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4CC461B9-6965-4723-B98E-AF2EFF5B4A7D}" xr6:coauthVersionLast="47" xr6:coauthVersionMax="47" xr10:uidLastSave="{00000000-0000-0000-0000-000000000000}"/>
  <bookViews>
    <workbookView xWindow="-120" yWindow="-120" windowWidth="24240" windowHeight="13140" firstSheet="2" activeTab="8" xr2:uid="{00000000-000D-0000-FFFF-FFFF00000000}"/>
  </bookViews>
  <sheets>
    <sheet name="STT khu vực III" sheetId="37" r:id="rId1"/>
    <sheet name="79. XÃ VĨNH LỘC" sheetId="52" r:id="rId2"/>
    <sheet name="80. XÃ TÂN VĨNH LỘC" sheetId="53" r:id="rId3"/>
    <sheet name="81. XÃ BÌNH LỢI" sheetId="54" r:id="rId4"/>
    <sheet name="82. TÂN NHỰT" sheetId="55" r:id="rId5"/>
    <sheet name="83. XÃ BÌNH CHÁNH" sheetId="56" r:id="rId6"/>
    <sheet name="84. XÃ HƯNG LONG" sheetId="57" r:id="rId7"/>
    <sheet name="85. XÃ BÌNH HƯNG" sheetId="58" r:id="rId8"/>
    <sheet name="86. XÃ ĐÔNG THẠNH " sheetId="77" r:id="rId9"/>
    <sheet name="87. XÃ HÓC MÔN" sheetId="78" r:id="rId10"/>
    <sheet name="88. XÃ XUÂN THỚI SƠN" sheetId="79" r:id="rId11"/>
    <sheet name="89. XÃ BÀ ĐIỂM" sheetId="80" r:id="rId12"/>
    <sheet name="90. XÃ CỦ CHI" sheetId="81" r:id="rId13"/>
    <sheet name="91. XÃ TÂN AN HỘI" sheetId="82" r:id="rId14"/>
    <sheet name="92. XÃ THÁI MỸ" sheetId="83" r:id="rId15"/>
    <sheet name="93. XÃ AN NHƠN TÂY" sheetId="84" r:id="rId16"/>
    <sheet name="94. XÃ NHUẬN ĐỨC" sheetId="85" r:id="rId17"/>
    <sheet name="95. PHÚ HÒA ĐÔNG" sheetId="86" r:id="rId18"/>
    <sheet name="96. XÃ BÌNH MỸ" sheetId="94" r:id="rId19"/>
    <sheet name="97. XÃ NHÀ BÈ" sheetId="88" r:id="rId20"/>
    <sheet name="98. XÃ HIỆP PHƯỚC" sheetId="89" r:id="rId21"/>
    <sheet name="99. XÃ BÌNH KHÁNH" sheetId="90" r:id="rId22"/>
    <sheet name="100. XÃ AN THỚI ĐÔNG" sheetId="91" r:id="rId23"/>
    <sheet name="101. XÃ THẠNH AN" sheetId="92" r:id="rId24"/>
    <sheet name="102. XÃ CẦN GIỜ" sheetId="93" r:id="rId25"/>
  </sheets>
  <definedNames>
    <definedName name="_Fill" localSheetId="4">#REF!</definedName>
    <definedName name="_Fill" localSheetId="0">#REF!</definedName>
    <definedName name="_Fill">#REF!</definedName>
    <definedName name="_xlnm._FilterDatabase" localSheetId="1" hidden="1">'79. XÃ VĨNH LỘC'!$A$6:$N$65</definedName>
    <definedName name="_xlnm._FilterDatabase" localSheetId="2" hidden="1">'80. XÃ TÂN VĨNH LỘC'!$A$6:$H$116</definedName>
    <definedName name="_xlnm._FilterDatabase" localSheetId="3" hidden="1">'81. XÃ BÌNH LỢI'!$A$6:$H$6</definedName>
    <definedName name="_xlnm._FilterDatabase" localSheetId="4" hidden="1">'82. TÂN NHỰT'!$A$6:$H$113</definedName>
    <definedName name="_xlnm._FilterDatabase" localSheetId="5" hidden="1">'83. XÃ BÌNH CHÁNH'!$A$6:$H$92</definedName>
    <definedName name="_xlnm._FilterDatabase" localSheetId="6" hidden="1">'84. XÃ HƯNG LONG'!$A$6:$H$6</definedName>
    <definedName name="_xlnm._FilterDatabase" localSheetId="7" hidden="1">'85. XÃ BÌNH HƯNG'!$A$6:$H$340</definedName>
    <definedName name="_xlnm._FilterDatabase" localSheetId="0" hidden="1">'STT khu vực III'!$B$9:$C$25</definedName>
    <definedName name="DATA_DATA2_List" localSheetId="4">#REF!</definedName>
    <definedName name="DATA_DATA2_List" localSheetId="0">#REF!</definedName>
    <definedName name="DATA_DATA2_List">#REF!</definedName>
    <definedName name="dfg" localSheetId="4">#REF!</definedName>
    <definedName name="dfg">#REF!</definedName>
    <definedName name="TRISO" localSheetId="4">#REF!</definedName>
    <definedName name="TRI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94" l="1"/>
  <c r="F9" i="94"/>
  <c r="G150" i="94"/>
  <c r="G149" i="94"/>
  <c r="G148" i="94"/>
  <c r="G147" i="94"/>
  <c r="G146" i="94"/>
  <c r="G145" i="94"/>
  <c r="G144" i="94"/>
  <c r="G143" i="94"/>
  <c r="G142" i="94"/>
  <c r="G141" i="94"/>
  <c r="G140" i="94"/>
  <c r="G139" i="94"/>
  <c r="G138" i="94"/>
  <c r="G137" i="94"/>
  <c r="G136" i="94"/>
  <c r="G135" i="94"/>
  <c r="G134" i="94"/>
  <c r="G133" i="94"/>
  <c r="G132" i="94"/>
  <c r="G131" i="94"/>
  <c r="G130" i="94"/>
  <c r="G129" i="94"/>
  <c r="G128" i="94"/>
  <c r="G127" i="94"/>
  <c r="G126" i="94"/>
  <c r="G125" i="94"/>
  <c r="G124" i="94"/>
  <c r="G123" i="94"/>
  <c r="G122" i="94"/>
  <c r="G121" i="94"/>
  <c r="G120" i="94"/>
  <c r="G119" i="94"/>
  <c r="G118" i="94"/>
  <c r="G117" i="94"/>
  <c r="G116" i="94"/>
  <c r="G115" i="94"/>
  <c r="G114" i="94"/>
  <c r="G113" i="94"/>
  <c r="G112" i="94"/>
  <c r="G111" i="94"/>
  <c r="G110" i="94"/>
  <c r="G109" i="94"/>
  <c r="G108" i="94"/>
  <c r="G107" i="94"/>
  <c r="G106" i="94"/>
  <c r="G105" i="94"/>
  <c r="G104" i="94"/>
  <c r="G103" i="94"/>
  <c r="G102" i="94"/>
  <c r="G101" i="94"/>
  <c r="G100" i="94"/>
  <c r="G99" i="94"/>
  <c r="G98" i="94"/>
  <c r="G97" i="94"/>
  <c r="G96" i="94"/>
  <c r="G95" i="94"/>
  <c r="G94" i="94"/>
  <c r="G93" i="94"/>
  <c r="G92" i="94"/>
  <c r="G91" i="94"/>
  <c r="G90" i="94"/>
  <c r="G89" i="94"/>
  <c r="G88" i="94"/>
  <c r="G87" i="94"/>
  <c r="G86" i="94"/>
  <c r="G85" i="94"/>
  <c r="G84" i="94"/>
  <c r="G83" i="94"/>
  <c r="G82" i="94"/>
  <c r="G81" i="94"/>
  <c r="G80" i="94"/>
  <c r="G79" i="94"/>
  <c r="G78" i="94"/>
  <c r="G77" i="94"/>
  <c r="G76" i="94"/>
  <c r="G75" i="94"/>
  <c r="G74" i="94"/>
  <c r="G73" i="94"/>
  <c r="G72" i="94"/>
  <c r="G71" i="94"/>
  <c r="G70" i="94"/>
  <c r="G69" i="94"/>
  <c r="G68" i="94"/>
  <c r="G67" i="94"/>
  <c r="G66" i="94"/>
  <c r="G65" i="94"/>
  <c r="G64" i="94"/>
  <c r="G63" i="94"/>
  <c r="G62" i="94"/>
  <c r="G61" i="94"/>
  <c r="G60" i="94"/>
  <c r="G59" i="94"/>
  <c r="G58" i="94"/>
  <c r="G57" i="94"/>
  <c r="G56" i="94"/>
  <c r="G55" i="94"/>
  <c r="G54" i="94"/>
  <c r="G53" i="94"/>
  <c r="G52" i="94"/>
  <c r="G51" i="94"/>
  <c r="G50" i="94"/>
  <c r="G49" i="94"/>
  <c r="G48" i="94"/>
  <c r="G47" i="94"/>
  <c r="G46" i="94"/>
  <c r="G45" i="94"/>
  <c r="G44" i="94"/>
  <c r="G43" i="94"/>
  <c r="G42" i="94"/>
  <c r="G41" i="94"/>
  <c r="G40" i="94"/>
  <c r="G39" i="94"/>
  <c r="G38" i="94"/>
  <c r="G37" i="94"/>
  <c r="G36" i="94"/>
  <c r="G35" i="94"/>
  <c r="G34" i="94"/>
  <c r="G33" i="94"/>
  <c r="G32" i="94"/>
  <c r="G31" i="94"/>
  <c r="G30" i="94"/>
  <c r="G29" i="94"/>
  <c r="G28" i="94"/>
  <c r="G61" i="82"/>
  <c r="F61" i="82"/>
  <c r="G19" i="81"/>
  <c r="F19" i="81"/>
  <c r="G36" i="77"/>
  <c r="F36" i="77"/>
  <c r="G14" i="77"/>
  <c r="F14" i="77"/>
  <c r="G9" i="77"/>
  <c r="F9" i="77"/>
  <c r="A67" i="54" l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A112" i="54" s="1"/>
  <c r="A113" i="54" s="1"/>
  <c r="A114" i="54" s="1"/>
  <c r="A115" i="54" s="1"/>
  <c r="A116" i="54" s="1"/>
  <c r="A117" i="54" s="1"/>
  <c r="A118" i="54" s="1"/>
  <c r="A119" i="54" s="1"/>
  <c r="A120" i="54" s="1"/>
  <c r="A121" i="54" s="1"/>
  <c r="A122" i="54" s="1"/>
  <c r="A123" i="54" s="1"/>
  <c r="A124" i="54" s="1"/>
  <c r="A125" i="54" s="1"/>
  <c r="A126" i="54" s="1"/>
  <c r="A127" i="54" s="1"/>
  <c r="A128" i="54" s="1"/>
  <c r="A129" i="54" s="1"/>
  <c r="A130" i="54" s="1"/>
  <c r="A131" i="54" s="1"/>
  <c r="A132" i="54" s="1"/>
  <c r="A133" i="54" s="1"/>
  <c r="A134" i="54" s="1"/>
  <c r="A135" i="54" s="1"/>
  <c r="A136" i="54" s="1"/>
  <c r="A137" i="54" s="1"/>
  <c r="A138" i="54" s="1"/>
  <c r="A139" i="54" s="1"/>
  <c r="A67" i="53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</calcChain>
</file>

<file path=xl/sharedStrings.xml><?xml version="1.0" encoding="utf-8"?>
<sst xmlns="http://schemas.openxmlformats.org/spreadsheetml/2006/main" count="6313" uniqueCount="2997">
  <si>
    <t>KHU VỰC</t>
  </si>
  <si>
    <t>Tên phường mới</t>
  </si>
  <si>
    <t>STT THEO KHU VỰC</t>
  </si>
  <si>
    <t>KHU VỰC III</t>
  </si>
  <si>
    <t>Xã Vĩnh Lộc</t>
  </si>
  <si>
    <t>Xã Tân Vĩnh Lộc</t>
  </si>
  <si>
    <t>Xã Bình Lợi</t>
  </si>
  <si>
    <t>Xã Tân Nhựt</t>
  </si>
  <si>
    <t>Xã Bình Chánh</t>
  </si>
  <si>
    <t>Xã Hưng Long</t>
  </si>
  <si>
    <t>Xã Bình Hưng</t>
  </si>
  <si>
    <t>Xã Đông Thạnh</t>
  </si>
  <si>
    <t>Xã Hóc Môn</t>
  </si>
  <si>
    <t>Xã Xuân Thới Sơn</t>
  </si>
  <si>
    <t>Xã Bà Điểm</t>
  </si>
  <si>
    <t>Xã Củ Chi</t>
  </si>
  <si>
    <t>Xã Tân An Hội</t>
  </si>
  <si>
    <t>Xã Thái Mỹ</t>
  </si>
  <si>
    <t>Xã An Nhơn Tây</t>
  </si>
  <si>
    <t>Xã Nhuận Đức</t>
  </si>
  <si>
    <t>Xã Phú Hòa Đông</t>
  </si>
  <si>
    <t>Xã Bình Mỹ</t>
  </si>
  <si>
    <t>Xã Nhà Bè</t>
  </si>
  <si>
    <t>Xã Hiệp Phước</t>
  </si>
  <si>
    <t>Xã Bình Khánh</t>
  </si>
  <si>
    <t>Xã An Thới Đông</t>
  </si>
  <si>
    <t>Xã Thạnh An</t>
  </si>
  <si>
    <t>Xã Cần Giờ</t>
  </si>
  <si>
    <t>Phụ lục 2</t>
  </si>
  <si>
    <t>STT</t>
  </si>
  <si>
    <t>TÊN ĐƯỜNG</t>
  </si>
  <si>
    <t>ĐOẠN ĐƯỜNG</t>
  </si>
  <si>
    <t>GIÁ ĐẤT</t>
  </si>
  <si>
    <t>TỪ</t>
  </si>
  <si>
    <t>ĐẾN</t>
  </si>
  <si>
    <t>ĐẤT Ở</t>
  </si>
  <si>
    <t>ĐẤT THƯƠNG MẠI DỊCH VỤ</t>
  </si>
  <si>
    <t>ĐẤT SẢN XUẤT KINH DOANH PHI NÔNG NGHIỆP KHÔNG PHẢI LÀ ĐẤT THƯƠNG MẠI DỊCH VỤ</t>
  </si>
  <si>
    <t>(1)</t>
  </si>
  <si>
    <t>(2)</t>
  </si>
  <si>
    <t>(3)</t>
  </si>
  <si>
    <t>(4)</t>
  </si>
  <si>
    <t>(5)</t>
  </si>
  <si>
    <t>(6)</t>
  </si>
  <si>
    <t>(7)</t>
  </si>
  <si>
    <t>THANH NIÊN</t>
  </si>
  <si>
    <t>RANH XÃ TÂN VĨNH LỘC</t>
  </si>
  <si>
    <t>RANH XÃ XUÂN THỚI SƠN</t>
  </si>
  <si>
    <t>NGUYỄN VĂN BỨA</t>
  </si>
  <si>
    <t>CẦU LỚN</t>
  </si>
  <si>
    <t>RANH TỈNH LONG AN</t>
  </si>
  <si>
    <t>ĐƯỜNG VĨNH LỘC</t>
  </si>
  <si>
    <t>TRẦN VĂN GIÀU</t>
  </si>
  <si>
    <t>KHU CÔNG NGHIỆP VĨNH LỘC</t>
  </si>
  <si>
    <t>ĐƯỜNG KÊNH RANH</t>
  </si>
  <si>
    <t>AN HẠ</t>
  </si>
  <si>
    <t>QUÁCH ĐIÊU</t>
  </si>
  <si>
    <t>VĨNH LỘC</t>
  </si>
  <si>
    <t>RANH XÃ BÀ ĐIỂM</t>
  </si>
  <si>
    <t>NGUYỄN THỊ TRỌN
(ĐƯỜNG LIÊN ẤP 1-2)</t>
  </si>
  <si>
    <t>KINH TRUNG ƯƠNG</t>
  </si>
  <si>
    <t>ĐƯỜNG LIÊN ẤP 6-2</t>
  </si>
  <si>
    <t>DÂN CÔNG HỎA TUYẾN
(NỮ DÂN CÔNG)</t>
  </si>
  <si>
    <t>THỚI HÒA</t>
  </si>
  <si>
    <t>NGUYỄN THỊ TUÔI
(ĐƯỜNG LIÊN ẤP 5-6)</t>
  </si>
  <si>
    <t>ĐƯỜNG LIÊN ẤP 68-16</t>
  </si>
  <si>
    <t>LÊ THỊ NGAY
(ĐƯỜNG ẤP 1)</t>
  </si>
  <si>
    <t>ĐƯỜNG LIÊN ẤP 9-20-36</t>
  </si>
  <si>
    <t>LÊ THỊ NGAY</t>
  </si>
  <si>
    <t>NGUYỄN THỊ LÊ
(ĐƯỜNG SƯ 9)</t>
  </si>
  <si>
    <t>DÂN CÔNG HỎA TUYẾN</t>
  </si>
  <si>
    <t>PHẠM THỊ NGHĨ
(ĐƯỜNG LIÊN ẤP 5-6)</t>
  </si>
  <si>
    <t>BỘ ĐỘI AN ĐIỀN</t>
  </si>
  <si>
    <t>KINH LIÊN VÙNG</t>
  </si>
  <si>
    <t>NGUYỄN THỊ NGUYỆN
(HẺM 4 (NHÁNH CỦA ĐƯỜNG BỘ ĐỘI AN ĐIỀN)</t>
  </si>
  <si>
    <t>HẺM 9
(NHÁNH ĐƯỜNG SƯ 9)</t>
  </si>
  <si>
    <t>HÀ THỊ HẰNG
(HẺM 5 (NHÁNH CỦA BỘ ĐỘI AN ĐIỀN)</t>
  </si>
  <si>
    <t>CUỐI HẺM</t>
  </si>
  <si>
    <t>RẠCH CẦU SUỐI</t>
  </si>
  <si>
    <t xml:space="preserve">VĨNH LỘC </t>
  </si>
  <si>
    <t>NGUYỄN THỊ SƯA
(ĐƯỜNG LIÊN TỔ 3-4-5-6 NGUYỄN THỊ SƯA)</t>
  </si>
  <si>
    <t>LIÊN ẤP 1-2-3-4</t>
  </si>
  <si>
    <t>TRẦN THỊ NHUNG
(PHÍA SAU CHỢ NỮ DÂN CÔNG)</t>
  </si>
  <si>
    <t>PHAN THỊ CỢT
(HẺM DÂN CÔNG HỎA TUYẾN 13)</t>
  </si>
  <si>
    <t>NGUYỄN THỊ SƯA</t>
  </si>
  <si>
    <t>NGUYỄN THỊ SẲNG
(HẺM DÂN CÔNG HỎA TUYẾN 1 (DCHT)</t>
  </si>
  <si>
    <t>TRẦN THỊ CHẮN
(HẺM DÂN CÔNG HỎA TUYẾN 4)</t>
  </si>
  <si>
    <t>NGUYỄN THỊ BUÔI
(HẺM DÂN CÔNG HỎA TUYẾN 12)</t>
  </si>
  <si>
    <t>PHAN THỊ GẮT
(ĐƯỜNG TRỤC ẤP 5A (E12/7 ĐẾN NHÀ MỘ TỘC TRẦN)</t>
  </si>
  <si>
    <t>DÂN CÔNG HỎA TUYẾN NỐI DÀI</t>
  </si>
  <si>
    <t>LÊ THỊ SỊA
(HẺM QUÁCH ĐIÊU 27)</t>
  </si>
  <si>
    <t>ĐƯỜNG QUÁCH ĐIÊU</t>
  </si>
  <si>
    <t>TRẦN THỊ ỚI
(HẺM 1 (NHÁNH CỦA ĐƯỜNG SỐ 1)</t>
  </si>
  <si>
    <t>ĐƯỜNG SỐ 1</t>
  </si>
  <si>
    <t>NGUYỄN THỊ GIEO
(HẺM 4A (NHÁNH CỦA LIÊN ẤP 1-2-3)</t>
  </si>
  <si>
    <t>HẺM 4
(NHÁNH CỦA LIÊN ẤP 1-2-3)</t>
  </si>
  <si>
    <t>HẺM 9
(NHÁNH CỦA LIÊN ẤP 1-2-3)</t>
  </si>
  <si>
    <t>HUỲNH THỊ KIẾN
(HẺM DÂN CÔNG HỎA TUYẾN 12B)</t>
  </si>
  <si>
    <t>HẺM DÂN CÔNG HỎA TUYẾN 12</t>
  </si>
  <si>
    <t>HẺM DÂN CÔNG HỎA TUYẾN 9B</t>
  </si>
  <si>
    <t>PHAN THỊ NGẠN
(HẺM THỚI HÒA 24)</t>
  </si>
  <si>
    <t>HẺM THỚI HÒA 24</t>
  </si>
  <si>
    <t>PHẠM THỊ CHÍNH
(HẺM THỚI HÒA 4A6)</t>
  </si>
  <si>
    <t>HẺM THỚI HÒA 4A</t>
  </si>
  <si>
    <t>PHẠM THỊ KHỎE
(ĐƯỜNG VÀO TRƯỜNG THCS VĨNH LỘC A)</t>
  </si>
  <si>
    <t>HƯƠNG LỘ 80
(VĨNH LỘC)</t>
  </si>
  <si>
    <t>NGUYỄN THỊ MƯA
(HẺM 17 (NHÁNH CỦA KINH TRUNG ƯƠNG)</t>
  </si>
  <si>
    <t>PHÍA TÂY</t>
  </si>
  <si>
    <t>PHẠM THỊ RỰC
(ĐƯỜNG LIÊN ẤP 1-2-3-4)</t>
  </si>
  <si>
    <t>LÊ THỊ NGAY
(LIÊN ẤP 1-2-3)</t>
  </si>
  <si>
    <t>TRƯƠNG THỊ MUỐI 
(RANH ẤP 2A-1B-1)</t>
  </si>
  <si>
    <t>LIÊN ẤP 68-16
(LIÊN ẤP 6-2 CŨ)</t>
  </si>
  <si>
    <t>PHAN THỊ KIỂU
(HẺM 10 (NHÁNH CỦA ĐƯỜNG LIÊN ẤP 123)</t>
  </si>
  <si>
    <t>LIÊN ẤP 1-2-3</t>
  </si>
  <si>
    <t>HẺM 10B
(NHÁNH CỦA  LIÊN ẤP 1-2-3)</t>
  </si>
  <si>
    <t>LÝ THỊ TUYÊN
(LIÊN TỔ 5-6-7)</t>
  </si>
  <si>
    <t>TÔ THỊ BÀI
(LIÊN TỔ 13-14-15-16-20 ẤP 6C)</t>
  </si>
  <si>
    <t>LIÊN ẤP 6, 6C</t>
  </si>
  <si>
    <t>NGUYỄN THỊ LƯỚI
(ĐƯỜNG LIÊN ẤP 2-3A KẾT NỐI VÀO NHÀ LLVT ĐỒNG ĐEN)</t>
  </si>
  <si>
    <t>NGUYỄN THỊ DỜI 
(NHÁNH ĐƯỜNG LIÊN ẤP 2-6)</t>
  </si>
  <si>
    <t>LIÊN TỔ 6-14</t>
  </si>
  <si>
    <t>PHAN THỊ TRỌN
(HẺM 8 (NHÁNH CỦA ĐƯỜNG SƯ 9)</t>
  </si>
  <si>
    <t>HẺM 9A
(NHÁNH ĐƯỜNG SƯ 9)</t>
  </si>
  <si>
    <t>HUỲNH THỊ DƯA
(NHÀ CHÚ SÁU ĐÚNG ĐẾN A8/10)</t>
  </si>
  <si>
    <t>NGUYỄN THỊ TRỌN
(LIÊN ẤP 1-2)</t>
  </si>
  <si>
    <t>A8/10A ẤP 1B</t>
  </si>
  <si>
    <t>NGUYỄN THỊ XEM
(NHÀ CHÚ TƯ ƯNG ĐẾN A8/8A)</t>
  </si>
  <si>
    <t>A8/8A ẤP 1B</t>
  </si>
  <si>
    <t>HỒ THỊ DIỆN
(HẺM 25B (NHÁNH CỦA LIÊN ẤP 6-2)</t>
  </si>
  <si>
    <t>PHÍA ĐÔNG</t>
  </si>
  <si>
    <t xml:space="preserve"> HẺM 27 </t>
  </si>
  <si>
    <t>PHAN THỊ GÓP
(ĐƯỜNG PHÍA TÂY)</t>
  </si>
  <si>
    <t>PHÍA NAM</t>
  </si>
  <si>
    <t>PHÍA BẮC</t>
  </si>
  <si>
    <t>LÊ THỊ DUNG</t>
  </si>
  <si>
    <t>TRẦN THỊ BỜ
(LIÊN TỔ 1-2-4-6-7 (ĐƯỜNG NTM)</t>
  </si>
  <si>
    <t>PHAN THỊ TƯ
(ĐƯỜNG VÀO NHÀ MẸ VNAH PHAN THỊ TƯ)</t>
  </si>
  <si>
    <t>NHÀ MẸ TƯ</t>
  </si>
  <si>
    <t>ĐÀO THỊ XINH
(HẺM THỚI HÒA 6)</t>
  </si>
  <si>
    <t>NGUYỄN THỊ SÉT
(HẺM THỚI HÒA 12)</t>
  </si>
  <si>
    <t>LÊ THỊ LỞ
(HẺM THỚI HÒA 14)</t>
  </si>
  <si>
    <t>HẺM THỚI HÒA 14E</t>
  </si>
  <si>
    <t>ĐƯỜNG SỐ 1 
(VÀO KHU ĐỒNG DANH)</t>
  </si>
  <si>
    <t>VĂN PHÒNG ẤP 6C</t>
  </si>
  <si>
    <t>HUỲNH THỊ BA
(ĐƯỜNG NHÀ SIBÊN)</t>
  </si>
  <si>
    <t>LÊ THỊ MỚI
(LIÊN ẤP 6-6C)</t>
  </si>
  <si>
    <t>PHAN THỊ TỘ (TƠ)
(HẺM VĨNH LỘC 18)</t>
  </si>
  <si>
    <t>ĐƯỜNG CẬP KINH LIÊN VÙNG (BỜ THUỘC XÃ PHẠM VĂN HAI CŨ)</t>
  </si>
  <si>
    <t>ĐƯỜNG CẬP KINH LIÊN VÙNG (BỜ THUỘC XÃ VĨNH LỘC A CŨ)</t>
  </si>
  <si>
    <t>ĐƯỜNG THANH NIÊN</t>
  </si>
  <si>
    <t>RANH VĨNH LỘC</t>
  </si>
  <si>
    <t>ĐƯỜNG TRẦN HẢI PHỤNG</t>
  </si>
  <si>
    <t>CẦU XÁNG</t>
  </si>
  <si>
    <t>RANH XÃ VĨNH LỘC</t>
  </si>
  <si>
    <t>RANH PHƯỜNG TÂN TẠO</t>
  </si>
  <si>
    <t>RANH TỈNH TÂY NINH</t>
  </si>
  <si>
    <t>HẺM 271
(PHẠM VĂN HAI)</t>
  </si>
  <si>
    <t>CUỐI ĐƯỜNG (CÔNG VIÊN)</t>
  </si>
  <si>
    <t>HẺM SỐ 17
(PHẠM VĂN HAI)</t>
  </si>
  <si>
    <t xml:space="preserve">ĐƯỜNG VĨNH LỘC </t>
  </si>
  <si>
    <t>HẺM 29 ( TRỤ SỞ ỦY BAN NHÂN DÂN XÃ)</t>
  </si>
  <si>
    <t>HẺM 30
(PHẠM VĂN HAI)</t>
  </si>
  <si>
    <t>HẺM 29</t>
  </si>
  <si>
    <t>HẺM SỐ 31
(PHẠM VĂN HAI)</t>
  </si>
  <si>
    <t>HẺM 30</t>
  </si>
  <si>
    <t>HẺM 306</t>
  </si>
  <si>
    <t>HẺM 34
(PHẠM VĂN HAI)</t>
  </si>
  <si>
    <t>HẺM 307</t>
  </si>
  <si>
    <t>HẺM SỐ 45
(PHẠM VĂN HAI)</t>
  </si>
  <si>
    <t>HẺM 51</t>
  </si>
  <si>
    <t>HẺM SỐ 58 
(PHẠM VĂN HAI)</t>
  </si>
  <si>
    <t>LÔ B ẤP 9</t>
  </si>
  <si>
    <t>TRƯỜNG THCS PHẠM VĂN HAI</t>
  </si>
  <si>
    <t>HẺM SỐ 101
(PHẠM VĂN HAI)</t>
  </si>
  <si>
    <t>HẺM 96</t>
  </si>
  <si>
    <t>HẺM 100</t>
  </si>
  <si>
    <t>HẺM SỐ 29
(PHẠM VĂN HAI)</t>
  </si>
  <si>
    <t>ĐƯỜNG TRẦN VĂN GIÀU</t>
  </si>
  <si>
    <t>HẺM 42</t>
  </si>
  <si>
    <t>HẺM SỐ 51
(PHẠM VĂN HAI)</t>
  </si>
  <si>
    <t>HẺM SỐ 59
(PHẠM VĂN HAI)</t>
  </si>
  <si>
    <t>HẺM 94</t>
  </si>
  <si>
    <t>HẺM 110
(PHẠM VĂN HAI)</t>
  </si>
  <si>
    <t xml:space="preserve">ĐƯỜNG TRẦN VĂN GIÀU </t>
  </si>
  <si>
    <t>HẺM SỐ 92
(PHẠM VĂN HAI)</t>
  </si>
  <si>
    <t>HẺM 91</t>
  </si>
  <si>
    <t>HẺM 93</t>
  </si>
  <si>
    <t>HẺM SỐ 97
(PHẠM VĂN HAI)</t>
  </si>
  <si>
    <t>HẺM SỐ 100
(PHẠM VĂN HAI)</t>
  </si>
  <si>
    <t>HẺM SỐ 98
(PHẠM VĂN HAI)</t>
  </si>
  <si>
    <t>HẺM SỐ 99
(PHẠM VĂN HAI)</t>
  </si>
  <si>
    <t>HẺM SỐ 91
(PHẠM VĂN HAI)</t>
  </si>
  <si>
    <t>HẺM 76
(PHẠM VĂN HAI)</t>
  </si>
  <si>
    <t>GIÁO XỨ NINH PHÁT</t>
  </si>
  <si>
    <t>HẺM SỐ 93
(PHẠM VĂN HAI)</t>
  </si>
  <si>
    <t>HẺM SỐ 94
(PHẠM VĂN HAI)</t>
  </si>
  <si>
    <t>KINH A</t>
  </si>
  <si>
    <t>HẺM SỐ 95
(PHẠM VĂN HAI)</t>
  </si>
  <si>
    <t>HẺM SỐ 96
(PHẠM VĂN HAI)</t>
  </si>
  <si>
    <t>HẺM SỐ 8
(PHẠM VĂN HAI)</t>
  </si>
  <si>
    <t>ĐẾN RANH VĨNH LỘC B (HẺM CỤT)</t>
  </si>
  <si>
    <t>ĐƯỜNG TRẦN VĂN GIÀU
(CẦU ĐÔI)</t>
  </si>
  <si>
    <t>ĐƯỜNG NGUYỄN VĂN BỨA</t>
  </si>
  <si>
    <t>NGUYỄN VĂN BỪA</t>
  </si>
  <si>
    <t>VÕ VĂN VÂN</t>
  </si>
  <si>
    <t>ĐƯỜNG LIÊN ẤP 15-16
(ĐƯỜNG ABC ẤP 5 CŨ)</t>
  </si>
  <si>
    <t>CUỐI ĐƯỜNG</t>
  </si>
  <si>
    <t>ĐƯỜNG LÔ B ẤP 9</t>
  </si>
  <si>
    <t>HẺM 58</t>
  </si>
  <si>
    <t>ĐƯỜNG LÔ BC ẤP 3
(PHÂN LÔ BC ẤP 1 CŨ)</t>
  </si>
  <si>
    <t xml:space="preserve">CUỐI ĐƯỜNG </t>
  </si>
  <si>
    <t>ĐƯỜNG SỐ 1
(KCN AN HẠ)</t>
  </si>
  <si>
    <t>KHU CÔNG NGHIỆP AN HẠ</t>
  </si>
  <si>
    <t>ĐƯỜNG SỐ 2
(KCN AN HẠ)</t>
  </si>
  <si>
    <t>ĐƯỜNG SỐ 3
(KCN AN HẠ)</t>
  </si>
  <si>
    <t>ĐƯỜNG SỐ 4
(KCN AN HẠ)</t>
  </si>
  <si>
    <t>ĐƯỜNG SỐ 5
(KCN AN HẠ)</t>
  </si>
  <si>
    <t>ĐƯỜNG SỐ 5A
(KDC CN AN HẠ)</t>
  </si>
  <si>
    <t>ĐƯỜNG SỐ 4</t>
  </si>
  <si>
    <t>ĐƯỜNG SỐ 6</t>
  </si>
  <si>
    <t>ĐƯỜNG SỐ 7A
(KDC CN AN HẠ)</t>
  </si>
  <si>
    <t>ĐƯỜNG SỐ 8</t>
  </si>
  <si>
    <t>ĐƯỜNG SỐ 4
(KDC CN AN HẠ)</t>
  </si>
  <si>
    <t>ĐƯỜNG SỐ 7</t>
  </si>
  <si>
    <t>ĐƯỜNG SỐ 5A</t>
  </si>
  <si>
    <t>ĐƯỜNG SỐ 8
(KDC CN AN HẠ)</t>
  </si>
  <si>
    <t>ĐƯỜNG KÊNH 2</t>
  </si>
  <si>
    <t>ĐƯỜNG SỐ 6
(KDC CN AN HẠ)</t>
  </si>
  <si>
    <t>ĐƯỜNG KÊNH 4</t>
  </si>
  <si>
    <t>ĐƯỜNG SỐ 2
(KDC 12HA)</t>
  </si>
  <si>
    <t>ĐƯỜNG VÕ VĂN VÂN</t>
  </si>
  <si>
    <t>BẾN LỘI (LIÊN ẤP 1 2 3)</t>
  </si>
  <si>
    <t xml:space="preserve">RANH PHƯỜNG BÌNH TÂN </t>
  </si>
  <si>
    <t>CÁC ĐƯỜNG ĐÁ ĐỎ, ĐÁ XANH, XIMĂNG CÒN LẠI TRONG HUYỆN</t>
  </si>
  <si>
    <t>BỀ RỘNG MẶT ĐƯỜNG DƯỚI 2M</t>
  </si>
  <si>
    <t/>
  </si>
  <si>
    <t>BỀ RỘNG MẶT ĐƯỜNG TỪ 2M TRỞ LÊN</t>
  </si>
  <si>
    <t xml:space="preserve">CÁC ĐƯỜNG ĐẤT NÔNG THÔN CÒN LẠI TRONG HUYỆN </t>
  </si>
  <si>
    <t>NGUYỄN THỊ DỢT
(CÂY CÁM)</t>
  </si>
  <si>
    <t>LIÊN ẤP 1, 2, 3</t>
  </si>
  <si>
    <t>RANH PHƯỜNG BÌNH TÂN</t>
  </si>
  <si>
    <t>LẠI VĂN DŨNG
(CÂY CÁM 2)</t>
  </si>
  <si>
    <t>VÕ THỊ HỐI
(ĐƯỜNG 1A)</t>
  </si>
  <si>
    <t>KÊNH LIÊN VÙNG</t>
  </si>
  <si>
    <t>BẾN LỘI</t>
  </si>
  <si>
    <t>NGUYỄN THỊ AI
(ĐƯỜNG 1B)</t>
  </si>
  <si>
    <t>LẠI THỊ BỘN
(ĐƯỜNG 1C)</t>
  </si>
  <si>
    <t>ĐƯỜNG 1A</t>
  </si>
  <si>
    <t>TRẦN THỊ ỚN
(ĐƯỜNG 4A)</t>
  </si>
  <si>
    <t xml:space="preserve">
HUỲNH THỊ CÀ
(ĐƯỜNG 5A)</t>
  </si>
  <si>
    <t>PHAN THỊ MỌ
(ĐƯỜNG 6A)</t>
  </si>
  <si>
    <t>NGUYỄN THỊ DIỆU
(ĐƯỜNG 6B)</t>
  </si>
  <si>
    <t>ĐƯỜNG 6A</t>
  </si>
  <si>
    <t>HỒ THỊ ĐỤC
(ĐƯỜNG 6D)</t>
  </si>
  <si>
    <t>LẠI HÙNG CƯỜNG</t>
  </si>
  <si>
    <t>ĐƯỜNG ĐÊ BAO ẤP 2-3</t>
  </si>
  <si>
    <t>HUỲNH THỊ MEO (MẸO)
(ĐƯỜNG ĐÊ BAO ẤP 5)</t>
  </si>
  <si>
    <t>ĐƯỜNG 20 ẤP 5</t>
  </si>
  <si>
    <t>TRẦN THỊ MƯƠI
(ĐƯỜNG LIÊN ẤP 1-2)</t>
  </si>
  <si>
    <t>LIÊN ẤP 1- 2-3 (BẾN LỘI)</t>
  </si>
  <si>
    <t>NGUYỄN THỊ TÚ</t>
  </si>
  <si>
    <t>TRẦN HẢI PHỤNG</t>
  </si>
  <si>
    <t>RANH VĨNH LỘC B</t>
  </si>
  <si>
    <t>```</t>
  </si>
  <si>
    <t>ĐƯỜNG SỐ 3
(KTĐC 30HA VLB)</t>
  </si>
  <si>
    <t>ĐƯỜNG SỐ 3A
(KTĐC 30HA VLB)</t>
  </si>
  <si>
    <t>ĐƯỜNG SỐ 3</t>
  </si>
  <si>
    <t>ĐƯỜNG SỐ 3C
(KTĐC 30HA VLB)</t>
  </si>
  <si>
    <t>ĐƯỜNG SỐ 6B</t>
  </si>
  <si>
    <t>ĐƯỜNG SỐ 4
(KTĐC 30HA VLB)</t>
  </si>
  <si>
    <t>TRỌN ĐƯỜNG</t>
  </si>
  <si>
    <t>ĐƯỜNG SỐ 4A
(KTĐC 30HA VLB)</t>
  </si>
  <si>
    <t>ĐƯỜNG SỐ 5</t>
  </si>
  <si>
    <t>ĐƯỜNG SỐ 5
(KTĐC 30HA VLB)</t>
  </si>
  <si>
    <t>ĐƯỜNG SỐ 5A
(KTĐC 30HA VLB)</t>
  </si>
  <si>
    <t>ĐƯỜNG SỐ 6D</t>
  </si>
  <si>
    <t>ĐƯỜNG SỐ 5B
(KTĐC 30HA VLB)</t>
  </si>
  <si>
    <t>ĐƯỜNG SỐ 8B</t>
  </si>
  <si>
    <t>ĐƯỜNG SỐ 6
(KTĐC 30HA VLB)</t>
  </si>
  <si>
    <t>ĐƯỜNG SỐ 6A
(KTĐC 30HA VLB)</t>
  </si>
  <si>
    <t>ĐƯỜNG SỐ 6B
(KTĐC 30HA VLB)</t>
  </si>
  <si>
    <t>ĐƯỜNG SỐ 3A</t>
  </si>
  <si>
    <t>ĐƯỜNG SỐ 6C
(KTĐC 30HA VLB)</t>
  </si>
  <si>
    <t>ĐƯỜNG SỐ 3C</t>
  </si>
  <si>
    <t>ĐƯỜNG SỐ 6D
(KTĐC 30HA VLB)</t>
  </si>
  <si>
    <t>ĐƯỜNG SỐ 6E
(KTĐC 30HA VLB)</t>
  </si>
  <si>
    <t>ĐƯỜNG SỐ 6F
(KTĐC 30HA VLB)</t>
  </si>
  <si>
    <t>ĐƯỜNG SỐ 8
(KTĐC 30HA VLB)</t>
  </si>
  <si>
    <t>ĐƯỜNG SỐ 8A
(KTĐC 30HA VLB)</t>
  </si>
  <si>
    <t>ĐƯỜNG SỐ 8B
(KTĐC 30HA VLB)</t>
  </si>
  <si>
    <t>HUỲNH THỊ CỬA
(ĐƯỜNG RẠCH CẦU SUỐI (BỜ TRÁI))</t>
  </si>
  <si>
    <t>LẠI THỊ DIỀN
(TRỤC TỔ 7 ẤP 2)</t>
  </si>
  <si>
    <t>ĐƯỜNG LIÊN ẤP 1-2-3</t>
  </si>
  <si>
    <t>LẠI THỊ ĐỜI
(ĐƯỜNG LIÊN TỔ 10 - 11, ẤP 3)</t>
  </si>
  <si>
    <t>ĐƯỜNG LẠI HÙNG CƯỜNG</t>
  </si>
  <si>
    <t>LẠI THỊ NGHÊ
(ĐƯỜNG LIÊN ẤP 3B)</t>
  </si>
  <si>
    <t>ĐÊ BAO 2 - 3</t>
  </si>
  <si>
    <t>BÌNH HƯNG HÒA B</t>
  </si>
  <si>
    <t>LẠI THỊ THƯƠNG
(ĐƯỜNG LIÊN TỔ 1-3-4 ẤP 2A)</t>
  </si>
  <si>
    <t>ĐƯỜNG LIÊN TỔ 6-7-8-9</t>
  </si>
  <si>
    <t>ĐƯỜNG TỔ 5 ẤP 2A</t>
  </si>
  <si>
    <t>NGUYỄN THỊ ĐÔI
(ĐƯỜNG LIÊN ẤP 4-4B)</t>
  </si>
  <si>
    <t>ĐƯỜNG VÕ VĂN VĂN</t>
  </si>
  <si>
    <t>ĐƯỜNG ĐÊ BAO ẤP 4</t>
  </si>
  <si>
    <t>NGUYỄN THỊ HƯƠNG
(TRỤC TỔ 1-2 ẤP 1A)</t>
  </si>
  <si>
    <t>NGUYỂN THỊ LÙNG
(ĐƯỜNG TRỤC TỔ 17 ẤP 5)</t>
  </si>
  <si>
    <t>ĐƯỜNG ĐÊ BAO ẤP 5</t>
  </si>
  <si>
    <t>ĐƯỜNG KÊNH TRUNG ƯƠNG</t>
  </si>
  <si>
    <t>NGUYỄN THỊ NGHỄ
(ĐƯỜNG LIÊN TỔ 8 - 9 - 6 - 7, ẤP 2A)</t>
  </si>
  <si>
    <t>ĐƯỜNG RẠCH CẦU SUỐI</t>
  </si>
  <si>
    <t>NGUYỄN THỊ NUÔI
(ĐƯỜNG NỐI DÀI ĐƯỜNG 6B, TỔ 11, 13, 14 ẤP 6A)</t>
  </si>
  <si>
    <t>NHÀ ÔNG THIỀNVĂN SE</t>
  </si>
  <si>
    <t>NHÀ BÀ BẢY HỒNG</t>
  </si>
  <si>
    <t>NGUYỄN THỊ TÂM 
(ĐƯỜNG RẠCH CẦU SUỐI (BỜ PHẢI)</t>
  </si>
  <si>
    <t>NGUYỄN THỊ TÁM
(ĐƯỜNG TRỤC TỔ 8-9, ẤP 6A)</t>
  </si>
  <si>
    <t>NGYỄN THỊ CHUYỀN
(ĐƯỜNG 3B)</t>
  </si>
  <si>
    <t>PHẠM THỊ XÉN
(ĐƯỜNG 3A)</t>
  </si>
  <si>
    <t xml:space="preserve">PHAN THỊ ÀI
(ĐƯỜNG SỐ 1)
</t>
  </si>
  <si>
    <t>THÁI THỊ XIẾU
(ĐƯỜNG LIÊN TỔ 8 - 9, ẤP 3)</t>
  </si>
  <si>
    <t>TRỊNH THỊ CẬY
(ĐƯỜNG LIÊN ẤP 3-4)</t>
  </si>
  <si>
    <t>VÕ THỊ AI
(ĐƯỜNG TRỤC TỔ 3, ẤP 1)</t>
  </si>
  <si>
    <t>VÕ THỊ THIÊU
(ĐƯỜNG LIÊN TỔ 3-4 ẤP 6A)</t>
  </si>
  <si>
    <t>KÊNH T17</t>
  </si>
  <si>
    <t>ĐƯỜNG SỐ 20</t>
  </si>
  <si>
    <t>ĐƯỜNG SỐ 2</t>
  </si>
  <si>
    <t>RANH ĐƯỜNG ĐÊ BAO ẤP 2-3</t>
  </si>
  <si>
    <t>KÊNH RAU RĂM
(BỜ TRÁI)</t>
  </si>
  <si>
    <t>VƯỜN THƠM</t>
  </si>
  <si>
    <t>KINH 5
(BỜ TRÁI VÀ BỜ PHẢI)</t>
  </si>
  <si>
    <t>LIÊN ẤP 1-2 BÌNH LỢI</t>
  </si>
  <si>
    <t>CẦU BÀ TỴ</t>
  </si>
  <si>
    <t>CẦU SÁU OÁNH</t>
  </si>
  <si>
    <t>TRƯƠNG VĂN ĐA</t>
  </si>
  <si>
    <t xml:space="preserve"> ĐƯỜNG KÊNH BẢY QUẾ
(BỜ TRÁI)</t>
  </si>
  <si>
    <t>ĐẾN CUỐI TUYẾN</t>
  </si>
  <si>
    <t xml:space="preserve"> ĐƯỜNG KÊNH THẦY THUỐC (BỜ PHẢI)</t>
  </si>
  <si>
    <t xml:space="preserve"> ĐƯỜNG KÊNH THẦY THUỐC (BỜ TRÁI)</t>
  </si>
  <si>
    <t>ĐƯỜNG DẪN CẦU KÊNH XÁNG NGANG</t>
  </si>
  <si>
    <t>ĐƯỜNG TRƯƠNG VĂN ĐA</t>
  </si>
  <si>
    <t>ĐƯỜNG KẾT NỐI TỪ CẦU KÊNH XÁNG NGANG QUA RANH TÂY NINH</t>
  </si>
  <si>
    <t>ĐƯỜNG HẺM C1</t>
  </si>
  <si>
    <t>ĐƯỜNG KÊNH TRÀM LẦY 1</t>
  </si>
  <si>
    <t>ĐƯỜNG KÊNH BÀ BỬU</t>
  </si>
  <si>
    <t xml:space="preserve">ĐƯỜNG HẺM C11 </t>
  </si>
  <si>
    <t>ĐƯỜNG KÊNH 7</t>
  </si>
  <si>
    <t>ĐƯỜNG KÊNH 8</t>
  </si>
  <si>
    <t>ĐƯỜNG HẺM C3</t>
  </si>
  <si>
    <t>ĐƯỜNG KÊNH XÃ TĨNH</t>
  </si>
  <si>
    <t>ĐƯỜNG HẺM C4</t>
  </si>
  <si>
    <t>ĐƯỜNG KÊNH 1</t>
  </si>
  <si>
    <t>ĐƯỜNG HẺM C5</t>
  </si>
  <si>
    <t>ĐƯỜNG HẺM C7</t>
  </si>
  <si>
    <t>ĐƯỜNG KÊNH 3</t>
  </si>
  <si>
    <t>ĐƯỜNG HẺM C8</t>
  </si>
  <si>
    <t>ĐƯỜNG KÊNH 5</t>
  </si>
  <si>
    <t>ĐƯỜNG HẺM C9</t>
  </si>
  <si>
    <t>ĐƯỜNG KÊNH 6</t>
  </si>
  <si>
    <t>ĐƯỜNG HẺM D2</t>
  </si>
  <si>
    <t>ĐƯỜNG KÊNH 9</t>
  </si>
  <si>
    <t>ĐƯỜNG KÊNH 10</t>
  </si>
  <si>
    <t>ĐƯỜNG HẺM D4</t>
  </si>
  <si>
    <t>ĐƯỜNG KÊNH 11</t>
  </si>
  <si>
    <t>ĐƯỜNG KÊNH 12</t>
  </si>
  <si>
    <t>ĐƯỜNG HẺM D5</t>
  </si>
  <si>
    <t>ĐƯỜNG KÊNH 13</t>
  </si>
  <si>
    <t>ĐƯỜNG KÊNH 06 ÁP
(BỜ PHẢI)</t>
  </si>
  <si>
    <t>ĐƯỜNG KÊNH LIÊN VÙNG</t>
  </si>
  <si>
    <t>KÊNH 11</t>
  </si>
  <si>
    <t>ĐƯỜNG KÊNH 06 ÁP
(BỜ TRÁI)</t>
  </si>
  <si>
    <t xml:space="preserve">ĐƯỜNG KÊNH 1
(BỜ PHẢI) </t>
  </si>
  <si>
    <t>ĐƯỜNG KÊNH 1
(BỜ TRÁI)</t>
  </si>
  <si>
    <t>ĐƯỜNG KÊNH 10
(BỜ PHẢI)</t>
  </si>
  <si>
    <t>ĐƯỜNG KÊNH 10
(BỜ TRÁI)</t>
  </si>
  <si>
    <t>ĐƯỜNG KÊNH 11
(BỜ PHẢI)</t>
  </si>
  <si>
    <t>ĐƯỜNG KÊNH 11
(BỜ TRÁI)</t>
  </si>
  <si>
    <t>ĐƯỜNG KÊNH 12
(BỜ PHẢI)</t>
  </si>
  <si>
    <t>ĐƯỜNG VƯỜN THƠM</t>
  </si>
  <si>
    <t>ĐƯỜNG KÊNH TƯ ĐỨC</t>
  </si>
  <si>
    <t>ĐƯỜNG KÊNH 12
(BỜ TRÁI)</t>
  </si>
  <si>
    <t>ĐƯỜNG KÊNH 13
(BỜ PHẢI)</t>
  </si>
  <si>
    <t>ĐƯỜNG KÊNH 13
(BỜ TRÁI)</t>
  </si>
  <si>
    <t>ĐƯỜNG KÊNH 2
(BỜ PHẢI)</t>
  </si>
  <si>
    <t>ĐƯỜNG KÊNH 2
(BỜ TRÁI)</t>
  </si>
  <si>
    <t>ĐƯỜNG KÊNH 3
(BỜ PHẢI)</t>
  </si>
  <si>
    <t>ĐƯỜNG KÊNH 3
(BỜ TRÁI)</t>
  </si>
  <si>
    <t>ĐƯỜNG KÊNH 4
(BỜ PHẢI)</t>
  </si>
  <si>
    <t>ĐƯỜNG KÊNH 4
(BỜ TRÁI)</t>
  </si>
  <si>
    <t>ĐƯỜNG KÊNH 6
(BỜ PHẢI)</t>
  </si>
  <si>
    <t>ĐƯỜNG KÊNH 6
(BỜ TRÁI)</t>
  </si>
  <si>
    <t>ĐƯỜNG KÊNH 7
(BỜ PHẢI)</t>
  </si>
  <si>
    <t>ĐƯỜNG KÊNH 7
(BỜ TRÁI)</t>
  </si>
  <si>
    <t>ĐƯỜNG KÊNH 8
(BỜ PHẢI)</t>
  </si>
  <si>
    <t>ĐƯỜNG KÊNH 8
(BỜ TRÁI)</t>
  </si>
  <si>
    <t>ĐƯỜNG KÊNH 9
(BỜ PHẢI)</t>
  </si>
  <si>
    <t>ĐƯỜNG KÊNH 9
(BỜ TRÁI)</t>
  </si>
  <si>
    <t>ĐƯỜNG KÊNH BA LẠC</t>
  </si>
  <si>
    <t>ĐƯỜNG KÊNH ĐỘC LẬP</t>
  </si>
  <si>
    <t>ĐƯỜNG KÊNH BẢY HINH
(BỜ PHẢI)</t>
  </si>
  <si>
    <t>ĐƯỜNG KÊNH BẢY HINH
(BỜ TRÁI)</t>
  </si>
  <si>
    <t>ĐƯỜNG KÊNH BẢY QUẾ 
(BỜ PHẢI)</t>
  </si>
  <si>
    <t>ĐƯỜNG KÊNH CÁI THANH
(BỜ PHẢI)</t>
  </si>
  <si>
    <t>ĐƯỜNG KÊNH CÁI THANH
(BỜ TRÁI)</t>
  </si>
  <si>
    <t>ĐƯỜNG KÊNH CÂY DẦU
(BỜ PHẢI)</t>
  </si>
  <si>
    <t>ĐƯỜNG KÊNH CÂY DẦU
(BỜ TRÁI)</t>
  </si>
  <si>
    <t>ĐƯỜNG KÊNH CHÀI CHÌM
(BỜ PHẢI)</t>
  </si>
  <si>
    <t>ĐƯỜNG KÊNH CHÀI CHÌM
(BỜ TRÁI)</t>
  </si>
  <si>
    <t>ĐƯỜNG KÊNH CHÙA
(BỜ PHẢI)</t>
  </si>
  <si>
    <t>ĐƯỜNG KÊNH CHÙA
(BỜ TRÁI)</t>
  </si>
  <si>
    <t>ĐƯỜNG KÊNH ĐỘC LẬP
(BỜ PHẢI)</t>
  </si>
  <si>
    <t>ĐƯỜNG KÊNH ĐỘC LẬP
(BỜ TRÁI)</t>
  </si>
  <si>
    <t>ĐƯỜNG KÊNH ĐÔI LỚN
(BỜ PHẢI)</t>
  </si>
  <si>
    <t>ĐƯỜNG KÊNH ĐÔI LỚN
(BỜ TRÁI)</t>
  </si>
  <si>
    <t>ĐƯỜNG KÊNH ĐÔI NHỎ
(BỜ PHẢI)</t>
  </si>
  <si>
    <t>ĐƯỜNG KÊNH ĐÔI NHỎ
(BỜ TRÁI)</t>
  </si>
  <si>
    <t>ĐƯỜNG KÊNH HỘI ĐỒNG
(BỜ PHẢI)</t>
  </si>
  <si>
    <t>ĐƯỜNG KÊNH HỘI ĐỒNG
(BỜ TRÁI)</t>
  </si>
  <si>
    <t>ĐƯỜNG KÊNH RAU RĂM (BỜ TRÁI)</t>
  </si>
  <si>
    <t xml:space="preserve">ĐƯỜNG KÊNH LÒ BÚNG </t>
  </si>
  <si>
    <t>ĐƯỜNG KÊNH NGANG</t>
  </si>
  <si>
    <t>ĐƯỜNG KÊNH LÒ ĐƯỜNG
(BỜ PHẢI)</t>
  </si>
  <si>
    <t>ĐƯỜNG KÊNH LÒ ĐƯỜNG
(BỜ TRÁI)</t>
  </si>
  <si>
    <t>ĐƯỜNG KÊNH NĂM GIÁP
(BỜ PHẢI)</t>
  </si>
  <si>
    <t>ĐƯỜNG KÊNH NĂM GIÁP
(BỜ TRÁI)</t>
  </si>
  <si>
    <t>ĐƯỜNG KÊNH NĂM XUYÊN (BỜ PHẢI)</t>
  </si>
  <si>
    <t>ĐƯỜNG KÊNH NĂM XUYÊN (BỜ TRÁI)</t>
  </si>
  <si>
    <t>ĐƯỜNG KÊNH THẦY THUỐC</t>
  </si>
  <si>
    <t>ĐƯỜNG KÊNH ÔNG THÂN
(BỜ PHẢI)</t>
  </si>
  <si>
    <t>ĐƯỜNG KÊNH ÔNG THÂN
(BỜ TRÁI)</t>
  </si>
  <si>
    <t>ĐƯỜNG KÊNH TÁM ĐẠI
(BỜ PHẢI)</t>
  </si>
  <si>
    <t>ĐƯỜNG KÊNH TÁM ĐẠI
(BỜ TRÁI)</t>
  </si>
  <si>
    <t>ĐƯỜNG KÊNH THẰNG CHỎNG (BỜ PHẢI)</t>
  </si>
  <si>
    <t>ĐƯỜNG KÊNH THẰNG CHỎNG (BỜ TRÁI)</t>
  </si>
  <si>
    <t>ĐƯỜNG KÊNH 6 OÁNH</t>
  </si>
  <si>
    <t>ĐƯỜNG KÊNH THẰNG TÂY 
(BỜ PHẢI)</t>
  </si>
  <si>
    <t>ĐƯỜNG KÊNH THẰNG TÂY
 (BỜ TRÁI)</t>
  </si>
  <si>
    <t>ĐƯỜNG KÊNH TRẦM LẦY 1 
(BỜ PHẢI)</t>
  </si>
  <si>
    <t>ĐƯỜNG KÊNH TRẦM LẦY 1 
(BỜ TRÁI)</t>
  </si>
  <si>
    <t>ĐƯỜNG KÊNH TRẦM LẦY 2 
(BỜ PHẢI)</t>
  </si>
  <si>
    <t>ĐƯỜNG KÊNH TRẦM LẦY 2 
(BỜ TRÁI)</t>
  </si>
  <si>
    <t>ĐƯỜNG KÊNH TƯ CU
(BỜ PHẢI)</t>
  </si>
  <si>
    <t>ĐƯỜNG LẠI THỊ XUẤT</t>
  </si>
  <si>
    <t>ĐƯỜNG KÊNH TƯ CU
(BỜ TRÁI)</t>
  </si>
  <si>
    <t>ĐƯỜNG KÊNH TƯ ĐỨC
 (BỜ PHẢI)</t>
  </si>
  <si>
    <t>ĐƯỜNG KÊNH RAU RĂM</t>
  </si>
  <si>
    <t>ĐƯỜNG KÊNH TƯ ĐỨC
 (BỜ TRÁI)</t>
  </si>
  <si>
    <t>ĐƯỜNG KÊNH XÃ TĨNH 
(BỜ PHẢI)</t>
  </si>
  <si>
    <t>ĐƯỜNG KÊNH XÃ TĨNH 
(BỜ TRÁI)</t>
  </si>
  <si>
    <t>ĐƯỜNG KẾT NỐI TỪ CẦU KÊNH XÁNG NGANG QUA RANH LONG AN</t>
  </si>
  <si>
    <t>CẦU KÊNH XÁNG NGANG</t>
  </si>
  <si>
    <t>KÊNH RAU RĂM
(BỜ PHẢI)</t>
  </si>
  <si>
    <t>ĐƯỜNG HẺM C10</t>
  </si>
  <si>
    <t>ĐƯỜNG HẺM C2</t>
  </si>
  <si>
    <t>ĐƯỜNG KÊNH TRÀM LẦY 2</t>
  </si>
  <si>
    <t>ĐƯỜNG HẺM C6</t>
  </si>
  <si>
    <t>ĐƯỜNG HẺM D1</t>
  </si>
  <si>
    <t>ĐƯỜNG HẺM D3</t>
  </si>
  <si>
    <t>ĐƯỜNG KÊNH BÀ 5 SA ĐÉC
 (BỜ PHẢI)</t>
  </si>
  <si>
    <t>BÌNH MINH</t>
  </si>
  <si>
    <t>KÊNH SỐ 02</t>
  </si>
  <si>
    <t>ĐƯỜNG KÊNH A</t>
  </si>
  <si>
    <t>THÍCH THIỆN HÒA</t>
  </si>
  <si>
    <t>ĐƯỜNG KÊNH C ẤP 7</t>
  </si>
  <si>
    <t xml:space="preserve">TRẦN VĂN GIÀU- </t>
  </si>
  <si>
    <t>ĐƯỜNG TRẦN ĐẠI NGHĨA</t>
  </si>
  <si>
    <t>ĐƯỜNG LÁNG LE BÀU CÒ</t>
  </si>
  <si>
    <t>RANH XÃ TÂN NHỰT</t>
  </si>
  <si>
    <t xml:space="preserve">ĐƯỜNG LÊ CHÍNH ĐÁNG </t>
  </si>
  <si>
    <t>KÊNH A-LMX</t>
  </si>
  <si>
    <t>MAI BÁ HƯƠNG</t>
  </si>
  <si>
    <t>ĐƯỜNG LÊ ĐÌNH CHI</t>
  </si>
  <si>
    <t xml:space="preserve">TRẦN VĂN GIÀU </t>
  </si>
  <si>
    <t>ĐƯỜNG LÔ 2</t>
  </si>
  <si>
    <t>KINH C</t>
  </si>
  <si>
    <t>ĐƯỜNG THÍCH THIỆN HÒA</t>
  </si>
  <si>
    <t>KÊNH C</t>
  </si>
  <si>
    <t>KÊNH B</t>
  </si>
  <si>
    <t>ĐƯỜNG VÕ HỮU LỢI</t>
  </si>
  <si>
    <t>KHOA ĐÔNG (LMX)</t>
  </si>
  <si>
    <t>NGÃ BA LÝ MẠNH</t>
  </si>
  <si>
    <t xml:space="preserve"> ĐƯỜNG BỜ BẮC KÊNH 10 KHU A</t>
  </si>
  <si>
    <t xml:space="preserve"> LÊ ĐÌNH CHI</t>
  </si>
  <si>
    <t xml:space="preserve"> ĐƯỜNG BỜ BẮC KÊNH 11 KHU A</t>
  </si>
  <si>
    <t xml:space="preserve"> ĐƯỜNG BỜ NAM KÊNH 10 KHU A</t>
  </si>
  <si>
    <t xml:space="preserve"> ĐƯỜNG BỜ NAM KÊNH 8 KHU B</t>
  </si>
  <si>
    <t>VÕ HỮU LỢI</t>
  </si>
  <si>
    <t>KÊNH A</t>
  </si>
  <si>
    <t>ĐƯỜNG BỜ BẮC KÊNH 10 KHU B</t>
  </si>
  <si>
    <t>ĐƯỜNG BỜ BẮC KÊNH 11 KHU B</t>
  </si>
  <si>
    <t>ĐƯỜNG BỜ BẮC KÊNH 12 KHU B</t>
  </si>
  <si>
    <t>ĐƯỜNG BỜ BẮC KÊNH 9 KHU B</t>
  </si>
  <si>
    <t>ĐƯỜNG BỜ NAM KÊNH 10 KHU B</t>
  </si>
  <si>
    <t>ĐƯỜNG BỜ NAM KÊNH 11 KHU B</t>
  </si>
  <si>
    <t xml:space="preserve">ĐƯỜNG BỜ NAM KÊNH 4 KHU A </t>
  </si>
  <si>
    <t xml:space="preserve">ĐƯỜNG BỜ NAM KÊNH 5 KHU A </t>
  </si>
  <si>
    <t>RANH SING VIỆT</t>
  </si>
  <si>
    <t>ĐƯỜNG BỜ NAM KÊNH 9 KHU A</t>
  </si>
  <si>
    <t>ĐƯỜNG BỜ NAM KÊNH 9 KHU B</t>
  </si>
  <si>
    <t>ĐƯỜNG ĐÊ BAO DÂN CƯ ẤP 2 VÀ ẤP 5</t>
  </si>
  <si>
    <t xml:space="preserve"> KÊNH B</t>
  </si>
  <si>
    <t>ĐƯỜNG ĐÊ BAO DÂN CƯ ẤP 5 (TỔ 6)</t>
  </si>
  <si>
    <t>KÊNH C
(XÃ TÂN NHỰT)</t>
  </si>
  <si>
    <t>KÊNH B
(XÃ BÌNH LỢI)</t>
  </si>
  <si>
    <t>LÊ KHẢ PHIÊU 
(QUỐC LỘ 1)</t>
  </si>
  <si>
    <t>VÕ TRẦN CHÍ</t>
  </si>
  <si>
    <t>LÊ KHẢ PHIÊU (QUỐC LỘ 1)</t>
  </si>
  <si>
    <t>RANH PHƯỜNG TÂN TẠO
(VÒNG XOAY AN LẠC)</t>
  </si>
  <si>
    <t>RANH PHƯỜNG BÌNH ĐÔNG
(CẦU BÌNH ĐIỀN)</t>
  </si>
  <si>
    <t>DƯƠNG ĐÌNH CÚC</t>
  </si>
  <si>
    <t xml:space="preserve">
LÊ KHẢ PHIÊU 
(QUỐC LỘ 1)</t>
  </si>
  <si>
    <t>CỐNG TÂN KIÊN</t>
  </si>
  <si>
    <t>ĐƯỜNG A (KDC DEPOT)</t>
  </si>
  <si>
    <t>ĐƯỜNG HƯNG NHƠN</t>
  </si>
  <si>
    <t>ĐƯỜNG B (KDC DEPOT)</t>
  </si>
  <si>
    <t>ĐƯỜNG SỐ 1 (KDC DEPOT)</t>
  </si>
  <si>
    <t>ĐƯỜNG A</t>
  </si>
  <si>
    <t>ĐƯỜNG SỐ 2 (KDC DEPOT)</t>
  </si>
  <si>
    <t>ĐƯỜNG B</t>
  </si>
  <si>
    <t>BÀU GỐC</t>
  </si>
  <si>
    <t>HƯNG NHƠN</t>
  </si>
  <si>
    <t>NGUYỄN CỬU PHÚ</t>
  </si>
  <si>
    <t>NHÁNH RẼ DƯƠNG ĐÌNH CÚC  (TÂN KIÊN)</t>
  </si>
  <si>
    <t>DƯƠNG ĐÌNH KHÚC</t>
  </si>
  <si>
    <t>XÓM HỐ</t>
  </si>
  <si>
    <t>BÀ THAO</t>
  </si>
  <si>
    <t>XÃ TÂN NHỰT</t>
  </si>
  <si>
    <t>BÔNG VĂN DĨA</t>
  </si>
  <si>
    <t>VÕ TRẦN CHÍ
(SÀI GÒN-TRUNG LƯƠNG)</t>
  </si>
  <si>
    <t>RANH TÂN NHỰT (CŨ)</t>
  </si>
  <si>
    <t>CÁI TRUNG</t>
  </si>
  <si>
    <t>TRẦN ĐẠI NGHĨA</t>
  </si>
  <si>
    <t>CÂY BÀNG</t>
  </si>
  <si>
    <t>ĐƯỜNG BỜ XE LAM</t>
  </si>
  <si>
    <t>ĐƯỜNG SỐ 1
(KDC HỒ BẮC)</t>
  </si>
  <si>
    <t>KÊNH TƯ KẾ</t>
  </si>
  <si>
    <t>ĐƯỜNG SỐ 11 (KDC TÂN TẠO)</t>
  </si>
  <si>
    <t>ĐƯỜNG SỐ 11A
(KDC TÂN TẠO)</t>
  </si>
  <si>
    <t>ĐƯỜNG SỐ 12</t>
  </si>
  <si>
    <t>ĐƯỜNG SỐ 12 (KDC TÂN TẠO)</t>
  </si>
  <si>
    <t>ĐƯỜNG SỐ 15</t>
  </si>
  <si>
    <t>ĐƯỜNG SỐ 13 (KDC TÂN TẠO)</t>
  </si>
  <si>
    <t>ĐƯỜNG SỐ 15 (KDC TÂN TẠO)</t>
  </si>
  <si>
    <t>ĐƯỜNG SỐ 2
(KDC HỒ BẮC)</t>
  </si>
  <si>
    <t>ĐƯỜNG SỐ 3
(KDC HỒ BẮC)</t>
  </si>
  <si>
    <t>ĐƯỜNG SỐ 4 (KDC TÂN TẠO)</t>
  </si>
  <si>
    <t>ĐƯỜNG SỐ 5
(KDC HỒ BẮC)</t>
  </si>
  <si>
    <t>ĐƯỜNG SỐ 7 (KDC TÂN TẠO)</t>
  </si>
  <si>
    <t>ĐƯỜNG SỐ 8 (KDC TÂN TẠO)</t>
  </si>
  <si>
    <t>ĐƯỜNG SỐ 9 (KDC TÂN TẠO)</t>
  </si>
  <si>
    <t>CẦU HƯNG NHƠN</t>
  </si>
  <si>
    <t>HUỲNH BÁ CHÁNH</t>
  </si>
  <si>
    <t>SÔNG CHỢ ĐỆM</t>
  </si>
  <si>
    <t>KHUẤT VĂN BỨT</t>
  </si>
  <si>
    <t>KINH 10</t>
  </si>
  <si>
    <t>KINH 7</t>
  </si>
  <si>
    <t>KINH 8</t>
  </si>
  <si>
    <t>KINH 9</t>
  </si>
  <si>
    <t>KINH SỐ 7</t>
  </si>
  <si>
    <t>RẠCH TÂN NHỰT</t>
  </si>
  <si>
    <t>LÊ BÁ TRINH
(KINH 9)</t>
  </si>
  <si>
    <t>SÀI GÒN - TRUNG LƯƠNG</t>
  </si>
  <si>
    <t>LIÊN ẤP 17-19
(TÂN KIÊN)</t>
  </si>
  <si>
    <t>KHUẤT VĂN BỨC</t>
  </si>
  <si>
    <t>NGUYỄN HỮU TRÍ</t>
  </si>
  <si>
    <t>THẾ LỮ</t>
  </si>
  <si>
    <t>RANH XÃ BÌNH LỢI</t>
  </si>
  <si>
    <t>TRẦN HỮU NGHIỆP</t>
  </si>
  <si>
    <t xml:space="preserve">ĐƯỜNG KINH 10 </t>
  </si>
  <si>
    <t>ĐƯỜNG DK2 (THEO BẢN ĐỒ QUY HOẠCH PHÂN KHU 1/2000 CỤM Y TẾ TÂN KIÊN)</t>
  </si>
  <si>
    <t>LÁNG LE - BÀU CÒ</t>
  </si>
  <si>
    <t>BÀ ĐIỂM</t>
  </si>
  <si>
    <t>BÀ MIÊU</t>
  </si>
  <si>
    <t>LƯƠNG NGANG</t>
  </si>
  <si>
    <t>ĐƯỜNG SÁU OÁNH</t>
  </si>
  <si>
    <t>BÀ TỴ 
(LƯƠNG KHÁNH THIỆN)</t>
  </si>
  <si>
    <t>TÂN LONG</t>
  </si>
  <si>
    <t>ĐÊ RANH LONG AN</t>
  </si>
  <si>
    <t>ĐÊ SỐ 1</t>
  </si>
  <si>
    <t>ĐÊ SỐ 3</t>
  </si>
  <si>
    <t>ĐÊ SỐ 2</t>
  </si>
  <si>
    <t>BÀ TỴ
(LƯƠNG KHÁNH THIỆN)</t>
  </si>
  <si>
    <t>ĐÊ SỐ 4</t>
  </si>
  <si>
    <t>HỒ MINH ĐỨC</t>
  </si>
  <si>
    <t xml:space="preserve">TÂN LONG </t>
  </si>
  <si>
    <t>KÊNH 10</t>
  </si>
  <si>
    <t>KÊNH 3 THƯỚC</t>
  </si>
  <si>
    <t>KÊNH 4 THƯỚC</t>
  </si>
  <si>
    <t>KÊNH 7</t>
  </si>
  <si>
    <t>KÊNH 8</t>
  </si>
  <si>
    <t>KÊNH SÁU OÁNH</t>
  </si>
  <si>
    <t>KÊNH TẮC</t>
  </si>
  <si>
    <t>CẦU XÃ</t>
  </si>
  <si>
    <t>LÁNG CHÀ</t>
  </si>
  <si>
    <t>NGUYỄN ĐÌNH KIÊN</t>
  </si>
  <si>
    <t>NGUYỄN THỊ TƯ</t>
  </si>
  <si>
    <t>LÁNG LE -BÀU CÒ</t>
  </si>
  <si>
    <t>NGUYỄN VĂN NHIỀU</t>
  </si>
  <si>
    <t>Ổ CU KIẾN VÀNG</t>
  </si>
  <si>
    <t>ÔNG ĐỨC</t>
  </si>
  <si>
    <t>PHAN VĂN LỮ</t>
  </si>
  <si>
    <t>CẦU CHỢ ĐỆM</t>
  </si>
  <si>
    <t>VÕ THỊ DẬU</t>
  </si>
  <si>
    <t>NÚT GIAO CHỢ ĐỆM</t>
  </si>
  <si>
    <t>XÃ HAI</t>
  </si>
  <si>
    <t>RẠCH Ổ CU KIẾN VÀNG</t>
  </si>
  <si>
    <t>XÓM GIỮA</t>
  </si>
  <si>
    <t>ĐƯỜNG ẤP 11
(TỔ 12, ẤP 4)</t>
  </si>
  <si>
    <t>ĐƯỜNG ẤP 14
(TỔ 12, ẤP 3)</t>
  </si>
  <si>
    <t>ĐƯỜNG ẤP 16
(TỔ 10, ẤP 4)</t>
  </si>
  <si>
    <t>LÁNG CÁT</t>
  </si>
  <si>
    <t>BÙI THANH KHIẾT</t>
  </si>
  <si>
    <t>TẬP ĐOÀN 7-11</t>
  </si>
  <si>
    <t>RANH XÃ BÌNH CHÁNH</t>
  </si>
  <si>
    <t>BÙI THỊ RÔ
(MẸ VNAH)</t>
  </si>
  <si>
    <t>ĐƯỜNG BÙI THANH KHIẾT</t>
  </si>
  <si>
    <t>ĐƯỜNG THÁI THỊ CÒN</t>
  </si>
  <si>
    <t>ĐƯỜNG THIÊNG GIANG</t>
  </si>
  <si>
    <t>XÓM DẦU</t>
  </si>
  <si>
    <t>RẠCH ÔNG ĐỒ</t>
  </si>
  <si>
    <t>CAO TỐC HỒ CHÍ MINH
 - TRUNG LƯƠNG</t>
  </si>
  <si>
    <t>RANH XÃ BÌNH CHÁNH, PHƯỜNG PHÚ ĐỊNH (NÚT GIAO BÌNH THUẬN)</t>
  </si>
  <si>
    <t>HUỲNH THỊ LỚN
 (MẸ VNAH)</t>
  </si>
  <si>
    <t>ĐƯỜNG NGUYỄN
 HỮU TRÍ</t>
  </si>
  <si>
    <t>RANH XÃ BÌNH CHÁNH 
 (ĐƯỜNG HOÀNG 
VĂN THÁI ẤP 1 XÃ BÌNH CHÁNH)</t>
  </si>
  <si>
    <t>RẠCH ÔNG CỐM</t>
  </si>
  <si>
    <t>TRẦN THỊ ĐỎ
(MẸ VNAH)</t>
  </si>
  <si>
    <t>ĐƯỜNG PHAN THỊ THÂU XÃ BÌNH CHÁNH</t>
  </si>
  <si>
    <t>LÊ KHẢ PHIÊU (QUỐC LỘ 1)
LÊ KHẢ PHIÊU 
(QUỐC LỘ 1)</t>
  </si>
  <si>
    <t>BÙI THANH KIẾT</t>
  </si>
  <si>
    <t>ĐƯỜNG SỐ 3
(KHU TĐC TÂN TÚC)</t>
  </si>
  <si>
    <t>ĐƯỜNG SỐ 2 KHU TĐC</t>
  </si>
  <si>
    <t>ĐƯỜNG SỐ 4
(KHU TĐC TÂN TÚC)</t>
  </si>
  <si>
    <t>ĐƯỜNG SỐ 5 KHU TĐC</t>
  </si>
  <si>
    <t>ĐƯỜNG SỐ 5
(KHU TĐC TÂN TÚC)</t>
  </si>
  <si>
    <t>ĐƯỜNG SỐ 4 KHU TĐC</t>
  </si>
  <si>
    <t>ĐƯỜNG SỐ 6
(KHU TĐC TÂN TÚC)</t>
  </si>
  <si>
    <t>NGÃ BA QUÁN CHUỐI</t>
  </si>
  <si>
    <t>NHÀ THỜ BÌNH CHÁNH
(XÃ BÌNH CHÁNH)</t>
  </si>
  <si>
    <t>TÂN TÚC</t>
  </si>
  <si>
    <t>ĐƯỜNG SỐ 1
(KHU TĐC TÂN TÚC)</t>
  </si>
  <si>
    <t>ĐƯỜNG SỐ 6 KHU TĐC</t>
  </si>
  <si>
    <t>ĐƯỜNG SỐ 10
(KHU TĐC TÂN TÚC)</t>
  </si>
  <si>
    <t>ĐƯỜNG SỐ 3 KHU TĐC</t>
  </si>
  <si>
    <t>ĐƯỜNG SỐ 1 KHU TĐC</t>
  </si>
  <si>
    <t>ĐƯỜNG SỐ 2
(KHU TĐC TÂN TÚC)</t>
  </si>
  <si>
    <t>ĐƯỜNG SỐ 8
(KHU TĐC TÂN TÚC)</t>
  </si>
  <si>
    <t>ĐƯỜNG RẠCH ÔNG ĐỒ</t>
  </si>
  <si>
    <t>ĐƯỜNG BỜ ĐÌNH</t>
  </si>
  <si>
    <t>ĐƯỜNG TỔ 9 KHU PHỐ 6</t>
  </si>
  <si>
    <t>ĐẾN CUỐI ĐƯỜNG</t>
  </si>
  <si>
    <t>1</t>
  </si>
  <si>
    <t>ĐỖ HỮU MƯỜI
(ĐƯỜNG 7 TẤN)</t>
  </si>
  <si>
    <t>AN PHÚ TÂY - HƯNG LONG</t>
  </si>
  <si>
    <t>HẾT RANH XÃ BÌNH CHÁNH</t>
  </si>
  <si>
    <t>2</t>
  </si>
  <si>
    <t>NGUYỄN VĂN XƯỜNG (ĐƯỜNG CHÙA)</t>
  </si>
  <si>
    <t>3</t>
  </si>
  <si>
    <t>CẦU RẠCH GIA</t>
  </si>
  <si>
    <t>4</t>
  </si>
  <si>
    <t>ĐƯỜNG ẤP 2 NỐI DÀI</t>
  </si>
  <si>
    <t xml:space="preserve">AN PHÚ TÂY - HƯNG LONG </t>
  </si>
  <si>
    <t>5</t>
  </si>
  <si>
    <t>ĐƯỜNG ĐÊ BAO RẠCH CẦU GIÀ</t>
  </si>
  <si>
    <t>6</t>
  </si>
  <si>
    <t>ĐƯỜNG SỐ 1
(KDC AN PHÚ TÂY)</t>
  </si>
  <si>
    <t>7</t>
  </si>
  <si>
    <t>ĐƯỜNG SỐ 3
(KDC AN PHÚ TÂY)</t>
  </si>
  <si>
    <t>8</t>
  </si>
  <si>
    <t>ĐƯỜNG SỐ 3A
(KDC AN PHÚ TÂY)</t>
  </si>
  <si>
    <t>ĐƯỜNG 8B</t>
  </si>
  <si>
    <t>9</t>
  </si>
  <si>
    <t>ĐƯỜNG SỐ 5 
(KDC AN PHÚ TÂY)</t>
  </si>
  <si>
    <t>10</t>
  </si>
  <si>
    <t>ĐƯỜNG SỐ 1A
(KDC AN PHÚ TÂY)</t>
  </si>
  <si>
    <t>ĐƯỜNG 6B</t>
  </si>
  <si>
    <t>11</t>
  </si>
  <si>
    <t>ĐƯỜNG SỐ 7A
(KDC AN PHÚ TÂY)</t>
  </si>
  <si>
    <t>12</t>
  </si>
  <si>
    <t>ĐƯỜNG SỐ 1C
(KDC AN PHÚ TÂY)</t>
  </si>
  <si>
    <t>13</t>
  </si>
  <si>
    <t>TRẦN VĂN NIỆM
(TÂN NHIỄU)</t>
  </si>
  <si>
    <t>KINH T11</t>
  </si>
  <si>
    <t>14</t>
  </si>
  <si>
    <t>ĐƯỜNG ẤP 2</t>
  </si>
  <si>
    <t>NGUYỄN VĂN LINH</t>
  </si>
  <si>
    <t>AN PHÚ TÂY-HƯNG LONG</t>
  </si>
  <si>
    <t>15</t>
  </si>
  <si>
    <t>ĐƯỜNG SỐ 4D
(KDC AN PHÚ TÂY)</t>
  </si>
  <si>
    <t>16</t>
  </si>
  <si>
    <t>ĐƯỜNG SỐ 1E
(KDC AN PHÚ TÂY)</t>
  </si>
  <si>
    <t>ĐƯỜNG 4A</t>
  </si>
  <si>
    <t>ĐƯỜNG 4B</t>
  </si>
  <si>
    <t>17</t>
  </si>
  <si>
    <t>ĐƯỜNG SỐ 4C 
(KDC AN PHÚ TÂY)</t>
  </si>
  <si>
    <t>ĐƯỜNG 3B</t>
  </si>
  <si>
    <t>18</t>
  </si>
  <si>
    <t>ĐƯỜNG SỐ 6 
(KDC AN PHÚ TÂY)</t>
  </si>
  <si>
    <t>ĐƯỜNG SỐ 9</t>
  </si>
  <si>
    <t>19</t>
  </si>
  <si>
    <t>ĐƯỜNG SỐ 6B
(KDC AN PHÚ TÂY)</t>
  </si>
  <si>
    <t>20</t>
  </si>
  <si>
    <t>ĐƯỜNG SỐ 3B
(KDC AN PHÚ TÂY)</t>
  </si>
  <si>
    <t>21</t>
  </si>
  <si>
    <t>ĐƯỜNG SỐ 6A
(KDC AN PHÚ TÂY)</t>
  </si>
  <si>
    <t>ĐƯỜNG SỐ 7A</t>
  </si>
  <si>
    <t>22</t>
  </si>
  <si>
    <t>ĐƯỜNG SỐ 3C
(KDC AN PHÚ TÂY)</t>
  </si>
  <si>
    <t>ĐƯỜNG 8D</t>
  </si>
  <si>
    <t>23</t>
  </si>
  <si>
    <t>ĐƯỜNG SỐ 2
(KDC AN PHÚ TÂY)</t>
  </si>
  <si>
    <t>24</t>
  </si>
  <si>
    <t>ĐƯỜNG SỐ 6D
(KDC AN PHÚ TÂY)</t>
  </si>
  <si>
    <t>25</t>
  </si>
  <si>
    <t>ĐƯỜNG SỐ 6C 
(KDC AN PHÚ TÂY)</t>
  </si>
  <si>
    <t>ĐƯỜNG SỐ 3B</t>
  </si>
  <si>
    <t>ĐƯỜNG 7A</t>
  </si>
  <si>
    <t>26</t>
  </si>
  <si>
    <t>ĐƯỜNG SỐ 5A
(KDC AN PHÚ TÂY)</t>
  </si>
  <si>
    <t>27</t>
  </si>
  <si>
    <t>ĐƯỜNG SỐ 8
(KDC AN PHÚ TÂY)</t>
  </si>
  <si>
    <t xml:space="preserve">ĐƯỜNG SỐ 1 </t>
  </si>
  <si>
    <t>RANH PHÍA TÂY</t>
  </si>
  <si>
    <t>28</t>
  </si>
  <si>
    <t>ĐƯỜNG SỐ 5B 
(KDC AN PHÚ TÂY)</t>
  </si>
  <si>
    <t>ĐƯỜNG 6C</t>
  </si>
  <si>
    <t>29</t>
  </si>
  <si>
    <t>ĐƯỜNG SỐ 8C 
(KDC AN PHÚ TÂY)</t>
  </si>
  <si>
    <t>ĐƯỜNG 1C</t>
  </si>
  <si>
    <t>30</t>
  </si>
  <si>
    <t>ĐƯỜNG SỐ 5C
(KDC AN PHÚ TÂY)</t>
  </si>
  <si>
    <t>ĐƯỜNG 4C</t>
  </si>
  <si>
    <t>31</t>
  </si>
  <si>
    <t>ĐƯỜNG SỐ 8B
(KDC AN PHÚ TÂY)</t>
  </si>
  <si>
    <t>ĐƯỜNG 3A</t>
  </si>
  <si>
    <t>ĐƯỜNG 3C</t>
  </si>
  <si>
    <t>32</t>
  </si>
  <si>
    <t>ĐƯỜNG SỐ 7 
(KDC AN PHÚ TÂY)</t>
  </si>
  <si>
    <t>33</t>
  </si>
  <si>
    <t>ĐƯỜNG SỐ 8A
(KDC AN PHÚ TÂY)</t>
  </si>
  <si>
    <t>34</t>
  </si>
  <si>
    <t>ĐƯỜNG SỐ 8D
(KDC AN PHÚ TÂY)</t>
  </si>
  <si>
    <t>35</t>
  </si>
  <si>
    <t>ĐƯỜNG SỐ 4
(KDC AN PHÚ TÂY)</t>
  </si>
  <si>
    <t>36</t>
  </si>
  <si>
    <t>ĐƯỜNG SỐ 1B 
(KDC AN PHÚ TÂY)</t>
  </si>
  <si>
    <t>ĐƯỜNG SỐ 4D</t>
  </si>
  <si>
    <t>37</t>
  </si>
  <si>
    <t>ĐƯỜNG SỐ 4A 
(KDC AN PHÚ TÂY)</t>
  </si>
  <si>
    <t>ĐƯỜNG 1B</t>
  </si>
  <si>
    <t>38</t>
  </si>
  <si>
    <t>ĐƯỜNG SỐ 4B
(KDC AN PHÚ TÂY)</t>
  </si>
  <si>
    <t>ĐƯỜNG 1E</t>
  </si>
  <si>
    <t>39</t>
  </si>
  <si>
    <t>ĐƯỜNG SỐ 1D
(KDC AN PHÚ TÂY)</t>
  </si>
  <si>
    <t>ĐƯỜNG 4D</t>
  </si>
  <si>
    <t>40</t>
  </si>
  <si>
    <t>RANH PHƯỜNG BÌNH ĐÔNG</t>
  </si>
  <si>
    <t>CAO TỐC SÀI GÒN - TL</t>
  </si>
  <si>
    <t>41</t>
  </si>
  <si>
    <t>TRỌN TUYẾN</t>
  </si>
  <si>
    <t>42</t>
  </si>
  <si>
    <t>NGUYỄN PHÚ CẢNH (ĐƯỜNG ĐÌNH BÌNH ĐIỀN)</t>
  </si>
  <si>
    <t xml:space="preserve">BỜ HUỆ </t>
  </si>
  <si>
    <t>43</t>
  </si>
  <si>
    <t>PHAN VĂN TÔN (ĐƯỜNG RẠCH CUNG)</t>
  </si>
  <si>
    <t>44</t>
  </si>
  <si>
    <t>BỜ NHÀ THỜ BÌNH CHÁNH</t>
  </si>
  <si>
    <t>45</t>
  </si>
  <si>
    <t>46</t>
  </si>
  <si>
    <t>CAO THỊ NHÌ
(ĐƯỜNG GIAO THÔNG HÀO ẤP 3, TÂN QUÝ TÂY)</t>
  </si>
  <si>
    <t xml:space="preserve">ĐOÀN NGUYỄN TUẤN </t>
  </si>
  <si>
    <t>BÀ HUỆ</t>
  </si>
  <si>
    <t>47</t>
  </si>
  <si>
    <t>ĐOÀN NGUYỄN TUẤN</t>
  </si>
  <si>
    <t>LÊ KHẢ PHIỂU (QUỐC LỘ 1)</t>
  </si>
  <si>
    <t>CẦU TÂN QUÝ</t>
  </si>
  <si>
    <t>48</t>
  </si>
  <si>
    <t>ĐƯỜNG 13,14,16 ẤP 1
(TÂN QUÝ TÂY)</t>
  </si>
  <si>
    <t>TỔ 13 ẤP 1</t>
  </si>
  <si>
    <t>TỔ 16 ẤP 1</t>
  </si>
  <si>
    <t>49</t>
  </si>
  <si>
    <t>ĐƯỜNG NGUYỄN VĂN PHƯƠNG (BỜ HUỆ)</t>
  </si>
  <si>
    <t>50</t>
  </si>
  <si>
    <t>ĐƯỜNG ĐINH ĐỨC THIỆN</t>
  </si>
  <si>
    <t>51</t>
  </si>
  <si>
    <t>ĐƯỜNG HƯƠNG LỘ 11</t>
  </si>
  <si>
    <t>NGÃ BA ĐINH ĐỨC THIỆN -  TÂN QUÝ TÂY</t>
  </si>
  <si>
    <t>NGÃ BA HƯƠNG LỘ 11- ĐOÀN NGUYỄN TUẤN</t>
  </si>
  <si>
    <t>52</t>
  </si>
  <si>
    <t>ĐƯỜNG MƯƠNG 5 SUỐT ẤP 1 (TÂN QUÝ TÂY)</t>
  </si>
  <si>
    <t>TỔ 17 ẤP 1</t>
  </si>
  <si>
    <t>TỔ 15 ẤP 1</t>
  </si>
  <si>
    <t>53</t>
  </si>
  <si>
    <t>ĐƯỜNG SÁU ĐÀO - AN PHÚ TÂY
(TÂN QUÝ TÂY)</t>
  </si>
  <si>
    <t>TỔ 13 ẤP 3</t>
  </si>
  <si>
    <t>AN PHÚ TÂY</t>
  </si>
  <si>
    <t>54</t>
  </si>
  <si>
    <t>VÕ VĂN QUÂN
(ĐƯỜNG KINH T14)</t>
  </si>
  <si>
    <t>ĐINH ĐỨC THIỆN</t>
  </si>
  <si>
    <t>55</t>
  </si>
  <si>
    <t>CAO VĂN TÂY
(BỜ CHÙA)</t>
  </si>
  <si>
    <t>ĐƯỜNG T12</t>
  </si>
  <si>
    <t>ĐƯỜNG T14</t>
  </si>
  <si>
    <t>56</t>
  </si>
  <si>
    <t>CAO VĂN XUYÊN
(LIÊN ẤP 2-3-4)</t>
  </si>
  <si>
    <t>ĐƯỜNG BỜ HUỆ</t>
  </si>
  <si>
    <t>57</t>
  </si>
  <si>
    <t>ĐƯỜNG ẤP TỔ 3- TỔ 5 ẤP 1 (TÂN QUÝ TÂY)</t>
  </si>
  <si>
    <t>TỔ 3 ẤP 1</t>
  </si>
  <si>
    <t>TỔ 5 ẤP 1</t>
  </si>
  <si>
    <t>58</t>
  </si>
  <si>
    <t>ĐƯỜNG TỔ 15-16 ẤP 1
(TÂN QUÝ TÂY)</t>
  </si>
  <si>
    <t>59</t>
  </si>
  <si>
    <t>ĐƯỜNG TỔ 16 ẤP 4</t>
  </si>
  <si>
    <t>60</t>
  </si>
  <si>
    <t>ĐƯỜNG TỔ 7 - TỔ 2 ẤP 1</t>
  </si>
  <si>
    <t xml:space="preserve">TỔ 7 ẤP 1 </t>
  </si>
  <si>
    <t>TỔ 02 ẤP 1</t>
  </si>
  <si>
    <t>61</t>
  </si>
  <si>
    <t>LÊ VĂN VĂN
(ĐƯỜNG 5 LŨY)</t>
  </si>
  <si>
    <t>HƯƠNG LỘ 11</t>
  </si>
  <si>
    <t>62</t>
  </si>
  <si>
    <t>NGUYỄN THỊ THẾ
 (ĐƯỜNG KINH T11)</t>
  </si>
  <si>
    <t>RẠCH CẦU GIÀ</t>
  </si>
  <si>
    <t>63</t>
  </si>
  <si>
    <t>NGUYỄN VĂN CÒ
(ĐƯỜNG 7 NỮ - ĐÌNH)</t>
  </si>
  <si>
    <t>ĐƯỜNG LIÊN TỔ 6-7</t>
  </si>
  <si>
    <t>ĐƯỜNG ĐÊ ẤP 1</t>
  </si>
  <si>
    <t>64</t>
  </si>
  <si>
    <t>NGUYỄN VĂN ĐIỆU (ĐƯỜNG KÊNH T12)</t>
  </si>
  <si>
    <t>ĐƯỜNG LIÊN ẤP 1-3</t>
  </si>
  <si>
    <t>65</t>
  </si>
  <si>
    <t>NGUYỄN VĂN KHƯƠNG
 (ĐƯỜNG ĐÊ ẤP 1)</t>
  </si>
  <si>
    <t>ĐƯỜNG ĐOÀN NGUYỄN TUẤN</t>
  </si>
  <si>
    <t>ĐƯỜNG T11</t>
  </si>
  <si>
    <t>66</t>
  </si>
  <si>
    <t>TRẦN THỊ NGHÈ
(ĐƯỜNG LIÊN TỔ 6-7)</t>
  </si>
  <si>
    <t>67</t>
  </si>
  <si>
    <t>TRẦN THỊ SÁU
(ĐƯỜNG LIÊN ẤP 1-3)</t>
  </si>
  <si>
    <t>ĐƯỜNG GIAO THÔNG HÀO ẤP 3</t>
  </si>
  <si>
    <t>68</t>
  </si>
  <si>
    <t>69</t>
  </si>
  <si>
    <t>70</t>
  </si>
  <si>
    <t>ĐƯỜNG HOÀNG PHAN THÁI</t>
  </si>
  <si>
    <t>71</t>
  </si>
  <si>
    <t>ĐƯỜNG 18B</t>
  </si>
  <si>
    <t>72</t>
  </si>
  <si>
    <t>HUỲNH VĂN TRÍ</t>
  </si>
  <si>
    <t>73</t>
  </si>
  <si>
    <t>NGUYỄN THỊ BIẾT (ĐƯỜNG BỜ NHÀ THỜ)</t>
  </si>
  <si>
    <t>THỊ TRẤN TÂN TÚC</t>
  </si>
  <si>
    <t>74</t>
  </si>
  <si>
    <t>NGUYỄN THỊ SẢNH (ĐƯỜNG MIẾU ÔNG ĐÁ + ĐÊ BAO ÔNG CỐM (ẤP 2 CŨ)</t>
  </si>
  <si>
    <t>THÁI THỊ CÒN</t>
  </si>
  <si>
    <t>75</t>
  </si>
  <si>
    <t>NGUYỄN THỊ SUNG (ĐƯỜNG BÌNH TRƯỜNG)</t>
  </si>
  <si>
    <t>RANH TÂN TÚC</t>
  </si>
  <si>
    <t>76</t>
  </si>
  <si>
    <t>THÁI THỊ CÒN
(RẠCH ÔNG ĐỒ CŨ)</t>
  </si>
  <si>
    <t>77</t>
  </si>
  <si>
    <t>TRỊNH NHƯ KHUÊ</t>
  </si>
  <si>
    <t>78</t>
  </si>
  <si>
    <t>79</t>
  </si>
  <si>
    <t>ĐẶNG PHÚ HIỂU (ĐƯỜNG KÊNH MƯỜI GIẢNG- ĐƯỜNG TẬP ĐOÀN 4)</t>
  </si>
  <si>
    <t>ĐƯỜNG BÌNH TRƯỜNG</t>
  </si>
  <si>
    <t>DÂN SINH CAO TỐC BẾN LỨC - LONG THÀNH</t>
  </si>
  <si>
    <t>80</t>
  </si>
  <si>
    <t>NGUYỄN THỊ TƯ
(GIAO THÔNG HÀO ẤP 3)</t>
  </si>
  <si>
    <t>ĐƯỜNG DÂN SINH CAO TỐC BẾN LỨC - LONG THÀNH</t>
  </si>
  <si>
    <t>81</t>
  </si>
  <si>
    <t>LÊ THỊ LẠC
(ĐƯỜNG KÊNH T12 ẤP 4 CŨ)</t>
  </si>
  <si>
    <t>RANH XÃ TÂN QUÍ</t>
  </si>
  <si>
    <t>82</t>
  </si>
  <si>
    <t>NGUYỄN THỊ AI
(ĐƯỜNG TẬP ĐOÀN 7 - ẤP 3 CŨ)</t>
  </si>
  <si>
    <t>RANH XÃ PHƯỚC LÝ</t>
  </si>
  <si>
    <t>83</t>
  </si>
  <si>
    <t>84</t>
  </si>
  <si>
    <t>ĐƯỜNG NGUYỄN THỊ DỮNG</t>
  </si>
  <si>
    <t>85</t>
  </si>
  <si>
    <t>HUỲNH THỊ LỚN
(ĐƯỜNG KÊNH A)</t>
  </si>
  <si>
    <t>HOÀNG PHAN THÁI</t>
  </si>
  <si>
    <t>86</t>
  </si>
  <si>
    <t>ĐƯỜNG PHAN THỊ THÂU</t>
  </si>
  <si>
    <t>ĐƯỜNG THÁI THỊ CÒN (RẠCH ÔNG ĐỒ CŨ)</t>
  </si>
  <si>
    <t>PHẠM THỊ TÁNH 
(HƯNG LONG-QUI ĐỨC)</t>
  </si>
  <si>
    <t>ÔNG ĐỘI</t>
  </si>
  <si>
    <t>CẦU ÔNG THÌN</t>
  </si>
  <si>
    <t>BÙI VĂN SỰ</t>
  </si>
  <si>
    <t>PHẠM THỊ TÁNH (HƯNG LONG - QUI ĐỨC)</t>
  </si>
  <si>
    <t>TÂM LIỄU</t>
  </si>
  <si>
    <t>ĐINH VĂN ƯỚC
(LIÊN ẤP 3-4-5)</t>
  </si>
  <si>
    <t>ĐƯỜNG AN PHÚ TÂY - HƯNG LONG</t>
  </si>
  <si>
    <t>TÂN LIỄU</t>
  </si>
  <si>
    <t>NGUYỄN THỊ BẢY 
(ẤP CHIẾN LƯỢC)</t>
  </si>
  <si>
    <t>ĐƯỜNG BA BÊ - LONG THƯỢNG</t>
  </si>
  <si>
    <t>ĐƯỜNG VÀO TRƯỜNG MẪU GIÁO QUỲNH ANH</t>
  </si>
  <si>
    <t>LÊ VĂN SĂNG</t>
  </si>
  <si>
    <t>RANH XÃ PHƯỚC LÝ, TÂY NINH</t>
  </si>
  <si>
    <t>NGUYỄN VĂN ĐẠI
(7 CÁ 8 LUÔNG)</t>
  </si>
  <si>
    <t>ĐINH VĂN ƯỚC</t>
  </si>
  <si>
    <t>VÕ VĂN NGẠN</t>
  </si>
  <si>
    <t>RANH XÃ PHƯỚC LÝ, TỈNH TÂY NINH</t>
  </si>
  <si>
    <t>CÂY DƯƠNG</t>
  </si>
  <si>
    <t>ĐƯỜNG T8</t>
  </si>
  <si>
    <t>CAO TỐC BẾN LỨC - LONG</t>
  </si>
  <si>
    <t>HỒ VĂN CẦU</t>
  </si>
  <si>
    <t>ĐƯỜNG HƯNG LONG - QUI ĐỨC</t>
  </si>
  <si>
    <t>T1</t>
  </si>
  <si>
    <t>ĐƯỜNG ẤP 6</t>
  </si>
  <si>
    <t>ĐƯỜNG PHẠM THỊ TÁNH</t>
  </si>
  <si>
    <t>T2</t>
  </si>
  <si>
    <t>ĐƯỜNG RẠCH SẬY</t>
  </si>
  <si>
    <t>T4</t>
  </si>
  <si>
    <t>ĐƯỜNG ĐINH VĂN ƯỚC</t>
  </si>
  <si>
    <t>T8</t>
  </si>
  <si>
    <t>T9</t>
  </si>
  <si>
    <t>NGUYỄN THỊ NGA</t>
  </si>
  <si>
    <t>CUỐI TUYẾN (ĐƯỜNG DÂN SINH BẾN LỨC - LONG THÀNH)</t>
  </si>
  <si>
    <t>PHAN THỊ KHAI</t>
  </si>
  <si>
    <t>T5</t>
  </si>
  <si>
    <t>T6</t>
  </si>
  <si>
    <t>ĐƯỜNG TRẦN THỊ GIANG</t>
  </si>
  <si>
    <t>T7</t>
  </si>
  <si>
    <t>CUỐI TUYẾN</t>
  </si>
  <si>
    <t>TRẦN THỊ GIANG
(BÀU HÀ)</t>
  </si>
  <si>
    <t>ĐƯỜNG T5</t>
  </si>
  <si>
    <t>NGUYỄN VĂN ĐẠI</t>
  </si>
  <si>
    <t>VÕ VĂN THU</t>
  </si>
  <si>
    <t>ĐƯỜNG ÔNG ĐỘI</t>
  </si>
  <si>
    <t>BÙI THỊ CHÍNH
(ĐƯỜNG 4C)</t>
  </si>
  <si>
    <t>VĂN TIẾN DŨNG</t>
  </si>
  <si>
    <t>ĐƯỜNG 
LIÊN ẤP 4-5</t>
  </si>
  <si>
    <t>ĐƯỜNG ĐA PHƯỚC</t>
  </si>
  <si>
    <t>ĐƯỜNG LIÊN ẤP 1-2</t>
  </si>
  <si>
    <t>ĐƯỜNG
ĐÊ BAO KHU A</t>
  </si>
  <si>
    <t>DƯƠNG THỊ THIỆT (ĐƯỜNG LINH HÒA)</t>
  </si>
  <si>
    <t>ĐƯỜNG 
4B</t>
  </si>
  <si>
    <t>LÊ THỊ TÂM
(ĐƯỜNG TẬP ĐOÀN 16)</t>
  </si>
  <si>
    <t>NGUYỄN VĂN TRÂN (ĐƯỜNG LIÊN ẤP 4-5)</t>
  </si>
  <si>
    <t>ĐƯỜNG
ĐA PHƯỚC</t>
  </si>
  <si>
    <t>PHẠM THỊ SONG
(ĐƯỜNG CHÚ LƯỜNG)</t>
  </si>
  <si>
    <t>ĐƯỜNG 
LIÊN ẤP 2-3</t>
  </si>
  <si>
    <t>VĂN TIẾN DŨNG (QUỐC LỘ 50)</t>
  </si>
  <si>
    <t>RANH XÃ BÌNH HƯNG</t>
  </si>
  <si>
    <t>VÕ THỊ TƯ
(ĐƯỜNG BÀ CẢ)</t>
  </si>
  <si>
    <t>NGUYỄN VĂN TRÂN (LIÊN ẤP 4-5)</t>
  </si>
  <si>
    <t>ĐƯỜNG ĐÊ BAO KHU A</t>
  </si>
  <si>
    <t>CAO TỐC BẾN LỨC- LONG THÀNH</t>
  </si>
  <si>
    <t>ĐƯỜNG
LIÊN ẤP 2-3</t>
  </si>
  <si>
    <t>ĐƯỜNG ĐÊ BAO KHU C</t>
  </si>
  <si>
    <t>CẦU BÓNG SEO</t>
  </si>
  <si>
    <t>ĐƯỜNG TAM BỬU TỰ</t>
  </si>
  <si>
    <t>PHƯỚC CƠ</t>
  </si>
  <si>
    <t>ĐƯỜNG VÕ THỊ ĐIỂU</t>
  </si>
  <si>
    <t>BÙI THỊ CHÍNH (ĐƯỜNG 4C)</t>
  </si>
  <si>
    <t>NGUYỄN THỊ GHI
(ĐƯỜNG 
TẬP ĐOÀN LIÊN DOANH)</t>
  </si>
  <si>
    <t>PHƯỚC CƠ
(ĐƯỜNG LIÊN ẤP 2-3)</t>
  </si>
  <si>
    <t>ĐƯỜNG
ĐÊ BAO KHU C</t>
  </si>
  <si>
    <t>HÓC HƯU</t>
  </si>
  <si>
    <t>RANH XÃ MỸ LỘC, TỈNH TÂY NINH</t>
  </si>
  <si>
    <t>LIÊN XÃ TÂN KIM - QUI ĐỨC (QUI ĐỨC)</t>
  </si>
  <si>
    <t>RANH XÃ CẦN GIUỘC, TÂY NINH</t>
  </si>
  <si>
    <t>NGUYỄN VĂN LONG</t>
  </si>
  <si>
    <t>HƯNG LONG-QUI ĐỨC</t>
  </si>
  <si>
    <t>NGUYỄN VĂN THÊ
(QUI ĐỨC)</t>
  </si>
  <si>
    <t>RẠCH CẦU TRÀM (XÃ MỸ LỘC)</t>
  </si>
  <si>
    <t>NGUYỄN VĂN THỜI (TÊN CŨ QUY ĐỨC (BÀ BẦU)</t>
  </si>
  <si>
    <t>TRẦN THỊ NỪNG</t>
  </si>
  <si>
    <t>PHẠM TẤN MƯỜI</t>
  </si>
  <si>
    <t>CẢ CƯỜNG</t>
  </si>
  <si>
    <t>CẦU CẢ CƯỜNG</t>
  </si>
  <si>
    <t>ĐƯỜNG BÙI THỊ NON (ĐƯỜNG CẦU ÔNG CHIẾM- QUI ĐỨC)</t>
  </si>
  <si>
    <t>QUI ĐỨC (NGUYỄN VĂN THÊ)</t>
  </si>
  <si>
    <t>LIÊN XÃ HƯNG LONG - CẦN GIUỘC</t>
  </si>
  <si>
    <t>TRẦN THỊ NỪNG (ĐÊ BAO KÊNH HỐC HƯU- QUI ĐỨC)</t>
  </si>
  <si>
    <t>LIỄN XÃ HƯNG LONG - CẦN GIUỘC</t>
  </si>
  <si>
    <t>SONG HÀNH QUỐC LỘ 50</t>
  </si>
  <si>
    <t>ĐƯỜNG 1
 (KDC SÔNG ÔNG LỚN - KCN SỐ 6 - LÔ SỐ 4)</t>
  </si>
  <si>
    <t>ĐƯỜNG SỐ 10</t>
  </si>
  <si>
    <t>ĐƯỜNG 10
 (KDC SÔNG ÔNG LỚN - KCN SỐ 6 - LÔ SỐ 4)</t>
  </si>
  <si>
    <t>ĐƯỜNG 11A
(KDC DƯƠNG HỒNG 9B4)</t>
  </si>
  <si>
    <t>ĐƯỜNG 11A, 
(KDC HIM LAM 6A)</t>
  </si>
  <si>
    <t>ĐƯỜNG SỐ 16</t>
  </si>
  <si>
    <t>ĐƯỜNG SỐ 14</t>
  </si>
  <si>
    <t>ĐƯỜNG 13A, 
(KDC HIM LAM 6A)</t>
  </si>
  <si>
    <t>ĐƯỜNG SỐ 18</t>
  </si>
  <si>
    <t>ĐƯỜNG 2
 (KDC SÔNG ÔNG LỚN - KCN SỐ 6 - LÔ SỐ 4)</t>
  </si>
  <si>
    <t>ĐƯỜNG 3
 (KDC SÔNG ÔNG LỚN - KCN SỐ 6 - LÔ SỐ 4)</t>
  </si>
  <si>
    <t>ĐƯỜNG 4
 (KDC SÔNG ÔNG LỚN - KCN SỐ 6 - LÔ SỐ 4)</t>
  </si>
  <si>
    <t>ĐƯỜNG 4A
(KDC DƯƠNG HỒNG 9B4)</t>
  </si>
  <si>
    <t>ĐƯỜNG SỐ 13</t>
  </si>
  <si>
    <t>ĐƯỜNG SỐ 11</t>
  </si>
  <si>
    <t>ĐƯỜNG 5
 (KDC SÔNG ÔNG LỚN - KCN SỐ 6 - LÔ SỐ 4)</t>
  </si>
  <si>
    <t>ĐƯỜNG 5
(KDC HIM LAM - KHU CHỨC NĂNG SỐ 7)</t>
  </si>
  <si>
    <t>PHẠM HÙNG</t>
  </si>
  <si>
    <t>ĐƯỜNG 6
 (KDC SÔNG ÔNG LỚN - KCN SỐ 6 - LÔ SỐ 4)</t>
  </si>
  <si>
    <t>ĐƯỜNG 6A
(KDC DƯƠNG HỒNG 9B4)</t>
  </si>
  <si>
    <t>ĐƯỜNG 6B
(KDC DƯƠNG HỒNG 9B4)</t>
  </si>
  <si>
    <t>ĐƯỜNG 8
 (KDC SÔNG ÔNG LỚN - KCN SỐ 6 - LÔ SỐ 4)</t>
  </si>
  <si>
    <t>ĐƯỜNG C5/22
(KDC HIM LAM - KHU CHỨC NĂNG SỐ 7)</t>
  </si>
  <si>
    <t>C5/18</t>
  </si>
  <si>
    <t>ĐƯỜNG C6
(KDC HIM LAM - KHU CHỨC NĂNG SỐ 7)</t>
  </si>
  <si>
    <t>ĐƯỜNG SỐ 1
(KDC ĐẠI PHÚC 9B8)</t>
  </si>
  <si>
    <t>ĐƯỜNG SỐ 1
(KDC DƯƠNG HỒNG 9B4)</t>
  </si>
  <si>
    <t>ĐƯỜNG SỐ 1, 
(KDC BÌNH HƯNG)</t>
  </si>
  <si>
    <t>ĐƯỜNG SỐ 24</t>
  </si>
  <si>
    <t>ĐƯỜNG SỐ 1,
(KDC TRUNG SƠN)</t>
  </si>
  <si>
    <t>ĐƯỜNG SỐ 9A</t>
  </si>
  <si>
    <t>ĐƯỜNG SỐ 10
(KDC BÌNH HƯNG)</t>
  </si>
  <si>
    <t>ĐƯỜNG SỐ 10
(KDC ĐẠI PHÚC 9B8)</t>
  </si>
  <si>
    <t>ĐƯỜNG SỐ 10
(KDC TRUNG SƠN)</t>
  </si>
  <si>
    <t>ĐƯỜNG SỐ 10A
(KDC ĐẠI PHÚC 9B8)</t>
  </si>
  <si>
    <t>ĐƯỜNG SỐ 11C</t>
  </si>
  <si>
    <t>ĐƯỜNG SỐ 10A
(KDC TRUNG SƠN)</t>
  </si>
  <si>
    <t>ĐƯỜNG SỐ 10B
(KDC TRUNG SƠN)</t>
  </si>
  <si>
    <t>ĐƯỜNG SỐ 11
(KDC BÌNH HƯNG)</t>
  </si>
  <si>
    <t>ĐƯỜNG SỐ 11
(KDC ĐẠI PHÚC 9B8)</t>
  </si>
  <si>
    <t>ĐƯỜNG SỐ 11
(KDC DƯƠNG HỒNG 9B4)</t>
  </si>
  <si>
    <t>ĐƯỜNG SỐ 11
(KDC HIM LAM 6A)</t>
  </si>
  <si>
    <t>ĐƯỜNG SỐ 11B
(KDC ĐẠI PHÚC 9B8)</t>
  </si>
  <si>
    <t>ĐƯỜNG SỐ 10A</t>
  </si>
  <si>
    <t>ĐƯỜNG SỐ 11C
(KDC ĐẠI PHÚC 9B8)</t>
  </si>
  <si>
    <t>ĐƯỜNG SỐ 11B</t>
  </si>
  <si>
    <t>ĐƯỜNG SỐ 12
(KDC BÌNH HƯNG)</t>
  </si>
  <si>
    <t>ĐƯỜNG SỐ 19</t>
  </si>
  <si>
    <t>ĐƯỜNG SỐ 12
(KDC ĐẠI PHÚC 9B8)</t>
  </si>
  <si>
    <t>ĐƯỜNG SỐ 13
(KDC BÌNH HƯNG)</t>
  </si>
  <si>
    <t>ĐƯỜNG SỐ 13
(KDC ĐẠI PHÚC 9B8)</t>
  </si>
  <si>
    <t>ĐƯỜNG SỐ 13
(KDC DƯƠNG HỒNG 9B4)</t>
  </si>
  <si>
    <t>ĐƯỜNG SỐ 13
(KDC HIM LAM 6A)</t>
  </si>
  <si>
    <t>ĐƯỜNG SỐ 14
(KDC BÌNH HƯNG)</t>
  </si>
  <si>
    <t>ĐƯỜNG SỐ 14
(KDC HIM LAM 6A)</t>
  </si>
  <si>
    <t>ĐƯỜNG SỐ 15
(KDC BÌNH HƯNG)</t>
  </si>
  <si>
    <t>ĐƯỜNG SỐ 15
(KDC HIM LAM - KHU CHỨC NĂNG SỐ 7)</t>
  </si>
  <si>
    <t>ĐƯỜNG CAO LỖ</t>
  </si>
  <si>
    <t>ĐƯỜNG SỐ 15
(KDC HIM LAM 6A)</t>
  </si>
  <si>
    <t>ĐƯỜNG SỐ 26</t>
  </si>
  <si>
    <t>ĐƯỜNG SỐ 16
(KDC BÌNH HƯNG)</t>
  </si>
  <si>
    <t>ĐƯỜNG SỐ 21</t>
  </si>
  <si>
    <t>ĐƯỜNG SỐ 16
(KDC HIM LAM 6A)</t>
  </si>
  <si>
    <t>ĐƯỜNG SỐ 17
(KDC BÌNH HƯNG)</t>
  </si>
  <si>
    <t>ĐƯỜNG SỐ 22</t>
  </si>
  <si>
    <t>ĐƯỜNG SỐ 17
(KDC HIM LAM - KHU CHỨC NĂNG SỐ 7)</t>
  </si>
  <si>
    <t>ĐƯỜNG SỐ 17/5
(KDC HIM LAM - KHU CHỨC NĂNG SỐ 7)</t>
  </si>
  <si>
    <t>ĐƯỜNG SỐ 17</t>
  </si>
  <si>
    <t>ĐƯỜNG SỐ 18
(KDC BÌNH HƯNG)</t>
  </si>
  <si>
    <t>ĐƯỜNG SỐ 18
(KDC HIM LAM 6A)</t>
  </si>
  <si>
    <t>ĐƯỜNG SỐ 19
(KDC BÌNH HƯNG)</t>
  </si>
  <si>
    <t>ĐƯỜNG SỐ 1A,
(KDC TRUNG SƠN)</t>
  </si>
  <si>
    <t>ĐƯỜNG SỐ 1B,
(KDC TRUNG SƠN)</t>
  </si>
  <si>
    <t>ĐƯỜNG SỐ 1C</t>
  </si>
  <si>
    <t>ĐƯỜNG SỐ 1C,
(KDC TRUNG SƠN)</t>
  </si>
  <si>
    <t>ĐƯỜNG SỐ 4A</t>
  </si>
  <si>
    <t>ĐƯỜNG SỐ 1D, 
(KDC TRUNG SƠN)</t>
  </si>
  <si>
    <t>ĐƯỜNG SỐ 6A</t>
  </si>
  <si>
    <t>ĐƯỜNG SỐ 1E, 
(KDC TRUNG SƠN)</t>
  </si>
  <si>
    <t>ĐƯỜNG SỐ 8A</t>
  </si>
  <si>
    <t>ĐƯỜNG SỐ 1F, 
(KDC TRUNG SƠN)</t>
  </si>
  <si>
    <t>ĐƯỜNG SỐ 2
(KDC DƯƠNG HỒNG 9B4)</t>
  </si>
  <si>
    <t>ĐƯỜNG SỐ 2, 
(KDC BÌNH HƯNG)</t>
  </si>
  <si>
    <t>ĐƯỜNG SỐ 2, 
(KDC TRUNG SƠN)</t>
  </si>
  <si>
    <t>ĐƯỜNG SỐ 20
(KDC BÌNH HƯNG)</t>
  </si>
  <si>
    <t>ĐƯỜNG SỐ 20
(KDC HIM LAM 6A)</t>
  </si>
  <si>
    <t>ĐƯỜNG SỐ 21
(KDC BÌNH HƯNG)</t>
  </si>
  <si>
    <t>ĐƯỜNG SỐ 22
(KDC BÌNH HƯNG)</t>
  </si>
  <si>
    <t>ĐƯỜNG SỐ 22
(KDC HIM LAM 6A)</t>
  </si>
  <si>
    <t>ĐƯỜNG SỐ 24
(KDC BÌNH HƯNG)</t>
  </si>
  <si>
    <t>ĐƯỜNG SỐ 24
(KDC HIM LAM 6A)</t>
  </si>
  <si>
    <t>ĐƯỜNG SỐ 26 
(KDC HIM LAM 6A)</t>
  </si>
  <si>
    <t>ĐƯỜNG SỐ 2A
(KDC DƯƠNG HỒNG 9B4)</t>
  </si>
  <si>
    <t>ĐƯỜNG SỐ 2A, 
(KDC TRUNG SƠN)</t>
  </si>
  <si>
    <t>ĐƯỜNG SỐ 2B,
(KDC TRUNG SƠN)</t>
  </si>
  <si>
    <t>ĐƯỜNG SỐ 3
(KDC BÌNH HƯNG)</t>
  </si>
  <si>
    <t>ĐƯỜNG SỐ 4
(KDC HIM LAM - KHU CHỨC NĂNG SỐ 7)</t>
  </si>
  <si>
    <t>ĐƯỜNG SỐ 4, 
(KDC BÌNH HƯNG)</t>
  </si>
  <si>
    <t>ĐƯỜNG SỐ 4, 
(KDC TRUNG SƠN)</t>
  </si>
  <si>
    <t>ĐƯỜNG SỐ 4A, 
(KDC TRUNG SƠN)</t>
  </si>
  <si>
    <t>ĐƯỜNG SỐ 5
(KDC TRUNG SƠN)</t>
  </si>
  <si>
    <t>ĐƯỜNG SỐ 1E</t>
  </si>
  <si>
    <t>ĐƯỜNG SỐ 5, 
(KDC BÌNH HƯNG)</t>
  </si>
  <si>
    <t>ĐƯỜNG SỐ 5A
(KDC TRUNG SƠN)</t>
  </si>
  <si>
    <t>ĐƯỜNG SỐ 5A.B.C
(KDC BÌNH HƯNG)</t>
  </si>
  <si>
    <t>ĐƯỜNG SỐ 5B
(KDC TRUNG SƠN)</t>
  </si>
  <si>
    <t>ĐƯỜNG SỐ 8C</t>
  </si>
  <si>
    <t>ĐƯỜNG SỐ 5C
(KDC TRUNG SƠN)</t>
  </si>
  <si>
    <t>ĐƯỜNG SỐ 6
(KDC BÌNH HƯNG)</t>
  </si>
  <si>
    <t>ĐƯỜNG SỐ 6
(KDC HIM LAM - KHU CHỨC NĂNG SỐ 7)</t>
  </si>
  <si>
    <t>ĐƯỜNG SỐ 6
(KDC TRUNG SƠN)</t>
  </si>
  <si>
    <t>87</t>
  </si>
  <si>
    <t>ĐƯỜNG SỐ 6A
(KDC TRUNG SƠN)</t>
  </si>
  <si>
    <t>ĐƯỜNG SỐ 1A</t>
  </si>
  <si>
    <t>88</t>
  </si>
  <si>
    <t>ĐƯỜNG SỐ 6B
(KDC TRUNG SƠN)</t>
  </si>
  <si>
    <t>89</t>
  </si>
  <si>
    <t>ĐƯỜNG SỐ 6C
(KDC TRUNG SƠN)</t>
  </si>
  <si>
    <t>90</t>
  </si>
  <si>
    <t>ĐƯỜNG SỐ 6D
(KDC TRUNG SƠN)</t>
  </si>
  <si>
    <t>91</t>
  </si>
  <si>
    <t>ĐƯỜNG SỐ 7
(KDC BÌNH HƯNG)</t>
  </si>
  <si>
    <t>92</t>
  </si>
  <si>
    <t>ĐƯỜNG SỐ 7
(KDC TRUNG SƠN)</t>
  </si>
  <si>
    <t>93</t>
  </si>
  <si>
    <t>ĐƯỜNG SỐ 7A
(KDC TRUNG SƠN)</t>
  </si>
  <si>
    <t>94</t>
  </si>
  <si>
    <t>ĐƯỜNG SỐ 8
(KDC BÌNH HƯNG)</t>
  </si>
  <si>
    <t>95</t>
  </si>
  <si>
    <t>ĐƯỜNG SỐ 8
(KDC ĐẠI PHÚC 9B8)</t>
  </si>
  <si>
    <t>96</t>
  </si>
  <si>
    <t>ĐƯỜNG SỐ 8
(KDC DƯƠNG HỒNG 9B4)</t>
  </si>
  <si>
    <t>97</t>
  </si>
  <si>
    <t>ĐƯỜNG SỐ 8
(KDC TRUNG SƠN)</t>
  </si>
  <si>
    <t>98</t>
  </si>
  <si>
    <t>ĐƯỜNG SỐ 8A
(KDC ĐẠI PHÚC 9B8)</t>
  </si>
  <si>
    <t>99</t>
  </si>
  <si>
    <t>ĐƯỜNG SỐ 8A
(KDC TRUNG SƠN)</t>
  </si>
  <si>
    <t>100</t>
  </si>
  <si>
    <t>ĐƯỜNG SỐ 8B
(KDC ĐẠI PHÚC 9B8)</t>
  </si>
  <si>
    <t>101</t>
  </si>
  <si>
    <t>ĐƯỜNG SỐ 8B
(KDC TRUNG SƠN)</t>
  </si>
  <si>
    <t>ĐƯỜNG SỐ 1F</t>
  </si>
  <si>
    <t>102</t>
  </si>
  <si>
    <t>ĐƯỜNG SỐ 8C
(KDC TRUNG SƠN)</t>
  </si>
  <si>
    <t>103</t>
  </si>
  <si>
    <t>ĐƯỜNG SỐ 9
(KDC BÌNH HƯNG)</t>
  </si>
  <si>
    <t>104</t>
  </si>
  <si>
    <t>ĐƯỜNG SỐ 9
(KDC HIM LAM - KHU CHỨC NĂNG SỐ 7)</t>
  </si>
  <si>
    <t>105</t>
  </si>
  <si>
    <t>ĐƯỜNG SỐ 9
(KDC TRUNG SƠN)</t>
  </si>
  <si>
    <t>106</t>
  </si>
  <si>
    <t>ĐƯỜNG SỐ 9A
(KDC TRUNG SƠN)</t>
  </si>
  <si>
    <t>CẦU KÊNH XÁNG</t>
  </si>
  <si>
    <t>107</t>
  </si>
  <si>
    <t>RANH PHƯỜNG CHÁNH HƯNG</t>
  </si>
  <si>
    <t>108</t>
  </si>
  <si>
    <t>RANH XÃ NHÀ BÈ</t>
  </si>
  <si>
    <t>109</t>
  </si>
  <si>
    <t>QUỐC LỘ 50</t>
  </si>
  <si>
    <t>110</t>
  </si>
  <si>
    <t>BÙI VĂN QUỚI
(HẺM C7B)</t>
  </si>
  <si>
    <t>ĐƯỜNG PHẠM HÙNG</t>
  </si>
  <si>
    <t>ĐƯỜNG CAO LỖ, PHƯỜNG CHÁNH HƯNG</t>
  </si>
  <si>
    <t>111</t>
  </si>
  <si>
    <t>HUỲNH THỊ BẢY (HẺM C7)</t>
  </si>
  <si>
    <t>C7/2A</t>
  </si>
  <si>
    <t>112</t>
  </si>
  <si>
    <t>HUỲNH VĂN THIỆU (HẺM C7C)</t>
  </si>
  <si>
    <t>CẦU TÁM NÓ</t>
  </si>
  <si>
    <t>113</t>
  </si>
  <si>
    <t>CẦU ÔNG LỚN</t>
  </si>
  <si>
    <t>114</t>
  </si>
  <si>
    <t>NGÔ VĂN SỞ (HẺM C7D)</t>
  </si>
  <si>
    <t>115</t>
  </si>
  <si>
    <t>NGUYỄN THỊ BA (HẺM C5)</t>
  </si>
  <si>
    <t>116</t>
  </si>
  <si>
    <t>NGUYỄN THỊ NĂM (HẺM 31 C5/18)</t>
  </si>
  <si>
    <t>117</t>
  </si>
  <si>
    <t>PHẠM THỊ HƠN (HẺM C6)</t>
  </si>
  <si>
    <t>118</t>
  </si>
  <si>
    <t>TRẦN TRƯỜNG CUNG (HẺM C9-C10)</t>
  </si>
  <si>
    <t>C9/7C22</t>
  </si>
  <si>
    <t>119</t>
  </si>
  <si>
    <t>HẾT RANH XÃ PHONG PHÚ</t>
  </si>
  <si>
    <t>120</t>
  </si>
  <si>
    <t>TRỊNH QUANG NGHỊ</t>
  </si>
  <si>
    <t>121</t>
  </si>
  <si>
    <t>TÂN LIÊM</t>
  </si>
  <si>
    <t>ĐƯỜNG LIÊN ẤP 3,4</t>
  </si>
  <si>
    <t>122</t>
  </si>
  <si>
    <t>ĐƯỜNG SỐ 1
(KDC HỒNG QUANG)</t>
  </si>
  <si>
    <t>ĐƯỜNG SỐ 2</t>
  </si>
  <si>
    <t>123</t>
  </si>
  <si>
    <t>ĐƯỜNG SỐ 3
(KDC HỒNG QUANG)</t>
  </si>
  <si>
    <t>124</t>
  </si>
  <si>
    <t>ĐƯỜNG SỐ 5
(KDC HỒNG QUANG)</t>
  </si>
  <si>
    <t>125</t>
  </si>
  <si>
    <t>ĐƯỜNG SỐ 10
(KDC HỒNG QUANG)</t>
  </si>
  <si>
    <t>ĐƯỜNG SỐ 1</t>
  </si>
  <si>
    <t>126</t>
  </si>
  <si>
    <t>ĐƯỜNG SỐ 12
(KDC HỒNG QUANG)</t>
  </si>
  <si>
    <t>ĐƯỜNG SỐ 5</t>
  </si>
  <si>
    <t>127</t>
  </si>
  <si>
    <t>ĐƯỜNG SỐ 12A
(KDC HỒNG QUANG)</t>
  </si>
  <si>
    <t>ĐƯỜNG SỐ 12E</t>
  </si>
  <si>
    <t>ĐƯỜNG SỐ 12B</t>
  </si>
  <si>
    <t>128</t>
  </si>
  <si>
    <t>ĐƯỜNG SỐ 12B
(KDC HỒNG QUANG)</t>
  </si>
  <si>
    <t>ĐƯỜNG SỐ 12</t>
  </si>
  <si>
    <t>129</t>
  </si>
  <si>
    <t>ĐƯỜNG SỐ 12C
(KDC HỒNG QUANG)</t>
  </si>
  <si>
    <t>130</t>
  </si>
  <si>
    <t>ĐƯỜNG SỐ 12D
(KDC HỒNG QUANG)</t>
  </si>
  <si>
    <t>ĐƯỜNG SỐ 12C</t>
  </si>
  <si>
    <t>131</t>
  </si>
  <si>
    <t>ĐƯỜNG SỐ 12E
(KDC HỒNG QUANG)</t>
  </si>
  <si>
    <t>132</t>
  </si>
  <si>
    <t>ĐƯỜNG SỐ 14
(KDC HỒNG QUANG)</t>
  </si>
  <si>
    <t>133</t>
  </si>
  <si>
    <t>ĐƯỜNG SỐ 14A
(KDC HỒNG QUANG)</t>
  </si>
  <si>
    <t>ĐƯỜNG SỐ 14</t>
  </si>
  <si>
    <t>134</t>
  </si>
  <si>
    <t>ĐƯỜNG SỐ 14C
(KDC HỒNG QUANG)</t>
  </si>
  <si>
    <t>ĐƯỜNG SỐ 14E</t>
  </si>
  <si>
    <t>135</t>
  </si>
  <si>
    <t>ĐƯỜNG SỐ 14D
(KDC HỒNG QUANG)</t>
  </si>
  <si>
    <t>ĐƯỜNG SỐ 14C</t>
  </si>
  <si>
    <t>136</t>
  </si>
  <si>
    <t>ĐƯỜNG SỐ 14E
(KDC HỒNG QUANG)</t>
  </si>
  <si>
    <t>ĐƯỜNG SỐ 14A</t>
  </si>
  <si>
    <t>137</t>
  </si>
  <si>
    <t>ĐƯỜNG SỐ 16
(KDC HỒNG QUANG)</t>
  </si>
  <si>
    <t>138</t>
  </si>
  <si>
    <t>ĐƯỜNG SỐ 16A
(KDC HỒNG QUANG)</t>
  </si>
  <si>
    <t>ĐƯỜNG SỐ 3</t>
  </si>
  <si>
    <t>139</t>
  </si>
  <si>
    <t>ĐƯỜNG SỐ 1A
(KDC HỒNG QUANG)</t>
  </si>
  <si>
    <t>ĐƯỜNG SỐ 10</t>
  </si>
  <si>
    <t>ĐƯỜNG SỐ 8</t>
  </si>
  <si>
    <t>140</t>
  </si>
  <si>
    <t>ĐƯỜNG SỐ 2
(KDC HỒNG QUANG)</t>
  </si>
  <si>
    <t>141</t>
  </si>
  <si>
    <t>ĐƯỜNG SỐ 2D
(KDC HỒNG QUANG)</t>
  </si>
  <si>
    <t>142</t>
  </si>
  <si>
    <t>ĐƯỜNG SỐ 3A
(KDC HỒNG QUANG)</t>
  </si>
  <si>
    <t>143</t>
  </si>
  <si>
    <t>ĐƯỜNG SỐ 3B
(KDC HỒNG QUANG)</t>
  </si>
  <si>
    <t>144</t>
  </si>
  <si>
    <t>ĐƯỜNG SỐ 4
(KDC HỒNG QUANG)</t>
  </si>
  <si>
    <t>145</t>
  </si>
  <si>
    <t>ĐƯỜNG SỐ 4A
(KDC HỒNG QUANG)</t>
  </si>
  <si>
    <t>ĐƯỜNG SỐ 3A</t>
  </si>
  <si>
    <t>146</t>
  </si>
  <si>
    <t>ĐƯỜNG SỐ 4B
(KDC HỒNG QUANG)</t>
  </si>
  <si>
    <t>ĐƯỜNG SỐ 3B</t>
  </si>
  <si>
    <t>147</t>
  </si>
  <si>
    <t>ĐƯỜNG SỐ 6A
(KDC HỒNG QUANG)</t>
  </si>
  <si>
    <t>ĐƯỜNG SỐ 6B</t>
  </si>
  <si>
    <t>148</t>
  </si>
  <si>
    <t>ĐƯỜNG SỐ 6B
(KDC HỒNG QUANG)</t>
  </si>
  <si>
    <t>ĐƯỜNG SỐ 6</t>
  </si>
  <si>
    <t>149</t>
  </si>
  <si>
    <t>ĐƯỜNG SỐ 6C
(KDC HỒNG QUANG)</t>
  </si>
  <si>
    <t>150</t>
  </si>
  <si>
    <t>ĐƯỜNG SỐ 6D
(KDC HỒNG QUANG)</t>
  </si>
  <si>
    <t>151</t>
  </si>
  <si>
    <t>ĐƯỜNG SỐ 6E
(KDC HỒNG QUANG)</t>
  </si>
  <si>
    <t>ĐƯỜNG SỐ 6D</t>
  </si>
  <si>
    <t>152</t>
  </si>
  <si>
    <t>ĐƯỜNG SỐ 8
(KDC HỒNG QUANG)</t>
  </si>
  <si>
    <t>153</t>
  </si>
  <si>
    <t>ĐƯỜNG LIÊN ẤP 3, 4</t>
  </si>
  <si>
    <t xml:space="preserve">TÂN LIÊM </t>
  </si>
  <si>
    <t>154</t>
  </si>
  <si>
    <t>ĐƯỜNG SỐ 1
(KDC CONIC)</t>
  </si>
  <si>
    <t>RẠCH BÀ TÀNG</t>
  </si>
  <si>
    <t>155</t>
  </si>
  <si>
    <t>ĐƯỜNG SỐ 14
(KDC CONIC)</t>
  </si>
  <si>
    <t>VÀNH ĐAI TRONG</t>
  </si>
  <si>
    <t>156</t>
  </si>
  <si>
    <t>ĐƯỜNG SỐ 3A
(KDC CONIC)</t>
  </si>
  <si>
    <t>157</t>
  </si>
  <si>
    <t>ĐƯỜNG SỐ 10
(KDC CONIC)</t>
  </si>
  <si>
    <t>158</t>
  </si>
  <si>
    <t>ĐƯỜNG SỐ 11
(KDC CONIC)</t>
  </si>
  <si>
    <t>159</t>
  </si>
  <si>
    <t>ĐƯỜNG SỐ 12
(KDC CONIC)</t>
  </si>
  <si>
    <t>160</t>
  </si>
  <si>
    <t>ĐƯỜNG SỐ 12A
(KDC CONIC)</t>
  </si>
  <si>
    <t>161</t>
  </si>
  <si>
    <t>ĐƯỜNG SỐ 16
(KDC CONIC)</t>
  </si>
  <si>
    <t>162</t>
  </si>
  <si>
    <t>ĐƯỜNG SỐ 2
(KDC CONIC)</t>
  </si>
  <si>
    <t>163</t>
  </si>
  <si>
    <t>ĐƯỜNG SỐ 3B
(KDC CONIC)</t>
  </si>
  <si>
    <t>164</t>
  </si>
  <si>
    <t>ĐƯỜNG SỐ 4
(KDC CONIC)</t>
  </si>
  <si>
    <t>165</t>
  </si>
  <si>
    <t>ĐƯỜNG SỐ 5
(KDC CONIC)</t>
  </si>
  <si>
    <t>166</t>
  </si>
  <si>
    <t>ĐƯỜNG SỐ 7F
(KDC CONIC)</t>
  </si>
  <si>
    <t>167</t>
  </si>
  <si>
    <t>ĐƯỜNG SỐ 8
(KDC CONIC)</t>
  </si>
  <si>
    <t>168</t>
  </si>
  <si>
    <t>ĐƯỜNG SỐ 8A
(KDC CONIC)</t>
  </si>
  <si>
    <t>169</t>
  </si>
  <si>
    <t>ĐƯỜNG SỐ 9
(KDC CONIC)</t>
  </si>
  <si>
    <t>170</t>
  </si>
  <si>
    <t>DƯƠNG THỊ SANG
 (ĐƯỜNG XƯƠNG CÁ 2)</t>
  </si>
  <si>
    <t>THỬA 81, TỜ 84</t>
  </si>
  <si>
    <t>171</t>
  </si>
  <si>
    <t>TRẦN VĂN DỤNG (ĐƯỜNG ÔNG NIỆM)</t>
  </si>
  <si>
    <t>CẦU ÔNG NIỆM</t>
  </si>
  <si>
    <t>172</t>
  </si>
  <si>
    <t>ĐƯỜNG SỐ 10
(KDC TÂN BÌNH)</t>
  </si>
  <si>
    <t>173</t>
  </si>
  <si>
    <t>ĐƯỜNG SỐ 12
(KDC TÂN BÌNH)</t>
  </si>
  <si>
    <t>174</t>
  </si>
  <si>
    <t>ĐƯỜNG SỐ 14
(KDC TÂN BÌNH)</t>
  </si>
  <si>
    <t>175</t>
  </si>
  <si>
    <t>ĐƯỜNG SỐ 16
(KDC TÂN BÌNH)</t>
  </si>
  <si>
    <t>176</t>
  </si>
  <si>
    <t>ĐƯỜNG SỐ 18
(KDC TÂN BÌNH)</t>
  </si>
  <si>
    <t>177</t>
  </si>
  <si>
    <t>ĐƯỜNG SỐ 1B
(KDC TÂN BÌNH)</t>
  </si>
  <si>
    <t>178</t>
  </si>
  <si>
    <t>ĐƯỜNG SỐ 1C
(KDC TÂN BÌNH)</t>
  </si>
  <si>
    <t>179</t>
  </si>
  <si>
    <t>ĐƯỜNG SỐ 1D
(KDC TÂN BÌNH)</t>
  </si>
  <si>
    <t>180</t>
  </si>
  <si>
    <t>ĐƯỜNG SỐ 1E
(KDC TÂN BÌNH)</t>
  </si>
  <si>
    <t>181</t>
  </si>
  <si>
    <t>ĐƯỜNG SỐ 2
(KDC TÂN BÌNH)</t>
  </si>
  <si>
    <t>182</t>
  </si>
  <si>
    <t>ĐƯỜNG SỐ 3
(KDC TÂN BÌNH)</t>
  </si>
  <si>
    <t>183</t>
  </si>
  <si>
    <t>ĐƯỜNG SỐ 3A
(KDC TÂN BÌNH)</t>
  </si>
  <si>
    <t>ĐƯỜNG SỐ 2, 4</t>
  </si>
  <si>
    <t>184</t>
  </si>
  <si>
    <t>ĐƯỜNG SỐ 3B
(KDC TÂN BÌNH)</t>
  </si>
  <si>
    <t>185</t>
  </si>
  <si>
    <t>ĐƯỜNG SỐ 3C
(KDC TÂN BÌNH)</t>
  </si>
  <si>
    <t>186</t>
  </si>
  <si>
    <t>ĐƯỜNG SỐ 4
(KDC TÂN BÌNH)</t>
  </si>
  <si>
    <t xml:space="preserve">ĐƯỜNG 3A </t>
  </si>
  <si>
    <t>187</t>
  </si>
  <si>
    <t>ĐƯỜNG SỐ 6
(KDC TÂN BÌNH)</t>
  </si>
  <si>
    <t>188</t>
  </si>
  <si>
    <t>ĐƯỜNG SỐ 6A
(KDC TÂN BÌNH)</t>
  </si>
  <si>
    <t>189</t>
  </si>
  <si>
    <t>ĐƯỜNG SỐ 8
(KDC TÂN BÌNH)</t>
  </si>
  <si>
    <t>190</t>
  </si>
  <si>
    <t>ĐƯỜNG SỐ 1
(KDC TÂN BÌNH)</t>
  </si>
  <si>
    <t>191</t>
  </si>
  <si>
    <t>ĐƯỜNG SỐ 1A
(KDC TÂN BÌNH)</t>
  </si>
  <si>
    <t>192</t>
  </si>
  <si>
    <t>ĐƯỜNG SỐ 2
(KDC GIA HÒA)</t>
  </si>
  <si>
    <t>193</t>
  </si>
  <si>
    <t>ĐƯỜNG SỐ 1 
(KDC GIA HÒA)</t>
  </si>
  <si>
    <t>194</t>
  </si>
  <si>
    <t>ĐƯỜNG SỐ 1A
(KDC GIA HÒA)</t>
  </si>
  <si>
    <t>195</t>
  </si>
  <si>
    <t>ĐƯỜNG SỐ 12
(KDC GIA HÒA)</t>
  </si>
  <si>
    <t>196</t>
  </si>
  <si>
    <t>ĐƯỜNG SỐ 6
(KDC GIA HÒA)</t>
  </si>
  <si>
    <t>197</t>
  </si>
  <si>
    <t>ĐƯỜNG SỐ 10
(KDC GIA HÒA)</t>
  </si>
  <si>
    <t>198</t>
  </si>
  <si>
    <t>ĐƯỜNG SỐ 5
(KDC GIA HÒA)</t>
  </si>
  <si>
    <t>199</t>
  </si>
  <si>
    <t>ĐƯỜNG SỐ 8
(KDC GIA HÒA)</t>
  </si>
  <si>
    <t>200</t>
  </si>
  <si>
    <t>ĐƯỜNG SỐ 4
(KDC GIA HÒA)</t>
  </si>
  <si>
    <t>201</t>
  </si>
  <si>
    <t>ĐƯỜNG SỐ 3
(KDC GIA HÒA)</t>
  </si>
  <si>
    <t>202</t>
  </si>
  <si>
    <t>ĐƯỜNG SỐ 3A
(KDC GIA HÒA)</t>
  </si>
  <si>
    <t>203</t>
  </si>
  <si>
    <t>ĐƯỜNG SỐ 7
(KDC CONIC)</t>
  </si>
  <si>
    <t>204</t>
  </si>
  <si>
    <t>HẺM HUY PHONG</t>
  </si>
  <si>
    <t>205</t>
  </si>
  <si>
    <t>HẺM THÀNH NHÂN</t>
  </si>
  <si>
    <t>206</t>
  </si>
  <si>
    <t>HẺM VĂN PHÒNG ẤP 5</t>
  </si>
  <si>
    <t>207</t>
  </si>
  <si>
    <t>NGUYỄN THỊ TƯƠI (ĐƯỜNG XƯƠNG CÁ 1)</t>
  </si>
  <si>
    <t>THỬA 48, TỜ 77</t>
  </si>
  <si>
    <t>208</t>
  </si>
  <si>
    <t>ĐƯỜNG VÀNH ĐAI TRONG
(KDC TÂN BÌNH)</t>
  </si>
  <si>
    <t>209</t>
  </si>
  <si>
    <t>ĐƯỜNG D10
(KDC PHONG PHÚ 4)</t>
  </si>
  <si>
    <t>ĐƯỜNG N13</t>
  </si>
  <si>
    <t>ĐƯỜNG N18</t>
  </si>
  <si>
    <t>210</t>
  </si>
  <si>
    <t>ĐƯỜNG N11
(KDC PHONG PHÚ 4)</t>
  </si>
  <si>
    <t xml:space="preserve">RANH DỰ ÁN </t>
  </si>
  <si>
    <t>211</t>
  </si>
  <si>
    <t>ĐƯỜNG N12
(KDC PHONG PHÚ 4)</t>
  </si>
  <si>
    <t>RANH DỰ ÁN</t>
  </si>
  <si>
    <t>212</t>
  </si>
  <si>
    <t>ĐƯỜNG N13
(KDC PHONG PHÚ 4)</t>
  </si>
  <si>
    <t>213</t>
  </si>
  <si>
    <t>ĐƯỜNG N18
(KDC PHONG PHÚ 4)</t>
  </si>
  <si>
    <t>ĐƯỜNG D7</t>
  </si>
  <si>
    <t>214</t>
  </si>
  <si>
    <t>ĐƯỜNG N21
(KDC PHONG PHÚ 4)</t>
  </si>
  <si>
    <t>215</t>
  </si>
  <si>
    <t>ĐƯỜNG N7
(KDC PHONG PHÚ 4)</t>
  </si>
  <si>
    <t>ĐƯỜNG D3</t>
  </si>
  <si>
    <t>216</t>
  </si>
  <si>
    <t>ĐƯỜNG D3
(KDC PHONG PHÚ 4)</t>
  </si>
  <si>
    <t xml:space="preserve">TRỊNH QUANG NGHỊ </t>
  </si>
  <si>
    <t>217</t>
  </si>
  <si>
    <t>ĐƯỜNG D7
(KDC PHONG PHÚ 4)</t>
  </si>
  <si>
    <t xml:space="preserve">ĐƯỜNG N13 </t>
  </si>
  <si>
    <t>218</t>
  </si>
  <si>
    <t>ĐƯỜNG 2A
(KDC TÂN BÌNH)</t>
  </si>
  <si>
    <t>1A</t>
  </si>
  <si>
    <t>219</t>
  </si>
  <si>
    <t>ĐƯỜNG  SỐ 22
(KDC PHONG PHÚ 5)</t>
  </si>
  <si>
    <t>ĐƯỜNG RẠCH BÀ LỚN</t>
  </si>
  <si>
    <t>220</t>
  </si>
  <si>
    <t>ĐƯỜNG SỐ 10
(KDC PHONG PHÚ 5)</t>
  </si>
  <si>
    <t xml:space="preserve"> RANH DỰ ÁN</t>
  </si>
  <si>
    <t>ĐƯỜNG 17</t>
  </si>
  <si>
    <t>221</t>
  </si>
  <si>
    <t>ĐƯỜNG SỐ 5
(KDC PHONG PHÚ 5)</t>
  </si>
  <si>
    <t>222</t>
  </si>
  <si>
    <t>ĐƯỜNG D11
(KDC PHONG PHÚ 4)</t>
  </si>
  <si>
    <t>223</t>
  </si>
  <si>
    <t>ĐƯỜNG D12
(KDC PHONG PHÚ 4)</t>
  </si>
  <si>
    <t>ĐƯỜNG N24</t>
  </si>
  <si>
    <t>ĐƯỜNG TÂN LIÊM</t>
  </si>
  <si>
    <t>224</t>
  </si>
  <si>
    <t>ĐƯỜNG D14
(KDC PHONG PHÚ 4)</t>
  </si>
  <si>
    <t>ĐƯỜNG N21</t>
  </si>
  <si>
    <t>225</t>
  </si>
  <si>
    <t>ĐƯỜNG D15
(KDC PHONG PHÚ 4)</t>
  </si>
  <si>
    <t>ĐƯỜNG N22</t>
  </si>
  <si>
    <t>226</t>
  </si>
  <si>
    <t>ĐƯỜNG D16
(KDC PHONG PHÚ 4)</t>
  </si>
  <si>
    <t>227</t>
  </si>
  <si>
    <t>ĐƯỜNG D17
(KDC PHONG PHÚ 4)</t>
  </si>
  <si>
    <t>228</t>
  </si>
  <si>
    <t>ĐƯỜNG D18
(KDC PHONG PHÚ 4)</t>
  </si>
  <si>
    <t>229</t>
  </si>
  <si>
    <t>ĐƯỜNG D19
(KDC PHONG PHÚ 4)</t>
  </si>
  <si>
    <t>230</t>
  </si>
  <si>
    <t>ĐƯỜNG D2
(KDC PHONG PHÚ 4)</t>
  </si>
  <si>
    <t>ĐƯỜNG N1</t>
  </si>
  <si>
    <t>ĐƯỜNG N7</t>
  </si>
  <si>
    <t>231</t>
  </si>
  <si>
    <t>ĐƯỜNG D20
(KDC PHONG PHÚ 4)</t>
  </si>
  <si>
    <t>232</t>
  </si>
  <si>
    <t>ĐƯỜNG D4
(KDC PHONG PHÚ 4)</t>
  </si>
  <si>
    <t>ĐƯỜNG N11</t>
  </si>
  <si>
    <t>233</t>
  </si>
  <si>
    <t>ĐƯỜNG D5
(KDC PHONG PHÚ 4)</t>
  </si>
  <si>
    <t>ĐƯỜNG N8</t>
  </si>
  <si>
    <t>ĐƯỜNG N10</t>
  </si>
  <si>
    <t>234</t>
  </si>
  <si>
    <t>ĐƯỜNG D6
(KDC PHONG PHÚ 4)</t>
  </si>
  <si>
    <t>235</t>
  </si>
  <si>
    <t>ĐƯỜNG D8
(KDC PHONG PHÚ 4)</t>
  </si>
  <si>
    <t>ĐƯỜNG N14</t>
  </si>
  <si>
    <t>236</t>
  </si>
  <si>
    <t>ĐƯỜNG D9
(KDC PHONG PHÚ 4)</t>
  </si>
  <si>
    <t>237</t>
  </si>
  <si>
    <t>ĐƯỜNG N1
(KDC PHONG PHÚ 4)</t>
  </si>
  <si>
    <t>ĐƯỜNG D1</t>
  </si>
  <si>
    <t>ĐƯỜNG N12</t>
  </si>
  <si>
    <t>238</t>
  </si>
  <si>
    <t>ĐƯỜNG N10
(KDC PHONG PHÚ 4)</t>
  </si>
  <si>
    <t>ĐƯỜNG N9</t>
  </si>
  <si>
    <t>239</t>
  </si>
  <si>
    <t>ĐƯỜNG N14
(KDC PHONG PHÚ 4)</t>
  </si>
  <si>
    <t>240</t>
  </si>
  <si>
    <t>ĐƯỜNG N15
(KDC PHONG PHÚ 4)</t>
  </si>
  <si>
    <t>ĐƯỜNG D11</t>
  </si>
  <si>
    <t>241</t>
  </si>
  <si>
    <t>ĐƯỜNG N16
(KDC PHONG PHÚ 4)</t>
  </si>
  <si>
    <t>ĐƯỜNG D8</t>
  </si>
  <si>
    <t>242</t>
  </si>
  <si>
    <t>ĐƯỜNG N17
(KDC PHONG PHÚ 4)</t>
  </si>
  <si>
    <t>243</t>
  </si>
  <si>
    <t>244</t>
  </si>
  <si>
    <t>ĐƯỜNG N2
(KDC PHONG PHÚ 4)</t>
  </si>
  <si>
    <t>ĐƯỜNG D2</t>
  </si>
  <si>
    <t>245</t>
  </si>
  <si>
    <t>ĐƯỜNG N20
(KDC PHONG PHÚ 4)</t>
  </si>
  <si>
    <t>ĐƯỜNG D18</t>
  </si>
  <si>
    <t>246</t>
  </si>
  <si>
    <t>247</t>
  </si>
  <si>
    <t>ĐƯỜNG N22
(KDC PHONG PHÚ 4)</t>
  </si>
  <si>
    <t>ĐƯỜNG D14</t>
  </si>
  <si>
    <t>ĐƯỜNG D16</t>
  </si>
  <si>
    <t>248</t>
  </si>
  <si>
    <t>ĐƯỜNG N23
(KDC PHONG PHÚ 4)</t>
  </si>
  <si>
    <t>ĐƯỜNG D17</t>
  </si>
  <si>
    <t>249</t>
  </si>
  <si>
    <t>ĐƯỜNG N24
(KDC PHONG PHÚ 4)</t>
  </si>
  <si>
    <t>ĐƯỜNG D12</t>
  </si>
  <si>
    <t>250</t>
  </si>
  <si>
    <t>ĐƯỜNG N25
(KDC PHONG PHÚ 4)</t>
  </si>
  <si>
    <t>ĐƯỜNG D19</t>
  </si>
  <si>
    <t>ĐƯỜNG N26</t>
  </si>
  <si>
    <t>251</t>
  </si>
  <si>
    <t>ĐƯỜNG N26
(KDC PHONG PHÚ 4)</t>
  </si>
  <si>
    <t>ĐƯỜNG SONG HÀNH 
QUỐC LỘ 50</t>
  </si>
  <si>
    <t>ĐƯỜNG N25</t>
  </si>
  <si>
    <t>252</t>
  </si>
  <si>
    <t>ĐƯỜNG N3
(KDC PHONG PHÚ 4)</t>
  </si>
  <si>
    <t>ĐƯỜNG D4</t>
  </si>
  <si>
    <t>253</t>
  </si>
  <si>
    <t>ĐƯỜNG N4
(KDC PHONG PHÚ 4)</t>
  </si>
  <si>
    <t>254</t>
  </si>
  <si>
    <t>ĐƯỜNG N5
(KDC PHONG PHÚ 4)</t>
  </si>
  <si>
    <t>255</t>
  </si>
  <si>
    <t>ĐƯỜNG N6
(KDC PHONG PHÚ 4)</t>
  </si>
  <si>
    <t>256</t>
  </si>
  <si>
    <t>ĐƯỜNG N8
(KDC PHONG PHÚ 4)</t>
  </si>
  <si>
    <t>ĐƯỜNG D6</t>
  </si>
  <si>
    <t>257</t>
  </si>
  <si>
    <t>ĐƯỜNG N9
(KDC PHONG PHÚ 4)</t>
  </si>
  <si>
    <t>ĐƯỜNG D5</t>
  </si>
  <si>
    <t>ĐƯỜNG N31
(KDC PHONG PHÚ 4)</t>
  </si>
  <si>
    <t>ĐƯỜNG D26
(KDC PHONG PHÚ 4)</t>
  </si>
  <si>
    <t>ĐƯỜNG N31</t>
  </si>
  <si>
    <t>ĐƯỜNG N30
(KDC PHONG PHÚ 4)</t>
  </si>
  <si>
    <t>ĐƯỜNG N32
(KDC PHONG PHÚ 4)</t>
  </si>
  <si>
    <t>ĐƯỜNG D27</t>
  </si>
  <si>
    <t>ĐƯỜNG N33
(KDC PHONG PHÚ 4)</t>
  </si>
  <si>
    <t>ĐƯỜNG D13</t>
  </si>
  <si>
    <t>ĐƯỜNG D28</t>
  </si>
  <si>
    <t>ĐƯỜNG N34
(KDC PHONG PHÚ 4)</t>
  </si>
  <si>
    <t>ĐƯỜNG D30</t>
  </si>
  <si>
    <t>ĐƯỜNG N35
(KDC PHONG PHÚ 4)</t>
  </si>
  <si>
    <t>ĐƯỜNG N36
(KDC PHONG PHÚ 4)</t>
  </si>
  <si>
    <t>QUỐC LỘ 50
 SONG HÀNH</t>
  </si>
  <si>
    <t>ĐƯỜNG N37
(KDC PHONG PHÚ 4)</t>
  </si>
  <si>
    <t>ĐƯỜNG N38
(KDC PHONG PHÚ 4)</t>
  </si>
  <si>
    <t>ĐƯỜNG D35</t>
  </si>
  <si>
    <t>ĐƯỜNG N39
(KDC PHONG PHÚ 4)</t>
  </si>
  <si>
    <t>ĐƯỜNG D34</t>
  </si>
  <si>
    <t>ĐƯỜNG D25
(KDC PHONG PHÚ 4)</t>
  </si>
  <si>
    <t>ĐƯỜNG D27
(KDC PHONG PHÚ 4)</t>
  </si>
  <si>
    <t>ĐƯỜNG D28
(KDC PHONG PHÚ 4)</t>
  </si>
  <si>
    <t>ĐƯỜNG D29
(KDC PHONG PHÚ 4)</t>
  </si>
  <si>
    <t>ĐƯỜNG D30
(KDC PHONG PHÚ 4)</t>
  </si>
  <si>
    <t>ĐƯỜNG D31
(KDC PHONG PHÚ 4)</t>
  </si>
  <si>
    <t>ĐƯỜNG 14C</t>
  </si>
  <si>
    <t>ĐƯỜNG D32
(KDC PHONG PHÚ 4)</t>
  </si>
  <si>
    <t>ĐƯỜNG N38</t>
  </si>
  <si>
    <t>ĐƯỜNG D33
(KDC PHONG PHÚ 4)</t>
  </si>
  <si>
    <t>ĐƯỜNG D34
(KDC PHONG PHÚ 4)</t>
  </si>
  <si>
    <t xml:space="preserve">ĐƯỜNG D35
(KDC PHONG PHÚ 4)
</t>
  </si>
  <si>
    <t>QUỐC LỘ 50 SONG HÀNH</t>
  </si>
  <si>
    <t>ĐƯỜNG NGUYỄN VĂN LINH</t>
  </si>
  <si>
    <t>HẾT RANH XÃ BÌNH HƯNG</t>
  </si>
  <si>
    <t>258</t>
  </si>
  <si>
    <t>ĐƯỜNG  SỐ 1
(KDC PHONG PHÚ 5)</t>
  </si>
  <si>
    <t>259</t>
  </si>
  <si>
    <t>ĐƯỜNG  SỐ 10A
(KDC PHONG PHÚ 5)</t>
  </si>
  <si>
    <t>260</t>
  </si>
  <si>
    <t>ĐƯỜNG  SỐ 10B
(KDC PHONG PHÚ 5)</t>
  </si>
  <si>
    <t>261</t>
  </si>
  <si>
    <t>ĐƯỜNG  SỐ 11
(KDC PHONG PHÚ 5)</t>
  </si>
  <si>
    <t>262</t>
  </si>
  <si>
    <t>ĐƯỜNG  SỐ 12
(KDC PHONG PHÚ 5)</t>
  </si>
  <si>
    <t>ĐƯỜNG SỐ 5- ĐƯỜNG SỐ 9</t>
  </si>
  <si>
    <t>263</t>
  </si>
  <si>
    <t>ĐƯỜNG  SỐ 14
(KDC PHONG PHÚ 5)</t>
  </si>
  <si>
    <t>264</t>
  </si>
  <si>
    <t>ĐƯỜNG  SỐ 15
(KDC PHONG PHÚ 5)</t>
  </si>
  <si>
    <t>265</t>
  </si>
  <si>
    <t>ĐƯỜNG  SỐ 16
(KDC PHONG PHÚ 5)</t>
  </si>
  <si>
    <t>266</t>
  </si>
  <si>
    <t>ĐƯỜNG  SỐ 17
(KDC PHONG PHÚ 5)</t>
  </si>
  <si>
    <t>ĐƯỜNG 22</t>
  </si>
  <si>
    <t>267</t>
  </si>
  <si>
    <t>ĐƯỜNG  SỐ 18
(KDC PHONG PHÚ 5)</t>
  </si>
  <si>
    <t>268</t>
  </si>
  <si>
    <t>ĐƯỜNG  SỐ 19
(KDC PHONG PHÚ 5)</t>
  </si>
  <si>
    <t>ĐƯỜNG SỐ 22A</t>
  </si>
  <si>
    <t>ĐƯỜNG 23</t>
  </si>
  <si>
    <t>269</t>
  </si>
  <si>
    <t>ĐƯỜNG  SỐ 20
(KDC PHONG PHÚ 5)</t>
  </si>
  <si>
    <t>ĐƯỜNG 7</t>
  </si>
  <si>
    <t>270</t>
  </si>
  <si>
    <t>ĐƯỜNG  SỐ 22A
(KDC PHONG PHÚ 5)</t>
  </si>
  <si>
    <t>ĐƯỜNG 15</t>
  </si>
  <si>
    <t>271</t>
  </si>
  <si>
    <t>ĐƯỜNG  SỐ 23
(KDC PHONG PHÚ 5)</t>
  </si>
  <si>
    <t>272</t>
  </si>
  <si>
    <t>ĐƯỜNG  SỐ 24
(KDC PHONG PHÚ 5)</t>
  </si>
  <si>
    <t>ĐƯỜNG 5</t>
  </si>
  <si>
    <t>273</t>
  </si>
  <si>
    <t>ĐƯỜNG  SỐ 26
(KDC PHONG PHÚ 5)</t>
  </si>
  <si>
    <t>274</t>
  </si>
  <si>
    <t>ĐƯỜNG  SỐ 28
(KDC PHONG PHÚ 5)</t>
  </si>
  <si>
    <t>ĐƯỜNG 1</t>
  </si>
  <si>
    <t>275</t>
  </si>
  <si>
    <t>ĐƯỜNG  SỐ 3
(KDC PHONG PHÚ 5)</t>
  </si>
  <si>
    <t xml:space="preserve"> ĐƯỜNG RẠCH BÀ LỚN</t>
  </si>
  <si>
    <t xml:space="preserve"> ĐƯỜNG SỐ 1</t>
  </si>
  <si>
    <t>276</t>
  </si>
  <si>
    <t>ĐƯỜNG  SỐ 30
(KDC PHONG PHÚ 5)</t>
  </si>
  <si>
    <t>277</t>
  </si>
  <si>
    <t>ĐƯỜNG  SỐ 3A
(KDC PHONG PHÚ 5)</t>
  </si>
  <si>
    <t>278</t>
  </si>
  <si>
    <t>ĐƯỜNG  SỐ 5A
(KDC PHONG PHÚ 5)</t>
  </si>
  <si>
    <t>ĐƯỜNG SỐ 30</t>
  </si>
  <si>
    <t>279</t>
  </si>
  <si>
    <t>ĐƯỜNG  SỐ 7
(KDC PHONG PHÚ 5)</t>
  </si>
  <si>
    <t>280</t>
  </si>
  <si>
    <t>ĐƯỜNG RẠCH BÀ LỚN
(KDC PHONG PHÚ 5)</t>
  </si>
  <si>
    <t>281</t>
  </si>
  <si>
    <t>ĐƯỜNG SỐ 9
(KDC PHONG PHÚ 5)</t>
  </si>
  <si>
    <t>282</t>
  </si>
  <si>
    <t>ĐƯỜNG  SỐ 21
(KDC PHONG PHÚ 5)</t>
  </si>
  <si>
    <t>283</t>
  </si>
  <si>
    <t>ĐƯỜNG D1
(KDC PHONG PHÚ 4)</t>
  </si>
  <si>
    <t>ĐƯỜNG N6</t>
  </si>
  <si>
    <t>284</t>
  </si>
  <si>
    <t>ĐƯỜNG  SỐ 13
(KDC PHONG PHÚ 5)</t>
  </si>
  <si>
    <t>RANH DỰ ÁN Q8</t>
  </si>
  <si>
    <t>RANH DỰ ÁN RẠCH SU</t>
  </si>
  <si>
    <t>285</t>
  </si>
  <si>
    <t>ĐƯỜNG ĐÌNH PHÚ LẠC</t>
  </si>
  <si>
    <t>286</t>
  </si>
  <si>
    <t>ĐƯỜNG TRẠM ĐIỆN</t>
  </si>
  <si>
    <t>ĐƯỜNG QL50 ẤP 14</t>
  </si>
  <si>
    <t>ĐƯỜNG ĐÊ BAO HỢP TÁC XÃ</t>
  </si>
  <si>
    <t>287</t>
  </si>
  <si>
    <t>LÊ THỊ CẢI (BỜ BAO HỢP TÁC XÃ)</t>
  </si>
  <si>
    <t>ĐƯỜNG QL50 ẤP 15</t>
  </si>
  <si>
    <t>288</t>
  </si>
  <si>
    <t>SỐ 3
(KDC INTRESCO 13E)</t>
  </si>
  <si>
    <t>RẠCH ÔNG CHÔM</t>
  </si>
  <si>
    <t>289</t>
  </si>
  <si>
    <t>SỐ 4
(KDC INTRESCO 13E)</t>
  </si>
  <si>
    <t>290</t>
  </si>
  <si>
    <t>SỐ 5
(KDC INTRESCO 13E)</t>
  </si>
  <si>
    <t>291</t>
  </si>
  <si>
    <t>SỐ 6
(KDC INTRESCO 13E)</t>
  </si>
  <si>
    <t>292</t>
  </si>
  <si>
    <t>SỐ 7
(KDC INTRESCO 13E)</t>
  </si>
  <si>
    <t>293</t>
  </si>
  <si>
    <t>SỐ 4C
(KDC INTRESCO 13E)</t>
  </si>
  <si>
    <t>294</t>
  </si>
  <si>
    <t>SỐ 3B
(KDC INTRESCO 13E)</t>
  </si>
  <si>
    <t>295</t>
  </si>
  <si>
    <t>SỐ 3D
(KDC INTRESCO 13E)</t>
  </si>
  <si>
    <t>296</t>
  </si>
  <si>
    <t>SỐ 4A
(KDC INTRESCO 13E)</t>
  </si>
  <si>
    <t>ĐƯỜNG SỐ 5C</t>
  </si>
  <si>
    <t>297</t>
  </si>
  <si>
    <t>SỐ 4D
(KDC INTRESCO 13E)</t>
  </si>
  <si>
    <t>298</t>
  </si>
  <si>
    <t>SỐ 4E
(KDC INTRESCO 13E)</t>
  </si>
  <si>
    <t>299</t>
  </si>
  <si>
    <t>SỐ 5A
(KDC INTRESCO 13E)</t>
  </si>
  <si>
    <t>300</t>
  </si>
  <si>
    <t>SỐ 5B
(KDC INTRESCO 13E)</t>
  </si>
  <si>
    <t>301</t>
  </si>
  <si>
    <t>SỐ 5C
(KDC INTRESCO 13E)</t>
  </si>
  <si>
    <t>ĐƯỜNG SỐ 4C</t>
  </si>
  <si>
    <t>302</t>
  </si>
  <si>
    <t>SỐ 6A
(KDC INTRESCO 13E)</t>
  </si>
  <si>
    <t>303</t>
  </si>
  <si>
    <t>SỐ 8
(KDC INTRESCO 13E)</t>
  </si>
  <si>
    <t>304</t>
  </si>
  <si>
    <t>SỐ 8A
(KDC INTRESCO 13E)</t>
  </si>
  <si>
    <t>ĐƯỜNG SỐ 5B</t>
  </si>
  <si>
    <t>305</t>
  </si>
  <si>
    <t>SỐ 8B
(KDC INTRESCO 13E)</t>
  </si>
  <si>
    <t>306</t>
  </si>
  <si>
    <t>SỐ 8C
(KDC INTRESCO 13E)</t>
  </si>
  <si>
    <t>307</t>
  </si>
  <si>
    <t>SỐ 9
(KDC INTRESCO 13E)</t>
  </si>
  <si>
    <t>308</t>
  </si>
  <si>
    <t>SỐ 3A
(KDC INTRESCO 13E)</t>
  </si>
  <si>
    <t>ĐƯỜNG SỐ 4E</t>
  </si>
  <si>
    <t>309</t>
  </si>
  <si>
    <t>SỐ 3C
(KDC INTRESCO 13E)</t>
  </si>
  <si>
    <t>310</t>
  </si>
  <si>
    <t>SỐ 4B
(KDC INTRESCO 13E)</t>
  </si>
  <si>
    <t>311</t>
  </si>
  <si>
    <t>SỐ 7A
(KDC INTRESCO 13E)</t>
  </si>
  <si>
    <t>ĐƯỜNG SỐ 4B</t>
  </si>
  <si>
    <t>312</t>
  </si>
  <si>
    <t>ĐƯỜNG VÀO KHU DÂN CƯ GIA HÒA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</si>
  <si>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</si>
  <si>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</si>
  <si>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</si>
  <si>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</si>
  <si>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</si>
  <si>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</si>
  <si>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</si>
  <si>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</si>
  <si>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</si>
  <si>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</si>
  <si>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</si>
  <si>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</si>
  <si>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</si>
  <si>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</si>
  <si>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</si>
  <si>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</si>
  <si>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</si>
  <si>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</si>
  <si>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</si>
  <si>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</si>
  <si>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</si>
  <si>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</si>
  <si>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NGUYỄN THỊ THẢNH</t>
  </si>
  <si>
    <t>ĐẶNG THÚC VỊNH</t>
  </si>
  <si>
    <t>KÊNH TRẦN QUANG CƠ</t>
  </si>
  <si>
    <t>BÙI CÔNG TRỪNG</t>
  </si>
  <si>
    <t>CẦU VÕNG</t>
  </si>
  <si>
    <t>NGÃ 3 ĐỒN</t>
  </si>
  <si>
    <t>BÙI VĂN NGỮ</t>
  </si>
  <si>
    <t>NGÃ 3 BẦU</t>
  </si>
  <si>
    <t>NGUYỄN ẢNH THỦ</t>
  </si>
  <si>
    <t>NGÃ 3 CHÙA</t>
  </si>
  <si>
    <t>NGÃ 4 THỚI TỨ</t>
  </si>
  <si>
    <t>CẦU RẠCH TRA
(GIÁP HUYỆN CỦ CHI)</t>
  </si>
  <si>
    <t>ĐƯỜNG TRẦN KHẮC
CHÂN NỐI DÀI</t>
  </si>
  <si>
    <t>RẠCH HÓC MÔN</t>
  </si>
  <si>
    <t>TRẦN THỊ BỐC</t>
  </si>
  <si>
    <t>LÊ THỊ HÀ</t>
  </si>
  <si>
    <t>LÊ VĂN KHƯƠNG</t>
  </si>
  <si>
    <t>CẦU DỪA</t>
  </si>
  <si>
    <t>BÙI THỊ LÙNG</t>
  </si>
  <si>
    <t>TRẦN KHẮC CHÂN
NỐI DÀI</t>
  </si>
  <si>
    <t>TRỊNH THỊ MIẾNG</t>
  </si>
  <si>
    <t>NGUYỄN THỊ SÁU</t>
  </si>
  <si>
    <t>NGUYỄN THỊ NGÂU</t>
  </si>
  <si>
    <t>ĐẶNG THÚC VINH</t>
  </si>
  <si>
    <t>ĐỔ VĂN DẬY</t>
  </si>
  <si>
    <t>TÔ KÝ</t>
  </si>
  <si>
    <t>PHƯỜNG HIỆP THÀNH -
QUẬN 12</t>
  </si>
  <si>
    <t>VÕ THỊ ĐẦY</t>
  </si>
  <si>
    <t>NHỊ BÌNH 3</t>
  </si>
  <si>
    <t>Đ. BÙI CÔNG TRỪNG</t>
  </si>
  <si>
    <t>SÔNG SÀI GÒN</t>
  </si>
  <si>
    <t>NHỊ BÌNH 8</t>
  </si>
  <si>
    <t>Đ. BÙI CÔNG TRỪNG
(NGÃ 3 CÂY KHẾ)</t>
  </si>
  <si>
    <t>GIÁP ĐƯỜNG NHỊ BÌNH 2</t>
  </si>
  <si>
    <t>NHỊ BÌNH 9</t>
  </si>
  <si>
    <t>Đ. BÙI CÔNG TRỪNG
(BÊN HÔNG ỦY BAN XÃ)</t>
  </si>
  <si>
    <t>NHỊ BÌNH 9A</t>
  </si>
  <si>
    <t>QUANG TRUNG</t>
  </si>
  <si>
    <t>NGÃ 3 CHÙA (TỈNH LỘ 15)</t>
  </si>
  <si>
    <t>THỚI TAM THÔN 13</t>
  </si>
  <si>
    <t>PHẠM THỊ GIÂY</t>
  </si>
  <si>
    <t>TRỊNH THỊ MIẾNG
(ĐƯỜNG TRUNG CHÁNH-TÂN HIỆP)</t>
  </si>
  <si>
    <t>BÙI VĂN NGỮ
(NGÃ 3 BẦU)</t>
  </si>
  <si>
    <t>TRUNG ĐÔNG 11
(THỚI TAM THÔN)</t>
  </si>
  <si>
    <t>KÊNH  T2</t>
  </si>
  <si>
    <t>TRUNG ĐÔNG 12
(THỚI TAM THÔN)</t>
  </si>
  <si>
    <t>KÊNH  T1</t>
  </si>
  <si>
    <t>TRUNG ĐÔNG 7
(THỚI TAM THÔN)</t>
  </si>
  <si>
    <t>CẦU ĐỘI 4</t>
  </si>
  <si>
    <t>TRUNG ĐÔNG 8
(THỚI TAM THÔN)</t>
  </si>
  <si>
    <t>TUYẾN 9 XÃ THỚI
TAM THÔN</t>
  </si>
  <si>
    <t>LIÊN XÃ THỊ TRẤN - THỚI TAM THÔN</t>
  </si>
  <si>
    <t>TRỊNH THỊ DỐI</t>
  </si>
  <si>
    <t xml:space="preserve">KÊNH TRẦN QUANG CƠ </t>
  </si>
  <si>
    <t>NHỊ BÌNH 7</t>
  </si>
  <si>
    <t>RẠCH BÀ HỒNG</t>
  </si>
  <si>
    <t>NHỊ BÌNH 15</t>
  </si>
  <si>
    <t>NHỊ BÌNH 14</t>
  </si>
  <si>
    <t>NHỊ BÌNH 5</t>
  </si>
  <si>
    <t>RẠCH BÀ MỄN</t>
  </si>
  <si>
    <t>NHỊ BÌNH 2+12</t>
  </si>
  <si>
    <t>NHỊ BÌNH 16</t>
  </si>
  <si>
    <t>NHỊ BÌNH 17</t>
  </si>
  <si>
    <t>NHỊ BÌNH 18</t>
  </si>
  <si>
    <t>RẠCH RỖNG GÒN</t>
  </si>
  <si>
    <t>NHỊ BÌNH 19 + HẠI BỊCH 2</t>
  </si>
  <si>
    <t>RẠCH ÚT HOÀNG</t>
  </si>
  <si>
    <t>THỚI TAM THÔN 7 (NGUYỄN THỊ NGHÉ)</t>
  </si>
  <si>
    <t>THỚI TAM THÔN 15-16</t>
  </si>
  <si>
    <t>ĐÔNG THẠNH 7</t>
  </si>
  <si>
    <t>CẦU BẾN ĐÁ</t>
  </si>
  <si>
    <t>RANH PHƯỜNG THỚI AN</t>
  </si>
  <si>
    <t>NGUYỄN THỊ PHA</t>
  </si>
  <si>
    <t>ĐÔNG THẠNH 4</t>
  </si>
  <si>
    <t>ĐÔNG THẠNH 5</t>
  </si>
  <si>
    <t>ĐÔNG THẠNH 6</t>
  </si>
  <si>
    <t>ĐÔNG THẠNH 8</t>
  </si>
  <si>
    <t>NGUYỄN THỊ ÚT</t>
  </si>
  <si>
    <t>ĐÔNG THẠNH 1-2</t>
  </si>
  <si>
    <t>HUỲNH THỊ NA</t>
  </si>
  <si>
    <t>ĐÔNG THẠNH 2-3</t>
  </si>
  <si>
    <t>SÔNG RẠCH TRA</t>
  </si>
  <si>
    <t>NGUYỄN THỊ ĐIỆP</t>
  </si>
  <si>
    <t>ĐT 2-3-1</t>
  </si>
  <si>
    <t>NGUYỄN THỊ SÁNG</t>
  </si>
  <si>
    <t>TAM ĐÔNG 11</t>
  </si>
  <si>
    <t>CẦU BÀ MỄN</t>
  </si>
  <si>
    <t xml:space="preserve">QUANG TRUNG </t>
  </si>
  <si>
    <t>PHÙNG THỊ CHUYỆN</t>
  </si>
  <si>
    <t>BÀ TRIỆU</t>
  </si>
  <si>
    <t>LÊ QUANG ĐẠO
(QUỐC LỘ 22) NGÃ 4 GIẾNG NƯỚC</t>
  </si>
  <si>
    <t>ĐỖ VĂN DẬY</t>
  </si>
  <si>
    <t>LÒ SÁT SINH CŨ</t>
  </si>
  <si>
    <t>NGÃ 3 LÁNG CHÀ (GIÁP XÃ PHÚ HÒA ĐÔNG - TP.HCM</t>
  </si>
  <si>
    <t>ĐỒNG TÂM</t>
  </si>
  <si>
    <t>LÊ QUANG ĐẠO</t>
  </si>
  <si>
    <t>TÂN XUÂN-TRUNG CHÁNH 2</t>
  </si>
  <si>
    <t xml:space="preserve">DƯƠNG CÔNG KHI
</t>
  </si>
  <si>
    <t>ĐƯỜNG SONG HÀNH
QUỐC LỘ 22</t>
  </si>
  <si>
    <t>LÝ THƯỜNG KIỆT</t>
  </si>
  <si>
    <t>NHÀ MÁY NƯỚC
TÂN HIỆP</t>
  </si>
  <si>
    <t>ĐƯỜNG TÂN HIỆP 18</t>
  </si>
  <si>
    <t>LÊ THỊ LƠ ( HẠT ĐIỀU
HUỲNH MINH)</t>
  </si>
  <si>
    <t>HƯƠNG LỘ 60 (NGÃ TƯ NGƠI)</t>
  </si>
  <si>
    <t>ĐƯỜNG TÂN HIỆP 14</t>
  </si>
  <si>
    <t>ĐƯỜNG LIÊN XÃ
THỊ TRẤN TÂN HIỆP</t>
  </si>
  <si>
    <t>DƯƠNG CÔNG KHI</t>
  </si>
  <si>
    <t>ĐƯỜNG TÂN HIỆP 15</t>
  </si>
  <si>
    <t>LÊ THỊ LƠ</t>
  </si>
  <si>
    <t>ĐƯỜNG TÂN HIỆP 31</t>
  </si>
  <si>
    <t>ĐƯỜNG TÂN HIỆP 4</t>
  </si>
  <si>
    <t>DƯƠNG CÔNG KHI
(NHÀ MÁY NƯỚC TÂN HIỆP)</t>
  </si>
  <si>
    <t>ĐƯỜNG TÂN HIỆP 7</t>
  </si>
  <si>
    <t>HƯƠNG LỘ 60 (LÊ LỢI)</t>
  </si>
  <si>
    <t>LÊ LAI</t>
  </si>
  <si>
    <t>LÊ QUANG ĐẠO
(QUỐC LỘ 22)</t>
  </si>
  <si>
    <t>NGÃ 4 HỒNG CHÂU</t>
  </si>
  <si>
    <t>CẦU AN HẠ (GIÁP XÃ CỦ CHI)</t>
  </si>
  <si>
    <t>HUỲNH THỊ MÀI</t>
  </si>
  <si>
    <t>TÂN HIỆP 14-32</t>
  </si>
  <si>
    <t>ĐƯỜNG TÂN HIỆP 14
ĐƯỜNG TÂN HIỆP 4</t>
  </si>
  <si>
    <t>ĐƯỜNG TÂN HIỆP 32
ĐƯỜNG TÂN HIỆP 4 NỐI DÀI</t>
  </si>
  <si>
    <t>TÂN HIỆP 6</t>
  </si>
  <si>
    <t>HƯƠNG LỘ 60</t>
  </si>
  <si>
    <t>TÂN HIỆP 8</t>
  </si>
  <si>
    <t>Đ RỖNG BANG
(CHÙA CÔ XI)</t>
  </si>
  <si>
    <t>HƯƠNG LỘ 65</t>
  </si>
  <si>
    <t>NGÃ 3 CÂY DONG</t>
  </si>
  <si>
    <t>ĐƯỜNG SONG HÀNH QUỐC LỘ 22</t>
  </si>
  <si>
    <t>TÂN XUÂN - TRUNG CHÁNH 1</t>
  </si>
  <si>
    <t>TRẦN BÌNH TRỌNG</t>
  </si>
  <si>
    <t>TRẦN KHẮC CHÂN</t>
  </si>
  <si>
    <t>TRUNG MỸ</t>
  </si>
  <si>
    <t>TRƯNG NỮ VƯƠNG</t>
  </si>
  <si>
    <t>KP6-6</t>
  </si>
  <si>
    <t>TÂN HIỆP 16</t>
  </si>
  <si>
    <t>TÂN HIỆP 18</t>
  </si>
  <si>
    <t>TÂN HIỆP 17</t>
  </si>
  <si>
    <t>LIÊN XÃ THỊ TRẦN - TÂN HiỆP</t>
  </si>
  <si>
    <t>TÂN HIỆP 25</t>
  </si>
  <si>
    <t>TÂN HIỆP 39+40</t>
  </si>
  <si>
    <t>TÂN HIỆP 41</t>
  </si>
  <si>
    <t>TÂN HIỆP 47</t>
  </si>
  <si>
    <t>RANH THỊ TRẤN</t>
  </si>
  <si>
    <t>NGUYỄN THỊ AI</t>
  </si>
  <si>
    <t>TÂN XUÂN - TRUNG CHÁNH 2</t>
  </si>
  <si>
    <t>ĐƯỜNG 08-MH3 (LÊ THỊ TRƯƠNG)</t>
  </si>
  <si>
    <t>ĐƯỜNG TÂN XUÂN-TRUNG CHÁNH 2</t>
  </si>
  <si>
    <t>ĐƯỜNG TÂN XUÂN 6</t>
  </si>
  <si>
    <t>ĐƯỜNG TÂN XUÂN 2 (TRƯƠNG THỊ HAI)</t>
  </si>
  <si>
    <t>ĐƯỜNG TRUNG MỸ-TÂN XUÂN</t>
  </si>
  <si>
    <t>ĐƯỜNG TÔ KÝ</t>
  </si>
  <si>
    <t>ĐƯỜNG TÂN XUÂN 6 (TRƯƠNG THỊ LỘI)</t>
  </si>
  <si>
    <t>ĐƯỜNG LÊ QUANG ĐẠO</t>
  </si>
  <si>
    <t>ĐƯỜNG VÀO CỤM 4 TRƯỜNG (HUỲNH THỊ ƠI)</t>
  </si>
  <si>
    <t>RANH TRƯỜNG TIỂU HỌC NGUYỄN AN NINH</t>
  </si>
  <si>
    <t>ĐƯỜNG KP1-03 (LÊ THỊ RI)</t>
  </si>
  <si>
    <t>ĐƯỜNG QUANG TRUNG</t>
  </si>
  <si>
    <t>ĐƯỜNG BÀ TRIỆU</t>
  </si>
  <si>
    <t>ĐƯỜNG KP1-01 (LÊ THỊ TAM)</t>
  </si>
  <si>
    <t>ĐƯỜNG LÝ THƯỜNG KIỆT</t>
  </si>
  <si>
    <t>TRẦN THỊ BỐC (NAM THỚI 2)</t>
  </si>
  <si>
    <t>THỊ TRẤN - TÂN THỚI NHÌ
(KHU PHỐ 4-01)</t>
  </si>
  <si>
    <t>LIÊN XÃ THỊ TRẤN - TÂN HIỆP</t>
  </si>
  <si>
    <t>LÝ NAM ĐẾ</t>
  </si>
  <si>
    <t>KHU PHỐ 1-02</t>
  </si>
  <si>
    <t>LÊ VĂN PHIÊN (KHU PHỐ 2-01)</t>
  </si>
  <si>
    <t>KHU PHỐ 3-01</t>
  </si>
  <si>
    <t xml:space="preserve">LÝ THƯỜNG KIỆT 
</t>
  </si>
  <si>
    <t>KHU PHỐ 3-08</t>
  </si>
  <si>
    <t xml:space="preserve">LÝ THƯỜNG KIỆT
</t>
  </si>
  <si>
    <t>KHU PHỐ 6-07 (C3)</t>
  </si>
  <si>
    <t>TÂN HIỆP 3+13</t>
  </si>
  <si>
    <t>HƯƠNG LỘ 65 (DƯƠNG CÔNG KHI)</t>
  </si>
  <si>
    <t>TÂN HIỆP 8-1</t>
  </si>
  <si>
    <t>TÂN HIỆP 14</t>
  </si>
  <si>
    <t>TÂN HIỆP 10</t>
  </si>
  <si>
    <t>TÂN HIỆP 11</t>
  </si>
  <si>
    <t>TÂN HIỆP 2</t>
  </si>
  <si>
    <t>TÂN HIỆP 16 NỐI DÀI</t>
  </si>
  <si>
    <t xml:space="preserve">LIÊN XÃ THỊ TRẤN -TÂN HIỆP </t>
  </si>
  <si>
    <t>TÂN HIỆP 19</t>
  </si>
  <si>
    <t>ĐƯỜNG ĐỖ VĂN DẬY</t>
  </si>
  <si>
    <t>TÂN HIỆP 24</t>
  </si>
  <si>
    <t>ĐỐI DIỆN NHÀ 4 TẤM</t>
  </si>
  <si>
    <t>TÂN HIỆP 28</t>
  </si>
  <si>
    <t>NHÀ LÊ VĂN BA</t>
  </si>
  <si>
    <t>TÂN HIỆP 32</t>
  </si>
  <si>
    <t>TÂN HIỆP 4</t>
  </si>
  <si>
    <t>TÂN HIỆP 34</t>
  </si>
  <si>
    <t xml:space="preserve">ĐƯỜNG THỊ TRẤN -TÂN HIỆP </t>
  </si>
  <si>
    <t>TÂN HIỆP 35</t>
  </si>
  <si>
    <t>TÂN HIỆP 44</t>
  </si>
  <si>
    <t>ĐƯỜNG ỐNG NƯỚC</t>
  </si>
  <si>
    <t>TÂN HIỆP 46</t>
  </si>
  <si>
    <t>ĐỖ VĂN DẬY 16</t>
  </si>
  <si>
    <t>NHÀ NGUYỄN THỊ MỸ</t>
  </si>
  <si>
    <t>TÂN HIỆP 1-11</t>
  </si>
  <si>
    <t>TÂN XUÂN 1</t>
  </si>
  <si>
    <t>TÂN XUÂN 2</t>
  </si>
  <si>
    <t>TÂN XUÂN 3</t>
  </si>
  <si>
    <t xml:space="preserve">TÂN XUÂN - TRUNG CHÁNH 1 </t>
  </si>
  <si>
    <t>TÂN XUÂN 4</t>
  </si>
  <si>
    <t>TRUNG MỸ - TÂN XUÂN (NGUYỄN THỊ AI)</t>
  </si>
  <si>
    <t>TÂN XUÂN 5</t>
  </si>
  <si>
    <t>SONG HÀNH - QUỐC LỘ 22</t>
  </si>
  <si>
    <t>ĐƯỜNG VÀO TRƯỜNG TRUNG HỌC CƠ SỞ TÔ KÝ</t>
  </si>
  <si>
    <t>DỰ ÁN TANIMEX</t>
  </si>
  <si>
    <t>ẤP ĐÌNH 2</t>
  </si>
  <si>
    <t>ẤP ĐÌNH 4</t>
  </si>
  <si>
    <t>ẤP ĐÌNH 5</t>
  </si>
  <si>
    <t xml:space="preserve"> ẤP CHÁNH 6</t>
  </si>
  <si>
    <t xml:space="preserve"> ẤP CHÁNH 11</t>
  </si>
  <si>
    <t>TÂN XUÂN 6</t>
  </si>
  <si>
    <t xml:space="preserve"> ẤP CHÁNH 16</t>
  </si>
  <si>
    <t>ĐƯỜNG VÀO TRƯỜNG TÔ KÝ</t>
  </si>
  <si>
    <t>06 - MỸ HÒA 3</t>
  </si>
  <si>
    <t>04 ẤP MỚI 1</t>
  </si>
  <si>
    <t>ẤP CHÁNH 4</t>
  </si>
  <si>
    <t>ẤP CHÁNH 10</t>
  </si>
  <si>
    <t>01 ẤP MỚI 1</t>
  </si>
  <si>
    <t>1C ẤP MỚI 1</t>
  </si>
  <si>
    <t>03 ẤP MỚI 1</t>
  </si>
  <si>
    <t>3A ẤP MỚI 1</t>
  </si>
  <si>
    <t>3B ẤP MỚI 1</t>
  </si>
  <si>
    <t>3C ẤP MỚI 1</t>
  </si>
  <si>
    <t>02 ẤP MỚI 1</t>
  </si>
  <si>
    <t>ẤP ĐÌNH 3</t>
  </si>
  <si>
    <t xml:space="preserve">LÝ NAM ĐẾ </t>
  </si>
  <si>
    <t>THỊ TRẤN TÂN HIỆP</t>
  </si>
  <si>
    <t>LÝ NAM ĐẾ (NỐI DÀI)</t>
  </si>
  <si>
    <t>TRẦN KHẮC CHẤN</t>
  </si>
  <si>
    <t>KP6-1(BAN ĐIỀU HÀNH KHU PHỐ 6 CŨ)</t>
  </si>
  <si>
    <t>ĐẶNG CÔNG BỈNH</t>
  </si>
  <si>
    <t>LÊ QUANG ĐẠO (QUỐC LỘ 22)</t>
  </si>
  <si>
    <t>DƯƠNG CÔNG KHI
(ĐƯỜNG LIÊN XÃ TÂN HIỆP -TÂN THỚI NHÌ-XUÂN THỚI THƯỢNG-VĨNH LỘC)</t>
  </si>
  <si>
    <t xml:space="preserve">LÊ LỢI </t>
  </si>
  <si>
    <t>LÊ THỊ HỒNG GẤM</t>
  </si>
  <si>
    <t>NGUYỄN THỊ SÓC</t>
  </si>
  <si>
    <t>ĐƯỜNG SỐ 8 - MH2</t>
  </si>
  <si>
    <t>NGUYỄN THỊ THỬ</t>
  </si>
  <si>
    <t>NGUYỄN VĂN BỨA
(TỈNH LỘ 9)</t>
  </si>
  <si>
    <t>PHAN VĂN HỚN
(TỈNH LỘ 14)</t>
  </si>
  <si>
    <t>PHAN VĂN HỚN</t>
  </si>
  <si>
    <t>GIÁP TỈNH LONG AN</t>
  </si>
  <si>
    <t>CẦU AN HẠ</t>
  </si>
  <si>
    <t>TRẦN VĂN MƯỜI</t>
  </si>
  <si>
    <t>ĐƯỜNG SỐ 4 - MH4</t>
  </si>
  <si>
    <t>VÕ THỊ HỒI</t>
  </si>
  <si>
    <t>KÊNH TIÊU LIÊN XÃ</t>
  </si>
  <si>
    <t>TRƯƠNG THỊ NHƯ</t>
  </si>
  <si>
    <t>NGUYỄN THỊ NUÔI</t>
  </si>
  <si>
    <t>LÊ LỢI</t>
  </si>
  <si>
    <t>NGUYỄN THỊ ĐÀNH</t>
  </si>
  <si>
    <t>NGUYỄN THỊ LY</t>
  </si>
  <si>
    <t>LÊ THỊ SẺ</t>
  </si>
  <si>
    <t>LÊ THỊ KIM</t>
  </si>
  <si>
    <t>ĐƯỜNG PHAN THỊ LAN (XUÂN THỚI 2 VÀ XUÂN THỚI SƠN 20)</t>
  </si>
  <si>
    <t>NGUYỄN THỊ BẢY (XUÂN THỚI 3)</t>
  </si>
  <si>
    <t>TRẦN THỊ ĐỪNG (XUÂN THỚI 8)</t>
  </si>
  <si>
    <t>PHẠM THỊ MẶN (XUÂN THỚI 23)</t>
  </si>
  <si>
    <t>XUÂN THỚI 15</t>
  </si>
  <si>
    <t>LÊ THỊ MY (XUÂN THỚI 5)</t>
  </si>
  <si>
    <t>TÂN TIẾN 8</t>
  </si>
  <si>
    <t>KHU TÁI ĐỊNH CƯ  VÀNH ĐAI 3</t>
  </si>
  <si>
    <t>BÀ ĐIỂM 12 (ĐẶNG THỊ TÁM)</t>
  </si>
  <si>
    <t>LÊ ĐỨC ANH (QUỐC LỘ 1)</t>
  </si>
  <si>
    <t>THÁI THỊ GIỮ</t>
  </si>
  <si>
    <t>BÀ ĐIỂM 2 (PHẠM THỊ HY)</t>
  </si>
  <si>
    <t>NGUYỄN THỊ SÓC</t>
  </si>
  <si>
    <t>ĐƯỜNG LIÊN XÃ BÀ ĐIỂM-XUÂN THỚI THƯỢNG</t>
  </si>
  <si>
    <t>BÀ ĐIỂM 3 (CAO THỊ CÁCH)</t>
  </si>
  <si>
    <t>NGÃ 3 ĐƯỜNG LIÊN
XÃ XUÂN THỚI THƯỢNG</t>
  </si>
  <si>
    <t>BÀ ĐIỂM 5</t>
  </si>
  <si>
    <t>NGUYỄN ẢNH THỦ</t>
  </si>
  <si>
    <t>PHAN VĂN HỚN</t>
  </si>
  <si>
    <t>BÀ ĐIỂM 6</t>
  </si>
  <si>
    <t>NGUYỄN THỊ HUÊ</t>
  </si>
  <si>
    <t>GIÁP RANH HUYỆN BÌNH CHÁNH (CŨ)</t>
  </si>
  <si>
    <t>NGÃ TƯ DƯƠNG CÔNG KHI VÀ NGUYỄN VĂN BỨA</t>
  </si>
  <si>
    <t>PHẠM VĂN SÁNG</t>
  </si>
  <si>
    <t>NAM LÂN 4 (BÀ ĐIỂM)</t>
  </si>
  <si>
    <t>BÀ ĐIỂM 12</t>
  </si>
  <si>
    <t>NAM LÂN 5</t>
  </si>
  <si>
    <t>NAM LÂN 5 (BÀ ĐIỂM)</t>
  </si>
  <si>
    <t>LÊ QUANG ĐẠO (QUỐC LỘ 22)
(NGÃ 4 TRUNG CHÁNH)</t>
  </si>
  <si>
    <t>TỈNH LỘ 14 XUÂN
THỚI THƯỢNG</t>
  </si>
  <si>
    <t>RANH HUYỆN BÌNH CHÁNH</t>
  </si>
  <si>
    <t>PHAN VĂN ĐỐI</t>
  </si>
  <si>
    <t>CẦU SA (GIÁP HUYỆN
BÌNH CHÁNH)</t>
  </si>
  <si>
    <t>CẦU VƯỢT AN SƯƠNG</t>
  </si>
  <si>
    <t>CẦU BÌNH PHÚ TÂY</t>
  </si>
  <si>
    <t>NGÃ 4 TRUNG CHÁNH</t>
  </si>
  <si>
    <t>ĐỒNG TÂM (GIÁP RANH XÃ HÓC MÔN)</t>
  </si>
  <si>
    <t>TÂN XUÂN-TRUNG CHÁNH 1 (GIÁP RANH XÃ HÓC MÔN)</t>
  </si>
  <si>
    <t>GIÁP RANH XÃ XUÂN THỚI SƠN</t>
  </si>
  <si>
    <t>BÀ ĐIỂM 1</t>
  </si>
  <si>
    <t>BẮC LÂN 2</t>
  </si>
  <si>
    <t>BÀ ĐIỂM 3</t>
  </si>
  <si>
    <t>BẮC LÂN 3</t>
  </si>
  <si>
    <t>TÂY BẮC LÂN</t>
  </si>
  <si>
    <t>KÊNH T1</t>
  </si>
  <si>
    <t>ĐÔNG HƯNG LÂN</t>
  </si>
  <si>
    <t>GIÁP BẾN XE AN SƯƠNG</t>
  </si>
  <si>
    <t>TRUNG LÂN 4</t>
  </si>
  <si>
    <t>TRUNG LÂN 3</t>
  </si>
  <si>
    <t>BÀ ĐIỂM 10</t>
  </si>
  <si>
    <t>BÀ ĐIỂM 10 (HÀ THỊ THÁNG)</t>
  </si>
  <si>
    <t>BÀ ĐIỂM 9</t>
  </si>
  <si>
    <t>BÀ ĐIỂM 11 (TRẦN THỊ CÁT)</t>
  </si>
  <si>
    <t>THÁI THỊ GiỮ</t>
  </si>
  <si>
    <t>TIỀN LÂN 12</t>
  </si>
  <si>
    <t>TIỀN LÂN 13 (TRẦN NHƯ HIỆP)</t>
  </si>
  <si>
    <t>KHU VIỆT TÂN</t>
  </si>
  <si>
    <t>TIỀN LÂN 14</t>
  </si>
  <si>
    <t>TIỀN LÂN 13</t>
  </si>
  <si>
    <t>TIỀN LÂN 15</t>
  </si>
  <si>
    <t>RẠCH CẦU SA</t>
  </si>
  <si>
    <t>BÀ ĐIỂM 4 (PHẠM THỊ KHẾ)</t>
  </si>
  <si>
    <t>GIÁC ĐẠO (HUỲNH THỊ NHỎ)</t>
  </si>
  <si>
    <t>TRUNG MỸ - TÂN XUÂN</t>
  </si>
  <si>
    <t>THƯƠNG MẠI</t>
  </si>
  <si>
    <t>THIÊN QUANG</t>
  </si>
  <si>
    <t>XUÂN THỚI THƯỢNG 8</t>
  </si>
  <si>
    <t>KÊNH T2</t>
  </si>
  <si>
    <t>TRUNG LÂN 1</t>
  </si>
  <si>
    <t>ĐÔNG LÂN 5</t>
  </si>
  <si>
    <t>NGUYỄN THỊ BÉN</t>
  </si>
  <si>
    <t>TRẦN THỊ DẦN
(XUÂN THỚI THƯỢNG 2 CŨ)</t>
  </si>
  <si>
    <t>TRỊNH THỊ DẦN</t>
  </si>
  <si>
    <t>LÊ THỊ ĐỒ (XUÂN THỚI THƯỢNG 4)</t>
  </si>
  <si>
    <t>KÊNH TRUNG ƯƠNG</t>
  </si>
  <si>
    <t>XUÂN THỚI THƯỢNG 3</t>
  </si>
  <si>
    <t>LÊ THỊ ĐỒ</t>
  </si>
  <si>
    <t>NGUYỄN THỊ TIỂU</t>
  </si>
  <si>
    <t>HUỲNH THỊ THIÊU</t>
  </si>
  <si>
    <t>NGUYỄN THỊ BÉN 
(XUÂN THỚI THƯỢNG 1)</t>
  </si>
  <si>
    <t>XUÂN THỚI THƯỢNG 18</t>
  </si>
  <si>
    <t>TRẦN THỊ NHỜ</t>
  </si>
  <si>
    <t>LÝ THỊ NÊ</t>
  </si>
  <si>
    <t>XUÂN THỚI THƯỢNG 30</t>
  </si>
  <si>
    <t>NGUYỄN THỊ RA</t>
  </si>
  <si>
    <t>XUÂN THỚI THƯỢNG 32</t>
  </si>
  <si>
    <t>NGUYỄN THỊ TIỂU 
(XUÂN THỚI THƯỢNG 7)</t>
  </si>
  <si>
    <t>GIÁP RANH XÃ XUÂN THỚI SƠN (XUÂN THỚI ĐÔNG CŨ)</t>
  </si>
  <si>
    <t>LÊ THỊ MAI</t>
  </si>
  <si>
    <t>NGUYỄN THỊ NỐI</t>
  </si>
  <si>
    <t>XUÂN THỚI THƯỢNG 5</t>
  </si>
  <si>
    <t>XUÂN THỚI THƯỢNG 13</t>
  </si>
  <si>
    <t>NGUYỄN THỊ BÉN 
(XUÂN THỚI THƯỢNG 1 CŨ)</t>
  </si>
  <si>
    <t>XUÂN THỚI THƯỢNG 14</t>
  </si>
  <si>
    <t>XUÂN THƯỚI THƯỢNG 21</t>
  </si>
  <si>
    <t>XUÂN THỚI THƯỢNG 22</t>
  </si>
  <si>
    <t>XUÂN THỚI THƯỢNG 24</t>
  </si>
  <si>
    <t>HỒ THỊ ĐÒ</t>
  </si>
  <si>
    <t>MỸ HUỀ</t>
  </si>
  <si>
    <t>TÂN XUÂN - TRUNG CHÁNH</t>
  </si>
  <si>
    <t>MỸ HUỀ 6</t>
  </si>
  <si>
    <t>NGUYỄN HỮU CẦU</t>
  </si>
  <si>
    <t>XÓM BẮP</t>
  </si>
  <si>
    <t>NHÀ VUÔNG</t>
  </si>
  <si>
    <t>QUỐC LỘ 22 (LÊ QUANG ĐẠO)</t>
  </si>
  <si>
    <t>CAN TRƯỜNG</t>
  </si>
  <si>
    <t>CÂY BÀI</t>
  </si>
  <si>
    <t>TỈNH LỘ 8</t>
  </si>
  <si>
    <t>CẦU PHƯỚC VĨNH AN</t>
  </si>
  <si>
    <t>ĐƯỜNG NGUYỄN VĂN KHẠ</t>
  </si>
  <si>
    <t>ĐƯỜNG 35, 40</t>
  </si>
  <si>
    <t>ĐƯỜNG 41</t>
  </si>
  <si>
    <t>HỒ VĂN TẮNG</t>
  </si>
  <si>
    <t>PHAN VĂN KHẢI (QUỐC LỘ 22)</t>
  </si>
  <si>
    <t>TỈNH LỘ 15</t>
  </si>
  <si>
    <t>LÊ MINH NHỰT</t>
  </si>
  <si>
    <t>LÊ THỊ SIÊNG</t>
  </si>
  <si>
    <t>ĐƯỜNNG CAO THỊ NIỆM, ĐƯỜNG 457</t>
  </si>
  <si>
    <t>ĐƯỜNG 461</t>
  </si>
  <si>
    <t>NGUYỄN THỊ LẮNG (LIÊN XÃ BÀU HƯNG LỢI)</t>
  </si>
  <si>
    <t>LIÊU BÌNH HƯƠNG</t>
  </si>
  <si>
    <t>NGÔ TRI HÓA</t>
  </si>
  <si>
    <t>TRẦN TỬ BÌNH</t>
  </si>
  <si>
    <t>NGUYỄN THỊ TRIỆU</t>
  </si>
  <si>
    <t>SUỐI LỘI</t>
  </si>
  <si>
    <t>TAM TÂN</t>
  </si>
  <si>
    <t>TỈNH LỘ 2</t>
  </si>
  <si>
    <t>TRƯỜNG CẤP 3 CỦ CHI</t>
  </si>
  <si>
    <t>NGÃ BA TỈNH LỘ 2</t>
  </si>
  <si>
    <t>NGÃ BA DỐC CẦU LÁNG THE (NGHĨA ĐỊA PHƯỚC VĨNH AN)</t>
  </si>
  <si>
    <t>CÁCH NGÃ TƯ TÂN QUI 300M (HƯỚNG TRUNG TÂM HUYỆN CỦ CHI)</t>
  </si>
  <si>
    <t>TRẦN VĂN CHẨM</t>
  </si>
  <si>
    <t>ĐƯỜNG BÀU GIÃ</t>
  </si>
  <si>
    <t>ĐƯỜNG NGUYỄN THỊ LẮNG</t>
  </si>
  <si>
    <t>ĐƯỜNG SỐ 01</t>
  </si>
  <si>
    <t>ĐƯỜNG SỐ 28</t>
  </si>
  <si>
    <t>ĐƯỜNG SỐ 414</t>
  </si>
  <si>
    <t>RANH XÃ TÂN THÔNG HỘI</t>
  </si>
  <si>
    <t>ĐƯỜNG SỐ 405</t>
  </si>
  <si>
    <t>ĐƯỜNG SỐ 406</t>
  </si>
  <si>
    <t>CUỐI ĐƯỜNG (HẾT TUYẾN)</t>
  </si>
  <si>
    <t>LÊ THỊ TRUYỀN</t>
  </si>
  <si>
    <t>ĐƯỜNG SỐ 409</t>
  </si>
  <si>
    <t>ĐƯỜNG SUỐI LỘI</t>
  </si>
  <si>
    <t>LÊ THỊ NGÀ</t>
  </si>
  <si>
    <t>ĐƯỜNG TRẦN VĂN CHẨM</t>
  </si>
  <si>
    <t>MAI THỊ BUỘI</t>
  </si>
  <si>
    <t>ĐƯỜNG SỐ 417</t>
  </si>
  <si>
    <t>ĐƯỜNG CÂY BÀI</t>
  </si>
  <si>
    <t>ĐẶNG THỊ DỢT</t>
  </si>
  <si>
    <t>KÊNH N31A-17</t>
  </si>
  <si>
    <t>NGUYỄN THỊ XẠNH</t>
  </si>
  <si>
    <t>RANH ĐỒNG DÙ</t>
  </si>
  <si>
    <t>ĐƯỜNG SỐ 420</t>
  </si>
  <si>
    <t>KÊNH T31A-17</t>
  </si>
  <si>
    <t>TRẦN THỊ TIA</t>
  </si>
  <si>
    <t>ĐƯỜNG SỐ 426</t>
  </si>
  <si>
    <t>KÊNH NỘI ĐỒNG ẤP 1 XÃ PHƯỚC VĨNH AN</t>
  </si>
  <si>
    <t>LÊ THỊ CHÍNH</t>
  </si>
  <si>
    <t>ĐƯỜNG SỐ 430</t>
  </si>
  <si>
    <t>VÕ THỊ TRÁI</t>
  </si>
  <si>
    <t>KÊNH NỘI ĐỒNG ẤP 1, XÃ PHƯỚC VĨNH AN</t>
  </si>
  <si>
    <t>VÕ THỊ LỢI</t>
  </si>
  <si>
    <t>ĐƯỜNG SỐ 89</t>
  </si>
  <si>
    <t>ĐƯỜNG VÕ THỊ NGHỈ</t>
  </si>
  <si>
    <t>ĐƯỜNG ĐẶNG THỊ BÌA</t>
  </si>
  <si>
    <t>KÊNH N46</t>
  </si>
  <si>
    <t>ĐƯỜNG SỐ 84</t>
  </si>
  <si>
    <t>ĐƯỜNG SỐ 85</t>
  </si>
  <si>
    <t>ĐƯỜNG SỐ 77</t>
  </si>
  <si>
    <t>ĐƯỜNG HỒ THỊ LAI</t>
  </si>
  <si>
    <t>ĐƯỜNG SỐ 80</t>
  </si>
  <si>
    <t>ĐƯỜNG SỐ 72</t>
  </si>
  <si>
    <t>ĐƯỜNG SỐ 78  (NGUYỄN THỊ NGHĨ)</t>
  </si>
  <si>
    <t>ĐƯỜNG SỐ 79 (VÕ THỊ SE)</t>
  </si>
  <si>
    <t>ĐƯỜNG LÊ THỊ NỬA</t>
  </si>
  <si>
    <t>ĐƯỜNG NGUYỄN THỊ CẨM</t>
  </si>
  <si>
    <t>ĐƯỜNG SỐ LÊ THỊ GIÓT</t>
  </si>
  <si>
    <t>ĐƯỜNG SỐ 95</t>
  </si>
  <si>
    <t>ĐƯỜNG LÊ THỊ SẮC</t>
  </si>
  <si>
    <t>ĐƯỜNG SỐ 93</t>
  </si>
  <si>
    <t>ĐƯỜNG SỐ 98 (PHAN THỊ NÊ)</t>
  </si>
  <si>
    <t>ĐƯỜNG SỐ 97</t>
  </si>
  <si>
    <t>ĐƯỜNG SỐ 69</t>
  </si>
  <si>
    <t>ĐƯỜNG SỐ 67</t>
  </si>
  <si>
    <t>ĐƯỜNG SỐ 70</t>
  </si>
  <si>
    <t>ĐƯỜNG SỐ 63</t>
  </si>
  <si>
    <t>ĐƯỜNG GIỒNG CÁT</t>
  </si>
  <si>
    <t>HẾT TUYẾN</t>
  </si>
  <si>
    <t>ĐƯỜNG SỐ 67 (VÕ THỊ QUẬN)</t>
  </si>
  <si>
    <t>ĐƯỜNG VÕ THỊ NHÚA</t>
  </si>
  <si>
    <t>ĐƯỜNG SỐ 65</t>
  </si>
  <si>
    <t>ĐƯỜNG HỒ VĂN TẮNG</t>
  </si>
  <si>
    <t>ĐƯỜNG SỐ 64</t>
  </si>
  <si>
    <t>NGUYỄN THỊ BI</t>
  </si>
  <si>
    <t>ĐƯỜNG TRẦN THỊ CẨM</t>
  </si>
  <si>
    <t>ĐƯỜNG SỐ 92 (ĐÀO THỊ KIỂM)</t>
  </si>
  <si>
    <t>ĐƯỜNG SỐ 93 (LÊ THỊ NGÓT)</t>
  </si>
  <si>
    <t>HẺM SỐ 178, QL22</t>
  </si>
  <si>
    <t>ĐƯỜNG SỐ 88</t>
  </si>
  <si>
    <t>ĐƯỜNG SỐ 87</t>
  </si>
  <si>
    <t>ĐƯỜNG SỐ 68 (CAO THỊ SÁU)</t>
  </si>
  <si>
    <t>ĐƯỜNG SỐ 58</t>
  </si>
  <si>
    <t>ĐƯỜNG SỐ 53</t>
  </si>
  <si>
    <t>ĐƯỜNG SỐ 56</t>
  </si>
  <si>
    <t>ĐƯỜNG SỐ 54</t>
  </si>
  <si>
    <t>ĐƯỜNG SỐ 51</t>
  </si>
  <si>
    <t>ĐƯỜNG SỐ 52</t>
  </si>
  <si>
    <t>ĐƯỜNG SỐ 73 - 73A</t>
  </si>
  <si>
    <t>ĐƯỜNG SỐ 74 - 74A</t>
  </si>
  <si>
    <t>ĐƯỜNG SỐ 75</t>
  </si>
  <si>
    <t>ĐƯỜNG SỐ 57</t>
  </si>
  <si>
    <t>ĐƯỜNG SỐ 55</t>
  </si>
  <si>
    <t>ĐƯỜNG SỐ 78</t>
  </si>
  <si>
    <t>ĐƯỜNG SỐ 76</t>
  </si>
  <si>
    <t>ĐƯỜNG SỐ 83</t>
  </si>
  <si>
    <t>ĐƯỜNG SỐ 61</t>
  </si>
  <si>
    <t>ĐƯỜNG SỐ 60</t>
  </si>
  <si>
    <t>ĐƯỜNG SỐ 85 (NGUYỄN THỊ KHÂU)</t>
  </si>
  <si>
    <t>ĐƯỜNG NGUYỄN THỊ BI</t>
  </si>
  <si>
    <t>ĐƯỜNG SỐ 50</t>
  </si>
  <si>
    <t>ĐƯỜNG SỐ 81</t>
  </si>
  <si>
    <t>ĐƯỜNG SỐ 82</t>
  </si>
  <si>
    <t>ĐƯỜNG SỐ 99</t>
  </si>
  <si>
    <t>ĐƯỜNG SỐ 91</t>
  </si>
  <si>
    <t>ĐƯỜNG NGUYỄN THỊ BÂU</t>
  </si>
  <si>
    <t>ĐƯỜNG VÕ THỊ TRÁI</t>
  </si>
  <si>
    <t>NGUYỄN THỊ LẮNG</t>
  </si>
  <si>
    <t>KÊNH ĐỊA PHẬN</t>
  </si>
  <si>
    <t>ĐƯỜNG 426</t>
  </si>
  <si>
    <t>ĐƯỜNG 427</t>
  </si>
  <si>
    <t>ĐƯỜNG 429</t>
  </si>
  <si>
    <t>ĐƯỜNG 407</t>
  </si>
  <si>
    <t>ĐƯỜNG 405</t>
  </si>
  <si>
    <t>BÀU GIÃ</t>
  </si>
  <si>
    <t>ĐƯỜNG VÕ THỊ LỢI</t>
  </si>
  <si>
    <t>ĐƯỜNG 430</t>
  </si>
  <si>
    <t>CÁNH ĐỒNG</t>
  </si>
  <si>
    <t>ĐƯỜNG 419</t>
  </si>
  <si>
    <t>ĐƯỜNG 406</t>
  </si>
  <si>
    <t>BÀU GIẢ</t>
  </si>
  <si>
    <t>NHÀ SỐ 39</t>
  </si>
  <si>
    <t>ĐƯỜNG LÊ THỊ NGÀ</t>
  </si>
  <si>
    <t>ĐƯỜNG 411</t>
  </si>
  <si>
    <t>ĐƯỜNG 412</t>
  </si>
  <si>
    <t>ĐƯỜNG 414</t>
  </si>
  <si>
    <t>NHÀ SỐ 35</t>
  </si>
  <si>
    <t>ĐƯỜNG 415</t>
  </si>
  <si>
    <t>KÊNH N31A</t>
  </si>
  <si>
    <t>ĐƯỜNG 413</t>
  </si>
  <si>
    <t xml:space="preserve">ĐƯỜNG 420 </t>
  </si>
  <si>
    <t>ĐƯỜNG 421</t>
  </si>
  <si>
    <t>ĐƯỜNG 420</t>
  </si>
  <si>
    <t>ĐƯỜNG 418</t>
  </si>
  <si>
    <t>ĐƯỜNG 416</t>
  </si>
  <si>
    <t>ĐƯỜNG 417</t>
  </si>
  <si>
    <t>ĐƯỜNG 422</t>
  </si>
  <si>
    <t>ĐƯỜNG 423</t>
  </si>
  <si>
    <t>ĐƠN VỊ K75</t>
  </si>
  <si>
    <t>ĐƯỜNG 425</t>
  </si>
  <si>
    <t>NHÀ SỐ 49</t>
  </si>
  <si>
    <t>ĐƯỜNG SỐ 35</t>
  </si>
  <si>
    <t>GIÁP THỊ TRẤN CỦ CHI</t>
  </si>
  <si>
    <t>HẺM SỐ 64</t>
  </si>
  <si>
    <t>HẺM 171</t>
  </si>
  <si>
    <t>ĐƯỜNG VÕ THỊ DÒN</t>
  </si>
  <si>
    <t>HUỲNH THỊ THƠM</t>
  </si>
  <si>
    <t xml:space="preserve">ĐƯỜNG SỐ 15 </t>
  </si>
  <si>
    <t xml:space="preserve">ĐƯỜNG SỐ 17 </t>
  </si>
  <si>
    <t xml:space="preserve">ĐƯỜNG SỐ 17 A </t>
  </si>
  <si>
    <t xml:space="preserve">ĐƯỜNG SỐ 17 B </t>
  </si>
  <si>
    <t xml:space="preserve">ĐƯỜNG SỐ 21 </t>
  </si>
  <si>
    <t>ĐƯỜNG SỐ 23</t>
  </si>
  <si>
    <t>ĐƯỜNG SỐ 34</t>
  </si>
  <si>
    <t xml:space="preserve">ĐƯỜNG SỐ 25 </t>
  </si>
  <si>
    <t>ĐƯỜNG SỐ 38</t>
  </si>
  <si>
    <t>HUỲNH VĂN CỌ</t>
  </si>
  <si>
    <t>ĐƯỜNG SỐ 27</t>
  </si>
  <si>
    <t>ĐƯỜNG SỐ 29</t>
  </si>
  <si>
    <t>ĐƯỜNG SỐ 31</t>
  </si>
  <si>
    <t xml:space="preserve">ĐƯỜNG SỐ 37 A  </t>
  </si>
  <si>
    <t>ĐƯỜNG SỐ 42</t>
  </si>
  <si>
    <t>ĐƯỜNG SỐ 37</t>
  </si>
  <si>
    <t>ĐƯỜNG SỐ 40</t>
  </si>
  <si>
    <t>ĐƯỜNG SỐ 41</t>
  </si>
  <si>
    <t>ĐƯỜNG SỐ 43</t>
  </si>
  <si>
    <t>ĐƯỜNG SỐ 45</t>
  </si>
  <si>
    <t>ĐƯỜNG LÊ THỊ SIÊNG</t>
  </si>
  <si>
    <t>ĐƯỜNG LÊ MINH NHỰT</t>
  </si>
  <si>
    <t xml:space="preserve">ĐƯỜNG SỐ 47 </t>
  </si>
  <si>
    <t xml:space="preserve">ĐƯỜNG SỐ 49 </t>
  </si>
  <si>
    <t>ĐƯỜNG SỐ 51 (KÊNH N46)</t>
  </si>
  <si>
    <t>GIAP XÃ TÂN PHÚ TRUNG</t>
  </si>
  <si>
    <t>HẺM 37, ĐƯỜNG NGÔ THỊ NÀO</t>
  </si>
  <si>
    <t>ĐƯỜNG ĐỖ THỊ XÍCH</t>
  </si>
  <si>
    <t>ĐƯƠNG SỐ 54</t>
  </si>
  <si>
    <t>ĐƯỜNG NGÔ THỊ NÀO</t>
  </si>
  <si>
    <t>ĐƯỜNG SỐ 47</t>
  </si>
  <si>
    <t xml:space="preserve">ĐƯỜNG SỐ 55 </t>
  </si>
  <si>
    <t>ĐƯỜNG SỐ 32</t>
  </si>
  <si>
    <t xml:space="preserve">ĐƯỜNG SỐ 57 </t>
  </si>
  <si>
    <t xml:space="preserve">ĐƯỜNG SỐ 4 </t>
  </si>
  <si>
    <t>XÃ TÂN PHÚ TRUNG</t>
  </si>
  <si>
    <t>ĐƯỜNG NGUYỄN THỊ SE</t>
  </si>
  <si>
    <t>ĐƯƠNG SỐ 16</t>
  </si>
  <si>
    <t>ĐƯỜNG NGUYỄN THỊ NHÚNG</t>
  </si>
  <si>
    <t xml:space="preserve">ĐƯỜNG SỐ 8 </t>
  </si>
  <si>
    <t>ĐƯỜNG NGUYỄN THỊ CHUẨN</t>
  </si>
  <si>
    <t>ĐƯỜNG VÕ THỊ DU</t>
  </si>
  <si>
    <t xml:space="preserve">ĐƯỜNG SỐ 12 </t>
  </si>
  <si>
    <t xml:space="preserve">ĐƯỜNG SỐ 14 </t>
  </si>
  <si>
    <t>ĐƯỜNG PHAN THỊ CỘNG</t>
  </si>
  <si>
    <t xml:space="preserve">ĐƯỜNG SỐ 16 </t>
  </si>
  <si>
    <t>HẺM SỐ 19, ĐƯỜNG SỐ 10</t>
  </si>
  <si>
    <t xml:space="preserve">ĐƯỜNG SỐ 18 </t>
  </si>
  <si>
    <t>ĐƯỜNG SỐ 44</t>
  </si>
  <si>
    <t xml:space="preserve">ĐƯỜNG SỐ 22 </t>
  </si>
  <si>
    <t xml:space="preserve">ĐƯỜNG SỐ 24 </t>
  </si>
  <si>
    <t xml:space="preserve">ĐƯỜNG SỐ 28 </t>
  </si>
  <si>
    <t>ĐƯỜNG SỐ 9 A</t>
  </si>
  <si>
    <t>ĐƯỜNG LÊ THỊ HỔI</t>
  </si>
  <si>
    <t xml:space="preserve">ĐƯỜNG SỐ 26 </t>
  </si>
  <si>
    <t>ĐƯỜNG NGUYỄN THỊ HÉ</t>
  </si>
  <si>
    <t>ĐƯỜNG SỐ 36</t>
  </si>
  <si>
    <t xml:space="preserve">ĐƯỜNG SỐ 40 </t>
  </si>
  <si>
    <t xml:space="preserve">ĐƯỜNG  SỐ 42 </t>
  </si>
  <si>
    <t xml:space="preserve">ĐƯỜNG SỐ 54 </t>
  </si>
  <si>
    <t>BÀU TRE</t>
  </si>
  <si>
    <t>BÙI THỊ HE</t>
  </si>
  <si>
    <t>CÂY TRÔM-MỸ KHÁNH</t>
  </si>
  <si>
    <t>KÊNH 17</t>
  </si>
  <si>
    <t>ĐÀO VĂN THỬ</t>
  </si>
  <si>
    <t>ĐINH CHƯƠNG DƯƠNG</t>
  </si>
  <si>
    <t>ĐÌNH KIẾP</t>
  </si>
  <si>
    <t>ĐỖ ĐÌNH NHÂN</t>
  </si>
  <si>
    <t>ĐỖ NGỌC DU</t>
  </si>
  <si>
    <t>ĐỖ CƠ QUANG</t>
  </si>
  <si>
    <t>NGUYỄN THỊ TIỆP</t>
  </si>
  <si>
    <t>ĐƯỜNG 42 (THỊ TRẤN CỦ CHI)</t>
  </si>
  <si>
    <t>GIÁP HẢI</t>
  </si>
  <si>
    <t>HÀ VĂN LAO</t>
  </si>
  <si>
    <t>HOÀNG BÁ HUÂN</t>
  </si>
  <si>
    <t>LÊ THỌ XUÂN</t>
  </si>
  <si>
    <t>LÊ VĨNH HUY</t>
  </si>
  <si>
    <t>LƯU KHAI HỒNG</t>
  </si>
  <si>
    <t>NGUYỄN ĐẠI NĂNG</t>
  </si>
  <si>
    <t>NGUYỄN ĐÌNH HUÂN</t>
  </si>
  <si>
    <t>NGUYỄN GIAO</t>
  </si>
  <si>
    <t>NGUYỄN THỊ RÀNH</t>
  </si>
  <si>
    <t>ĐƯỜNG SỐ 623</t>
  </si>
  <si>
    <t>NGUYỄN PHONG SẮC</t>
  </si>
  <si>
    <t>NGUYỄN PHÚC TRÚ</t>
  </si>
  <si>
    <t>NGUYỄN THỊ LẮM</t>
  </si>
  <si>
    <t>NGUYỄN THỊ RƯ</t>
  </si>
  <si>
    <t>NGUYỄN VĂN KHẠ</t>
  </si>
  <si>
    <t>BƯU ĐIỆN CỦ CHI</t>
  </si>
  <si>
    <t>NGUYỄN VĂN KHẠ (NỐI DÀI)</t>
  </si>
  <si>
    <t>CẦU BẾN MƯƠNG</t>
  </si>
  <si>
    <t>NGUYỄN VĂN NI</t>
  </si>
  <si>
    <t>NGUYỄN VĂN NÌ</t>
  </si>
  <si>
    <t>NGUYỄN VĂN ON</t>
  </si>
  <si>
    <t>NGUYỄN VĂN TỶ</t>
  </si>
  <si>
    <t>NGUYỄN VĂN XƠ</t>
  </si>
  <si>
    <t>NGUYỄN VIẾT XUÂN</t>
  </si>
  <si>
    <t>NHỮ TIẾN HIỀN</t>
  </si>
  <si>
    <t>NINH TỐN</t>
  </si>
  <si>
    <t>ÔNG ÍCH ĐƯỜNG</t>
  </si>
  <si>
    <t>PHẠM HỮU TÂM</t>
  </si>
  <si>
    <t>PHẠM PHÚ TIẾT</t>
  </si>
  <si>
    <t>PHẠM VĂN CHÈO</t>
  </si>
  <si>
    <t>PHẠM THỊ HỐI</t>
  </si>
  <si>
    <t>CỐNG CẠNH BẾN XE CỦ CHI</t>
  </si>
  <si>
    <t>NGÃ BA BÀU TRE</t>
  </si>
  <si>
    <t>RANH XÃ THÁI MỸ</t>
  </si>
  <si>
    <t>ĐƯỜNG 390</t>
  </si>
  <si>
    <t>CẦU THẦY CAI (ẤP TAM TÂN – XÃ TÂN AN HỘI)</t>
  </si>
  <si>
    <t>CÁCH CẦU VƯỢT CỦ CHI 500M HƯỚNG TAM TÂN</t>
  </si>
  <si>
    <t>TRẦN THỊ NGẦN</t>
  </si>
  <si>
    <t>VŨ DUY CHÍ</t>
  </si>
  <si>
    <t>VŨ TỤ</t>
  </si>
  <si>
    <t>ĐƯỜNG BA SA</t>
  </si>
  <si>
    <t>CẦU QUYẾT THẮNG</t>
  </si>
  <si>
    <t>NGUYỄN THỊ NỊ</t>
  </si>
  <si>
    <t>KÊNH CHÍNH ĐÔNG</t>
  </si>
  <si>
    <t>NGUYỄN THỊ NHIA</t>
  </si>
  <si>
    <t>NGUYỄN THỊ TIẾP</t>
  </si>
  <si>
    <t>ĐƯỜNG TRUNG VIẾT</t>
  </si>
  <si>
    <t>NGUYỄN THỊ THẠO</t>
  </si>
  <si>
    <t>KÊNH QUYẾT THẮNG</t>
  </si>
  <si>
    <t>ĐƯỜNG SỐ 613</t>
  </si>
  <si>
    <t>CAO THỊ BÈO</t>
  </si>
  <si>
    <t>ĐƯỜNG SỐ 615</t>
  </si>
  <si>
    <t>ĐƯỜNG SỐ 617</t>
  </si>
  <si>
    <t>PHẠM THỊ MỊNH</t>
  </si>
  <si>
    <t>ĐƯỜNG SỐ 614</t>
  </si>
  <si>
    <t>ĐƯỜNG SỐ 618</t>
  </si>
  <si>
    <t>ĐƯỜNG SỐ 628</t>
  </si>
  <si>
    <t>ĐƯỜNG SỐ 619</t>
  </si>
  <si>
    <t>ĐƯỜNG CÂY TRÔM – MỸ KHÁNH</t>
  </si>
  <si>
    <t>PHAN THỊ DƯ</t>
  </si>
  <si>
    <t>CÂY TRÔM - MỸ KHÁNH</t>
  </si>
  <si>
    <t>TRỊNH THỊ CHẮC</t>
  </si>
  <si>
    <t>ĐƯỜNG 619</t>
  </si>
  <si>
    <t>ĐƯỜNG SỐ 624</t>
  </si>
  <si>
    <t>ĐƯỜNG SỐ 625</t>
  </si>
  <si>
    <t>RANH XÃ TÂN AN HỘI</t>
  </si>
  <si>
    <t>ĐƯỜNG 626, 627</t>
  </si>
  <si>
    <t>LÊ THỊ CHỪNG, ĐƯỜNG 628</t>
  </si>
  <si>
    <t>ĐƯỜNG NGUYỄN VĂN HOÀI</t>
  </si>
  <si>
    <t>RANH KHU CÔNG NGHIỆP TÂY BẮC</t>
  </si>
  <si>
    <t>ĐƯỜNG SỐ 355</t>
  </si>
  <si>
    <t>TRẦN THỊ BÀU</t>
  </si>
  <si>
    <t>ĐƯỜNG SỐ 364</t>
  </si>
  <si>
    <t>ĐƯỜNG SỐ 365</t>
  </si>
  <si>
    <t>ĐƯỜNG SỐ 363</t>
  </si>
  <si>
    <t>NGUYỄN THỊ RÕ</t>
  </si>
  <si>
    <t>ĐƯỜNG SỐ 369</t>
  </si>
  <si>
    <t>RANH XÃ PHƯỚC HIỆP</t>
  </si>
  <si>
    <t>LÊ THỊ DỆT</t>
  </si>
  <si>
    <t>ĐƯỜNG SỐ 377</t>
  </si>
  <si>
    <t>ĐƯỜNG SỐ 374</t>
  </si>
  <si>
    <t>ĐẶNG CHIÊM</t>
  </si>
  <si>
    <t>ĐƯỜNG 12B</t>
  </si>
  <si>
    <t>ĐƯỜNG SỐ 12A</t>
  </si>
  <si>
    <t>ĐƯỜNG KHU PHỐ 4</t>
  </si>
  <si>
    <t>ĐƯỜNG NHỰA KHU PHỐ 2</t>
  </si>
  <si>
    <t>LÊ CẨN</t>
  </si>
  <si>
    <t>NGUYỄN THỊ SẲNG</t>
  </si>
  <si>
    <t>TRẦN THỊ HẢI</t>
  </si>
  <si>
    <t>PHẠM THỊ THÀNG</t>
  </si>
  <si>
    <t>PHẠM THỊ THUNG</t>
  </si>
  <si>
    <t>NGÔ THỊ PHIỆN (ĐƯỜNG 625 NỐI DÀI)</t>
  </si>
  <si>
    <t>ĐƯƠNG 369</t>
  </si>
  <si>
    <t xml:space="preserve">ĐƯỜNG 625 </t>
  </si>
  <si>
    <t>TRẦN THỊ DƯ (ĐƯỜNG 363 CỦ)</t>
  </si>
  <si>
    <t xml:space="preserve">TRÌNH THỊ GẮT (ĐƯỜNG 366) </t>
  </si>
  <si>
    <t>KÊNH N13</t>
  </si>
  <si>
    <t xml:space="preserve"> NGUYỄN THỊ RÕ</t>
  </si>
  <si>
    <t>BÙI THỊ BÙNG (ĐƯỜNG 368 )</t>
  </si>
  <si>
    <t xml:space="preserve"> LÊ THỊ XẤU (ĐƯỜNG 357)</t>
  </si>
  <si>
    <t>ĐƯỜNG 358</t>
  </si>
  <si>
    <t>ĐƯỜNG TRẦN 
THỊ BÀU</t>
  </si>
  <si>
    <t>MAI THỊ NHU (ĐƯỜNG 360)</t>
  </si>
  <si>
    <t>ĐƯỜNG 361</t>
  </si>
  <si>
    <t xml:space="preserve">NGUYỄN THỊ QUỞN 
</t>
  </si>
  <si>
    <t>ĐƯỜNG NGUYỄN 
THỊ RÕ</t>
  </si>
  <si>
    <t>TRÌNH THỊ GẮT</t>
  </si>
  <si>
    <t xml:space="preserve">NGUYỄN THỊ THỞ </t>
  </si>
  <si>
    <t>ĐƯỜNG MAI
THỊ CHỬNG</t>
  </si>
  <si>
    <t>ĐƯỜNG 369</t>
  </si>
  <si>
    <t xml:space="preserve">NGUYỄN THỊ DỪNG </t>
  </si>
  <si>
    <t>ĐƯỜNG LÊ
 MINH NHỰT</t>
  </si>
  <si>
    <t xml:space="preserve">HUỲNH THỊ VÂN
</t>
  </si>
  <si>
    <t xml:space="preserve">PHAN THỊ DƯ </t>
  </si>
  <si>
    <t>QL 22 
(NAY LÀ ĐƯỜNG PHAN VĂN KHẢI)</t>
  </si>
  <si>
    <t xml:space="preserve">TRỊNH THỊ CHẮC </t>
  </si>
  <si>
    <t>CÂY TRÔM
 - MỸ KHÁNH</t>
  </si>
  <si>
    <t xml:space="preserve"> ĐỖ THỊ TỐC </t>
  </si>
  <si>
    <t>ĐƯỜNG PHẠM THỊ THUNG</t>
  </si>
  <si>
    <t xml:space="preserve"> PHẠM THỊ MỊNH </t>
  </si>
  <si>
    <t xml:space="preserve">CUỐI TUYẾN 
</t>
  </si>
  <si>
    <t xml:space="preserve">PHẠM THỊ CHANH 
</t>
  </si>
  <si>
    <t>ĐƯỜNG NGUYỄN
 THỊ THẠO</t>
  </si>
  <si>
    <t xml:space="preserve">LÊ THỊ LONG
</t>
  </si>
  <si>
    <t>KÊNH N41A</t>
  </si>
  <si>
    <t xml:space="preserve">TÔ THỊ MỪNG </t>
  </si>
  <si>
    <t xml:space="preserve"> ĐƯỜNG BA SA</t>
  </si>
  <si>
    <t>ĐƯỜNG NGUYỄN THỊ NỊ</t>
  </si>
  <si>
    <t xml:space="preserve">PHẠM THỊ GIÁC
</t>
  </si>
  <si>
    <t xml:space="preserve">PHẠM THỊ NGHĨ
</t>
  </si>
  <si>
    <t>ĐƯỜNG SỐ 626</t>
  </si>
  <si>
    <t>ĐƯỜNG CAO THỊ BÈO</t>
  </si>
  <si>
    <t>NGUYỄN THỊ ĐEO</t>
  </si>
  <si>
    <t>ĐƯỜNG CAO 
THỊ BÈO</t>
  </si>
  <si>
    <t xml:space="preserve">ĐỖ THỊ SAO </t>
  </si>
  <si>
    <t xml:space="preserve"> ĐƯỜNG CÂY TRÔM
 - MỸ KHÁNH</t>
  </si>
  <si>
    <t>ĐƯỜNG LÊ THỊ CHỪNG</t>
  </si>
  <si>
    <t>NGUYỄN THỊ RỌC</t>
  </si>
  <si>
    <t>ĐƯỜNG SỐ 627</t>
  </si>
  <si>
    <t>TỈNH LỘ 7</t>
  </si>
  <si>
    <t>HƯƠNG LỘ 10</t>
  </si>
  <si>
    <t>KÊNH T38</t>
  </si>
  <si>
    <t>ĐƯỜNG TRUNG LẬP</t>
  </si>
  <si>
    <t>TỈNH LỘ 6</t>
  </si>
  <si>
    <t>TRỤ SỞ UBND XÃ PHƯỚC THẠNH</t>
  </si>
  <si>
    <t>QUA NGÃ TƯ PHƯỚC THẠNH 500M (HƯỚNG TÂY NINH)</t>
  </si>
  <si>
    <t>SUỐI SÂU</t>
  </si>
  <si>
    <t>ĐIỂM GIAO NGUYỄN VĂN KHẠ VÀ NGUYỄN VĂN KHẠ NỐI DÀI</t>
  </si>
  <si>
    <t>NGÃ TƯ SỞ</t>
  </si>
  <si>
    <t>CẦU TÂN THÁI (RANH TỈNH LONG AN)</t>
  </si>
  <si>
    <t>CÁCH NGÃ TƯ PHƯỚC THẠNH 500M (HƯỚNG XÃ THÁI MỸ)</t>
  </si>
  <si>
    <t>NGÃ TƯ CHỢ PHƯỚC THẠNH</t>
  </si>
  <si>
    <t>KÊNH ĐÔNG (CHÍNH)</t>
  </si>
  <si>
    <t>TRƯỜNG CẤP 1 TRUNG LẬP HẠ</t>
  </si>
  <si>
    <t>CÁCH NGÃ BA VÀO UBND XÃ TRUNG LẬP THƯỢNG 300M (HƯỚNG AN NHƠN TÂY)</t>
  </si>
  <si>
    <t>CÁCH NGÃ BA VÀO UBND XÃ TRUNG LẬP THƯỢNG 300 M (HƯỚNG AN NHƠN TÂY)</t>
  </si>
  <si>
    <t>NGÃ TƯ LÔ 6</t>
  </si>
  <si>
    <t>BỆNH VIỆN AN NHƠN TÂY</t>
  </si>
  <si>
    <t>TRƯƠNG THỊ KIỆN</t>
  </si>
  <si>
    <t>VÕ VĂN ĐIỀU</t>
  </si>
  <si>
    <t>ĐOÀN MINH TRIẾT</t>
  </si>
  <si>
    <t>PHÚ THUẬN</t>
  </si>
  <si>
    <t>NGUYỄN THỊ HẸ</t>
  </si>
  <si>
    <t>TRẦN THỊ NỊ</t>
  </si>
  <si>
    <t>ĐƯỜNG SỐ 710</t>
  </si>
  <si>
    <t>ĐƯỜNG KÊNH ĐÔNG</t>
  </si>
  <si>
    <t>ĐƯỜNG SỐ 711</t>
  </si>
  <si>
    <t>PHẠM THỊ ĐIỆP</t>
  </si>
  <si>
    <t>ĐƯỜNG VÕ VĂN ĐIỀU</t>
  </si>
  <si>
    <t>TRUNG HƯNG</t>
  </si>
  <si>
    <t>HUỲNH THỊ ĐỪNG</t>
  </si>
  <si>
    <t>ĐƯỜNG SỐ 726</t>
  </si>
  <si>
    <t>TRẦN THỊ ĐẲNG</t>
  </si>
  <si>
    <t>KÊNH N25</t>
  </si>
  <si>
    <t>AN NHƠN TÂY</t>
  </si>
  <si>
    <t>BẾN ĐÌNH</t>
  </si>
  <si>
    <t>BẾN SÚC</t>
  </si>
  <si>
    <t>CÂY GÕ</t>
  </si>
  <si>
    <t>ĐỖ ĐĂNG TUYẾN</t>
  </si>
  <si>
    <t>NGÃ BA PHÚ THUẬN (PHÚ MỸ HƯNG)</t>
  </si>
  <si>
    <t>CÁCH NGÃ TƯ AN NHƠN TÂY 200M (HƯỚNG SÔNG SÀI GÒN)</t>
  </si>
  <si>
    <t>BẾN TÀU (CHỢ CŨ – XÃ AN NHƠN TÂY)</t>
  </si>
  <si>
    <t>NGUYỄN THỊ NÀ</t>
  </si>
  <si>
    <t>NGUYỄN THỊ GẮNG</t>
  </si>
  <si>
    <t>ĐƯỜNG SỐ 813</t>
  </si>
  <si>
    <t>ĐÊ BAO SÔNG SÀI GÒN</t>
  </si>
  <si>
    <t>KÊNH TRÊN</t>
  </si>
  <si>
    <t>VÕ THỊ MẸO</t>
  </si>
  <si>
    <t>VÕ THỊ BÀNG</t>
  </si>
  <si>
    <t>CÁNH ĐỒNG DƯỢC</t>
  </si>
  <si>
    <t>ĐƯỜNG SỐ 787</t>
  </si>
  <si>
    <t>ĐƯỜNG BẾN SÚC</t>
  </si>
  <si>
    <t>ĐƯỜNG SỐ 804</t>
  </si>
  <si>
    <t>ĐƯỜNG CÂY GÕ</t>
  </si>
  <si>
    <t>ĐƯỜNG SỐ 781</t>
  </si>
  <si>
    <t>ĐƯỜNG TRẦN THỊ THUẬN</t>
  </si>
  <si>
    <t>BÀ THIÊN</t>
  </si>
  <si>
    <t>BÀU LÁCH</t>
  </si>
  <si>
    <t>BÙI THỊ ĐIỆT</t>
  </si>
  <si>
    <t>HOÀNG ĐÌNH NGHĨA</t>
  </si>
  <si>
    <t>CẦU KÊNH KHU CÔNG NGHIỆP TÂY BẮC CỦ CHI</t>
  </si>
  <si>
    <t>ĐƯỜNG PHẠM VĂN CỘI</t>
  </si>
  <si>
    <t>CÁCH ĐƯỜNG SỐ 534 145M HƯỚNG VỀ TỈNH LỘ 7 (GIÁP RANH XÃ AN NHƠN TÂY)</t>
  </si>
  <si>
    <t>ĐƯỜNG 488</t>
  </si>
  <si>
    <t>NHUẬN ĐỨC</t>
  </si>
  <si>
    <t>UBND XÃ NHUẬN ĐỨC</t>
  </si>
  <si>
    <t>NGÃ TƯ BẾN MƯƠNG</t>
  </si>
  <si>
    <t>CÁCH ĐƯỜNG BÙI THỊ ĐIỆT 195M HƯỚNG VỀ ĐƯỜNG NGUYỄN THỊ NÊ (GIÁP RANH XÃ PHÚ HÒA ĐÔNG)</t>
  </si>
  <si>
    <t>CẦU RẠCH SƠN</t>
  </si>
  <si>
    <t>KÊNH T31A-13</t>
  </si>
  <si>
    <t>NGUYỄN THỊ KIỆP</t>
  </si>
  <si>
    <t>XÃ TRUNG LẬP HẠ</t>
  </si>
  <si>
    <t>ĐƯỜNG N3</t>
  </si>
  <si>
    <t>Đ. PHẠM VĂN CỘI</t>
  </si>
  <si>
    <t>ĐƯỜNG BÙI THỊ ĐIỆT</t>
  </si>
  <si>
    <t>ĐƯỜNG H10</t>
  </si>
  <si>
    <t>ĐƯỜNG N4</t>
  </si>
  <si>
    <t>ĐƯỜNG H11</t>
  </si>
  <si>
    <t>ĐƯỜNG H1</t>
  </si>
  <si>
    <t>ĐƯỜNG H3</t>
  </si>
  <si>
    <t>ĐƯỜNG H12</t>
  </si>
  <si>
    <t>ĐƯỜNG H14</t>
  </si>
  <si>
    <t>ĐƯỜNG H5</t>
  </si>
  <si>
    <t>ĐƯỜNG N3A</t>
  </si>
  <si>
    <t>ĐƯỜNG H2</t>
  </si>
  <si>
    <t>ĐƯỜNG H7</t>
  </si>
  <si>
    <t>ĐƯỜNG H4</t>
  </si>
  <si>
    <t>ĐƯỜNG H6</t>
  </si>
  <si>
    <t>ĐƯỜNG H9</t>
  </si>
  <si>
    <t>ĐƯỜNG H13</t>
  </si>
  <si>
    <t>ĐƯỜNG H15</t>
  </si>
  <si>
    <t>ĐƯỜNG H16</t>
  </si>
  <si>
    <t>ĐƯỜNG H8</t>
  </si>
  <si>
    <t>BẾN CỎ</t>
  </si>
  <si>
    <t>CÁ LĂNG</t>
  </si>
  <si>
    <t>BẾN THAN (ĐƯỜNG LÀNG SỐ 4)</t>
  </si>
  <si>
    <t>NHÀ MÁY NƯỚC TÂN HIỆP</t>
  </si>
  <si>
    <t>HUỲNH MINH MƯƠNG</t>
  </si>
  <si>
    <t>HUỲNH THỊ BẲNG</t>
  </si>
  <si>
    <t>LÁNG THE</t>
  </si>
  <si>
    <t>NGUYỄN KIM CƯƠNG</t>
  </si>
  <si>
    <t>NGUYỄN THỊ NÊ</t>
  </si>
  <si>
    <t>XÃ NHUẬN ĐỨC</t>
  </si>
  <si>
    <t>ĐƯỜNG NGUYỄN THỊ NÊ</t>
  </si>
  <si>
    <t>CÔNG TY CARIMAR</t>
  </si>
  <si>
    <t>ĐƯỜNG BẾN THAN</t>
  </si>
  <si>
    <t>CẦU XÁNG (RANH HUYỆN HÓC MÔN)</t>
  </si>
  <si>
    <t>TRƯỜNG THPT TRUNG PHÚ</t>
  </si>
  <si>
    <t>NGÃ BA TRUNG AN (ĐƯỜNG VÀO UBND XÃ TRUNG AN)</t>
  </si>
  <si>
    <t>VÕ VĂN BÍCH</t>
  </si>
  <si>
    <t>CÂY TRẮC</t>
  </si>
  <si>
    <t>NGUYỄN THỊ NGỌT</t>
  </si>
  <si>
    <t>NGUYỄN THỊ ĐÓ</t>
  </si>
  <si>
    <t>ĐƯỜNG SỐ 436</t>
  </si>
  <si>
    <t>NGUYỄN THỊ CHẮC</t>
  </si>
  <si>
    <t>ĐƯỜNG HUỲNH THỊ BẲNG</t>
  </si>
  <si>
    <t>LÝ THỊ CHỪNG</t>
  </si>
  <si>
    <t>CUỐI ĐƯỜNG (HẾT TUYẾN) (GIÁP XÃ PHẠM VĂN CỘI)</t>
  </si>
  <si>
    <t>NGUYỄN THỊ CHÂU</t>
  </si>
  <si>
    <t>ĐƯỜNG D1 (TRONG KHU TÁI ĐỊNH CƯ VÀNH ĐAI 3)</t>
  </si>
  <si>
    <t>ĐƯỜNG NB1 (TRONG KHU TÁI ĐỊNH CƯ VÀNH ĐAI 3)</t>
  </si>
  <si>
    <t>ĐƯỜNG NB2 (TRONG KHU TÁI ĐỊNH CƯ VÀNH ĐAI 3)</t>
  </si>
  <si>
    <t>ĐƯỜNG NB3 (TRONG KHU TÁI ĐỊNH CƯ VÀNH ĐAI 3)</t>
  </si>
  <si>
    <t>ĐƯỜNG NB4, NB5 (TRONG KHU TÁI ĐỊNH CƯ VÀNH ĐAI 3)</t>
  </si>
  <si>
    <t>BÀU TRÂM</t>
  </si>
  <si>
    <t>ĐƯỜNG TRUNG AN</t>
  </si>
  <si>
    <t xml:space="preserve">GIÁP ĐƯỜNG TRUNG AN </t>
  </si>
  <si>
    <t>CẦU ÔNG CHƯƠNG</t>
  </si>
  <si>
    <t>SÔNG LU</t>
  </si>
  <si>
    <t>KÊNH AB (RANH XÃ PHÚ HÒA ĐÔNG)</t>
  </si>
  <si>
    <t>NGÃ TƯ TÂN QUY</t>
  </si>
  <si>
    <t xml:space="preserve">RANH XÃ PHÚ HÒA ĐÔNG </t>
  </si>
  <si>
    <t>HÀ DUY PHIÊN</t>
  </si>
  <si>
    <t>TRUNG AN</t>
  </si>
  <si>
    <t>CẦU RẠCH KÈ</t>
  </si>
  <si>
    <t>GIÁP SÔNG SÀI GÒN</t>
  </si>
  <si>
    <t>VÕ THỊ HỒNG</t>
  </si>
  <si>
    <t>TỈNH LỘ 8 (TÂN TRUNG)</t>
  </si>
  <si>
    <t>ĐƯỜNG 183</t>
  </si>
  <si>
    <t>ĐƯỜNG BÌNH MỸ</t>
  </si>
  <si>
    <t>ĐÊ BAO SÔNG RẠCH TRA</t>
  </si>
  <si>
    <t>ĐƯỜNG SỐ 142</t>
  </si>
  <si>
    <t>ĐƯỜNG SỐ 143</t>
  </si>
  <si>
    <t>CẦU CỦ</t>
  </si>
  <si>
    <t>ĐƯỜNG SỐ 145</t>
  </si>
  <si>
    <t xml:space="preserve">ĐƯỜNG HUỲNH THỊ DẦN </t>
  </si>
  <si>
    <t>ĐƯỜNG SỐ 148</t>
  </si>
  <si>
    <t xml:space="preserve">ĐƯỜNG HUỲNH THỊ QUYẾN </t>
  </si>
  <si>
    <t>ĐƯỜNG VÕ VĂN BÍCH</t>
  </si>
  <si>
    <t>ĐƯỜNG SỐ 150</t>
  </si>
  <si>
    <t>ĐƯỜNG SỐ 152</t>
  </si>
  <si>
    <t xml:space="preserve">ĐƯỜNG TRẦN THỊ TRÒ </t>
  </si>
  <si>
    <t>ĐƯỜNG SỐ 153</t>
  </si>
  <si>
    <t>ĐƯỜNG TRẦN THỊ TRÒ</t>
  </si>
  <si>
    <t>ĐƯỜNG SỐ 155</t>
  </si>
  <si>
    <t>ĐƯỜNG SỐ 156</t>
  </si>
  <si>
    <t>ĐƯỜNG SỐ 157</t>
  </si>
  <si>
    <t>ĐƯỜNG TRƯƠNG THỊ THƠM</t>
  </si>
  <si>
    <t>ĐƯỜNG SỐ 159</t>
  </si>
  <si>
    <t>ĐƯỜNG SỐ 160</t>
  </si>
  <si>
    <t>ĐƯỜNG SỐ 163</t>
  </si>
  <si>
    <t>ĐƯỜNG SỐ 164</t>
  </si>
  <si>
    <t>ĐƯỜNG SỐ 165</t>
  </si>
  <si>
    <t>ĐƯỜNG SỐ 166</t>
  </si>
  <si>
    <t>ĐƯỜNG SỐ 167</t>
  </si>
  <si>
    <t>ĐƯỜNG SỐ 168</t>
  </si>
  <si>
    <t>ĐƯỜNG SỐ 169</t>
  </si>
  <si>
    <t>ĐƯỜNG SỐ 170</t>
  </si>
  <si>
    <t>ĐƯỜNG SỐ 171</t>
  </si>
  <si>
    <t>ĐƯỜNG SỐ 172</t>
  </si>
  <si>
    <t>ĐƯỜNG SỐ 173</t>
  </si>
  <si>
    <t>ĐƯỜNG SỐ 174</t>
  </si>
  <si>
    <t>ĐƯỜNG SỐ 175</t>
  </si>
  <si>
    <t>ĐƯỜNG SỐ 176</t>
  </si>
  <si>
    <t>ĐƯỜNG SỐ 178</t>
  </si>
  <si>
    <t xml:space="preserve">ĐƯỜNG NGUYỄN THỊ DA </t>
  </si>
  <si>
    <t xml:space="preserve">ĐƯỜNG LÊ THỊ LƠN </t>
  </si>
  <si>
    <t>ĐƯỜNG SỐ 181</t>
  </si>
  <si>
    <t xml:space="preserve">ĐƯỜNG PHẠM THỊ TRÍCH </t>
  </si>
  <si>
    <t xml:space="preserve">ĐƯỜNG NGUYỄN THỊ NGHIÊM </t>
  </si>
  <si>
    <t>ĐƯỜNG SỐ 185</t>
  </si>
  <si>
    <t>ĐƯỜNG SỐ 186</t>
  </si>
  <si>
    <t>ĐƯỜNG SỐ 187</t>
  </si>
  <si>
    <t>ĐƯỜNG SỐ 188</t>
  </si>
  <si>
    <t xml:space="preserve">ĐƯỜNG ĐỔNG THỊ THIỆM </t>
  </si>
  <si>
    <t>ĐƯỜNG SỐ 190</t>
  </si>
  <si>
    <t>ĐƯỜNG SỐ 191</t>
  </si>
  <si>
    <t>ĐƯỜNG 191</t>
  </si>
  <si>
    <t>ĐƯỜNG SỐ 192</t>
  </si>
  <si>
    <t>ĐƯỜNG SỐ 193</t>
  </si>
  <si>
    <t>HẺM SỐ 284</t>
  </si>
  <si>
    <t>HẺM SỐ 276</t>
  </si>
  <si>
    <t>HUỲNH THỊ ĐÁT</t>
  </si>
  <si>
    <t>RANH KCN CƠ KHÍ Ô TÔ THÀNH PHỐ HỒ CHÍ MINH</t>
  </si>
  <si>
    <t>ĐƯỜNG SÔNG LU</t>
  </si>
  <si>
    <t>DU THỊ HỒI</t>
  </si>
  <si>
    <t>NHÀ SỐ 27/17</t>
  </si>
  <si>
    <t>ĐƯỜNG 211</t>
  </si>
  <si>
    <t>ĐƯỜNG 230</t>
  </si>
  <si>
    <t>KÊNH ẤP 3</t>
  </si>
  <si>
    <t>ĐƯỜNG 214</t>
  </si>
  <si>
    <t>DƯƠNG THỊ TÈN</t>
  </si>
  <si>
    <t>RANH PHIM TRƯỜNG</t>
  </si>
  <si>
    <t>ĐƯỜNG 213</t>
  </si>
  <si>
    <t>BẾN THAN</t>
  </si>
  <si>
    <t>ĐƯỜNG 229</t>
  </si>
  <si>
    <t>ĐƯỜNG 224</t>
  </si>
  <si>
    <t>ĐƯỜNG 228</t>
  </si>
  <si>
    <t>ĐƯỜNG 231</t>
  </si>
  <si>
    <t>ĐƯỜNG 223</t>
  </si>
  <si>
    <t>ĐƯỜNG 222</t>
  </si>
  <si>
    <t>RANH KCN ĐÔNG NAM</t>
  </si>
  <si>
    <t>ĐƯỜNG 234</t>
  </si>
  <si>
    <t>HUỲNH THỊ HẤU</t>
  </si>
  <si>
    <t>RANH XÃ PHÚ HÒA ĐÔNG</t>
  </si>
  <si>
    <t>ĐƯỜNG 237</t>
  </si>
  <si>
    <t>ĐƯỜNG 236</t>
  </si>
  <si>
    <t>ĐƯỜNG 212</t>
  </si>
  <si>
    <t>ĐƯỜNG 221</t>
  </si>
  <si>
    <t>ĐƯỜNG 232</t>
  </si>
  <si>
    <t>KÊNH 143</t>
  </si>
  <si>
    <t>ĐƯỜNG 206</t>
  </si>
  <si>
    <t>ĐƯỜNG 208</t>
  </si>
  <si>
    <t>KÊNH 4,5</t>
  </si>
  <si>
    <t>ĐƯỜNG 205</t>
  </si>
  <si>
    <t>RẠCH BÀ BẾP</t>
  </si>
  <si>
    <t>ĐƯỜNG CẦU DÂY</t>
  </si>
  <si>
    <t>ĐƯỜNG NGUYỄN THỊ MINH</t>
  </si>
  <si>
    <t xml:space="preserve">TỈNH LỘ 8 </t>
  </si>
  <si>
    <t>ĐƯỜNG NGUYỄN THỊ HAI</t>
  </si>
  <si>
    <t>ĐƯỜNG NGUYỄN THỊ MY</t>
  </si>
  <si>
    <t>TÌNH LỘ 15</t>
  </si>
  <si>
    <t>ĐƯỜNG LÊ THỊ ÂN</t>
  </si>
  <si>
    <t>BẦU TRÂM</t>
  </si>
  <si>
    <t xml:space="preserve">ĐƯỜNG ĐỖ THỊ NHẶT </t>
  </si>
  <si>
    <t>ĐƯỜNG NGUYỄN THỊ NỈ</t>
  </si>
  <si>
    <t>ĐƯỜNG BÙI THỊ LÀNH</t>
  </si>
  <si>
    <t xml:space="preserve">RẠCH CẦU TRE </t>
  </si>
  <si>
    <t>ĐƯỜNG NGUYỄN THỊ NÂU</t>
  </si>
  <si>
    <t>ĐƯỜNG NGUYỄN THỊ TRONG</t>
  </si>
  <si>
    <t>ĐƯỜNG DƯƠNG THỊ PHUA</t>
  </si>
  <si>
    <t xml:space="preserve">TỈNH LỘ 15 </t>
  </si>
  <si>
    <t>RẠCH CẦU TRE</t>
  </si>
  <si>
    <t>ĐƯỜNG TRẦN THỊ BÔNG</t>
  </si>
  <si>
    <t xml:space="preserve">TRUNG AN </t>
  </si>
  <si>
    <t>ĐƯỜNG NGUYỄN THỊ NÓI</t>
  </si>
  <si>
    <t>ĐƯỜNG NGUYỄN THỊ LĨNH</t>
  </si>
  <si>
    <t>RẠCH SƠN</t>
  </si>
  <si>
    <t xml:space="preserve">ĐƯỜNG NHÁNH 2 CẦU TRE </t>
  </si>
  <si>
    <t>RẠCH BÀU NHUM</t>
  </si>
  <si>
    <t>ĐƯỜNG NGUYỄN THỊ KÉO</t>
  </si>
  <si>
    <t>ĐƯỜNG BẦU TRÂM</t>
  </si>
  <si>
    <t>VÕ THỊ NĂM</t>
  </si>
  <si>
    <t>ĐƯỜNG 460</t>
  </si>
  <si>
    <t>NGUYỄN THỊ MY</t>
  </si>
  <si>
    <t>ĐƯỜNG 467</t>
  </si>
  <si>
    <t>ĐƯỜNG SỐ 1 (TRONG KHU DÂN CƯ CỤM CÔNG NGHIỆP CƠ KHÍ Ô TÔ TP HCM)  LỘ GIỚI 21M</t>
  </si>
  <si>
    <t xml:space="preserve">ĐƯỜNG HUỲNH THỊ ĐÁT </t>
  </si>
  <si>
    <t>ĐƯỜNG SỐ 2 (TRONG KHU DÂN CƯ CỤM CÔNG NGHIỆP CƠ KHÍ Ô TÔ TP HCM)  LỘ GIỚI 15.5M</t>
  </si>
  <si>
    <t xml:space="preserve">ĐƯỜNG HUỲNH MINH MƯƠNG </t>
  </si>
  <si>
    <t>ĐƯỜNG SỐ 3 (TRONG KHU DÂN CƯ CỤM CÔNG NGHIỆP CƠ KHÍ Ô TÔ TP HCM)  LỘ GIỚI 15.5M</t>
  </si>
  <si>
    <t>ĐƯỜNG SỐ 4 (TRONG KHU DÂN CƯ CỤM CÔNG NGHIỆP CƠ KHÍ Ô TÔ TP HCM)  LỘ GIỚI 14.5M</t>
  </si>
  <si>
    <t>SONG SONG CÂY XANH CÁCH LÝ</t>
  </si>
  <si>
    <t>ĐƯỜNG NỘI BỘ (TRONG KHU DÂN CƯ CỤM CÔNG NGHIỆP CƠ KHÍ Ô TÔ TP HCM)  CÁC TUYẾN ĐƯỜNG CÒN LẠI.</t>
  </si>
  <si>
    <t>KẾT NỐI CÁC TUYẾN GIAO THÔNG CÒN LẠI</t>
  </si>
  <si>
    <t>ĐƯỜNG SỐ 7 (TRONG KHU DÂN CƯ KHU CÔNG NGHIỆP ĐÔNG NAM)  LỘ GIỚI 28M</t>
  </si>
  <si>
    <t>ĐƯỜNG SỐ 12 (TRONG KHU DÂN CƯ KHU CÔNG NGHIỆP ĐÔNG NAM)  LỘ GIỚI 18M</t>
  </si>
  <si>
    <t>ĐƯỜNG SỐ 6 (TRONG KHU DÂN CƯ KHU CÔNG NGHIỆP ĐÔNG NAM)  LỘ GIỚI 19M</t>
  </si>
  <si>
    <t>ĐƯỜNG SỐ 9 (TRONG KHU DÂN CƯ KHU CÔNG NGHIỆP ĐÔNG NAM)  LỘ GIỚI 19M</t>
  </si>
  <si>
    <t>RANH HUYỆN BÌNH CHÁNH CŨ</t>
  </si>
  <si>
    <t>ĐẶNG NHỮ LÂM</t>
  </si>
  <si>
    <t>HUỲNH TẤN PHÁT</t>
  </si>
  <si>
    <t>KHO DẦU B</t>
  </si>
  <si>
    <t>ĐÀO SƯ TÍCH</t>
  </si>
  <si>
    <t>LÊ VĂN LƯƠNG</t>
  </si>
  <si>
    <t>CẦU PHƯỚC LỘC</t>
  </si>
  <si>
    <t>ĐÀO TÔNG NGUYÊN</t>
  </si>
  <si>
    <t>KHO DẦU C</t>
  </si>
  <si>
    <t>NGUYỄN VĂN RÀNG</t>
  </si>
  <si>
    <t>DƯƠNG CÁT LỢI</t>
  </si>
  <si>
    <t>KHO DẦU A</t>
  </si>
  <si>
    <t>ĐƯỜNG NỘ BỘ LỘ GIỚI 20M</t>
  </si>
  <si>
    <t>ĐƯỜNG NỘI BỘ LỘ GIỚI 16M</t>
  </si>
  <si>
    <t>ĐƯỜNG NỘI BỘ LỘ GIỚI 15M</t>
  </si>
  <si>
    <t>ĐƯỜNG NỘI BỘ LỘ GIỚI 12M</t>
  </si>
  <si>
    <t>NGUYỄN THỊ HƯƠNG</t>
  </si>
  <si>
    <t>ĐƯỜNG VÀO KHO XĂNG DẦU LÂM TÀI CHÍNH</t>
  </si>
  <si>
    <t>ĐƯỜNG VÀO KHO XĂNG DẦU PETECHIM</t>
  </si>
  <si>
    <t>CẦU PHÚ XUÂN</t>
  </si>
  <si>
    <t>MŨI NHÀ BÈ</t>
  </si>
  <si>
    <t>CẦU RẠCH ĐỈA 1</t>
  </si>
  <si>
    <t>CẦU LONG KIỂNG</t>
  </si>
  <si>
    <t>NGUYỄN BÌNH</t>
  </si>
  <si>
    <t>CẦU MƯƠNG CHUỐI</t>
  </si>
  <si>
    <t>NGUYỄN HỮU THỌ</t>
  </si>
  <si>
    <t>CẦU RẠCH ĐỈA 2</t>
  </si>
  <si>
    <t>CẦU PHƯỚC KIỂN</t>
  </si>
  <si>
    <t>PHẠM HỮU LẦU</t>
  </si>
  <si>
    <t>CẦU PHƯỚC LONG</t>
  </si>
  <si>
    <t>PHẠM THỊ KỲ</t>
  </si>
  <si>
    <t>TRUNG TÂM CUNG ỨNG DỊCH VỤ VĂN HÓA - THỂ THAO</t>
  </si>
  <si>
    <t>CỐNG NGĂN TRIỀU</t>
  </si>
  <si>
    <t>PHẠM THỊ QUY</t>
  </si>
  <si>
    <t>TRUNG TÂM CHÍNH TRỊ</t>
  </si>
  <si>
    <t>DƯƠNG THỊ NĂM</t>
  </si>
  <si>
    <t>LÊ THỊ KỈNH</t>
  </si>
  <si>
    <t>TRẦN THỊ LIỀN</t>
  </si>
  <si>
    <t>NGÃ RẺ NHÀ 
 SỐ 1017/56</t>
  </si>
  <si>
    <t>TRẦN THỊ TAO</t>
  </si>
  <si>
    <t>ĐƯỜNG SỐ 16 KHU DÂN CƯ PHƯỚC KIỂN</t>
  </si>
  <si>
    <t>ĐƯỜNG NỘI BỘ KHU DÂN CƯ VẠN HƯNG PHÚ (XÃ PHÚ XUÂN CŨ)</t>
  </si>
  <si>
    <t>ĐƯỜNG NỘI BỘ LỘ GIỚI 20M</t>
  </si>
  <si>
    <t>ĐƯỜNG NỘI BỘ 
 KHU DÂN CƯ CÔNG TRÌNH CẢNG SÀI GÒN (XÃ PHÚ XUÂN CŨ)</t>
  </si>
  <si>
    <t>ĐƯỜNG NỘI BỘ LỘ GIỚI 40M</t>
  </si>
  <si>
    <t>ĐƯỜNG NỘI BỘ LỘ GIỚI 18M</t>
  </si>
  <si>
    <t>HUỲNH THỊ ĐỒNG</t>
  </si>
  <si>
    <t>SỐ NHÀ 1979/23</t>
  </si>
  <si>
    <t>ĐƯỜNG NỘI BỘ KHU DÂN CƯ LAVILA PHƯỚC KIỂN</t>
  </si>
  <si>
    <t>ĐƯỜNG LIÊN ẤP 2-3</t>
  </si>
  <si>
    <t>ĐƯỜNG LIÊN ẤP 3-4</t>
  </si>
  <si>
    <t>ĐƯỜNG NỘI BỘ KHU CÁN BỘ CÔNG NHÂN VIÊN HUYỆN TẠI XÃ LONG THỚI CŨ</t>
  </si>
  <si>
    <t>ĐƯỜNG NỘI BỘ KHU TÁI ĐỊNH CƯ KHU CÔNG NGHIỆP HIỆP PHƯỚC (XÃ LONG THỚI CŨ)</t>
  </si>
  <si>
    <t>ĐƯỜNG NỘI BỘ KHU TÁI ĐỊNH CƯ KHU VỰC CẦU BÀ SÁU (XÃ NHƠN ĐỨC CŨ)</t>
  </si>
  <si>
    <t>ĐƯỜNG NỘI BỘ LỘ GIỚI 10M</t>
  </si>
  <si>
    <t>LÊ THỊ TÁM</t>
  </si>
  <si>
    <t>CẦU RẠCH TÔM</t>
  </si>
  <si>
    <t>CẦU RẠCH DƠI</t>
  </si>
  <si>
    <t>NGÔ QUANG THẮM</t>
  </si>
  <si>
    <t>NGUYỄN VĂN TẠO</t>
  </si>
  <si>
    <t>NGÃ BA ĐÌNH</t>
  </si>
  <si>
    <t>CẦU BÀ CHIÊM</t>
  </si>
  <si>
    <t>ĐƯỜNG SỐ 1 KHU CÔNG NGHIỆP HIỆP PHƯỚC</t>
  </si>
  <si>
    <t>CẦU HIỆP PHƯỚC</t>
  </si>
  <si>
    <t>SÔNG KINH LỘ</t>
  </si>
  <si>
    <t>PHAN VĂN BẢY</t>
  </si>
  <si>
    <t>KHU CÔNG NGHIỆP HIỆP PHƯỚC</t>
  </si>
  <si>
    <t>CẦU LONG HẬU</t>
  </si>
  <si>
    <t>ĐƯỜNG NỘI BỘ KHU DÂN CƯ NHƠN ĐỨC (CTY VẠN PHÁT HƯNG - XÃ NHƠN ĐỨC CŨ)</t>
  </si>
  <si>
    <t>ĐƯỜNG NỘI BỘ KHU DÂN CƯ 28 HECTA (CTY DỊCH VỤ CÔNG ÍCH NHÀ BÈ - XÃ NHƠN ĐỨC CŨ)</t>
  </si>
  <si>
    <t>ĐƯỜNG NỘI BỘ LỘ GIỚI 50M</t>
  </si>
  <si>
    <t>ĐƯỜNG NỘI BỘ LỘ GIỚI 24M</t>
  </si>
  <si>
    <t>ĐƯỜNG NỘI BỘ LỘ GIỚI 14M</t>
  </si>
  <si>
    <t>ĐƯỜNG NỘI BỘ LỘ GIỚI 8M</t>
  </si>
  <si>
    <t>ĐƯỜNG NỘI BỘ KHU DÂN CƯ VÀ NHÀ Ở CÁN BỘ CHIẾN SĨ CỤC CẢNH SÁT HÌNH SỰ (XÃ LONG THỚI CŨ)</t>
  </si>
  <si>
    <t>ĐƯỜNG NỘI BỘ CÔNG TY CỔ PHẦN KINH DOANH NHÀ (THE STAR VILLAGE - XÃ LONG THỚI CŨ)</t>
  </si>
  <si>
    <t>ĐƯỜNG NỘI BỘ LỘ GIỚI 30M</t>
  </si>
  <si>
    <t>ĐƯỜNG NỘI BỘ LỘ GIỚI 21M</t>
  </si>
  <si>
    <t>ĐƯỜNG THANH NIÊN XUNG PHONG</t>
  </si>
  <si>
    <t>ĐƯỜNG RẠCH GIÀ</t>
  </si>
  <si>
    <t>ĐƯỜNG NỘI BỘ KHU TÁI ĐỊNH CƯ HIỆP PHƯỚC 1 (XÃ HIỆP PHƯỚC CŨ)</t>
  </si>
  <si>
    <t>RANH KHU CÔNG NGHIỆP HIỆP PHƯỚC 1</t>
  </si>
  <si>
    <t>BÀ XÁN</t>
  </si>
  <si>
    <t>RỪNG SÁC</t>
  </si>
  <si>
    <t>CẦU TẮC TÂY ĐEN</t>
  </si>
  <si>
    <t>ĐÊ EC</t>
  </si>
  <si>
    <t>TRẦN QUANG QUỜN</t>
  </si>
  <si>
    <t>HÀ QUANG VÓC</t>
  </si>
  <si>
    <t>CẦU KHÁNH VÂN</t>
  </si>
  <si>
    <t>KHU DÂN CƯ AN PHƯỚC</t>
  </si>
  <si>
    <t>TRỌN KHU</t>
  </si>
  <si>
    <t>NGUYỄN CÔNG BAO</t>
  </si>
  <si>
    <t>TAM THÔN HIỆP 
 (KM 4+660)</t>
  </si>
  <si>
    <t>TAM THÔN HIỆP 
 (KM 5+520)</t>
  </si>
  <si>
    <t>PHÀ BÌNH KHÁNH</t>
  </si>
  <si>
    <t>CẦU VƯỢT BẾN LỨC-LONG THÀNH</t>
  </si>
  <si>
    <t>CẦU RẠCH LÁ</t>
  </si>
  <si>
    <t>GIÁP RANH XÃ AN PHÚ ĐÔNG</t>
  </si>
  <si>
    <t>TAM THÔN HIỆP</t>
  </si>
  <si>
    <t>TRẦN QUANG ĐẠO</t>
  </si>
  <si>
    <t>TẮC SÔNG CHÀ</t>
  </si>
  <si>
    <t>RẠCH THỦ HUY</t>
  </si>
  <si>
    <t>CẦU KHO ĐỒNG</t>
  </si>
  <si>
    <t>KHU DÂN CƯ AN HÒA</t>
  </si>
  <si>
    <t>KHU DÂN CƯ AN LỘC</t>
  </si>
  <si>
    <t>ĐƯỜNG NỘI BỘ LỘ GIỚI 10M TRONG KHU DÂN CƯ BÀ XÁN</t>
  </si>
  <si>
    <t>ĐƯỜNG NỘI BỘ LỘ GIỚI 12M TRONG KHU DÂN CƯ BÀ XÁN</t>
  </si>
  <si>
    <t>ĐƯỜNG NỘI BỘ LỘ GIỚI 16M TRONG KHU DÂN CƯ BÀ XÁN</t>
  </si>
  <si>
    <t>ĐƯỜNG AN THỚI ĐÔNG</t>
  </si>
  <si>
    <t>SÔNG SOÀI RẠP</t>
  </si>
  <si>
    <t>+1KM</t>
  </si>
  <si>
    <t>DƯƠNG VĂN HẠNH</t>
  </si>
  <si>
    <t>ĐÊ MUỐI ÔNG TIÊN</t>
  </si>
  <si>
    <t>AO LÀNG</t>
  </si>
  <si>
    <t>ĐÌNH THỜ 
 DƯƠNG VĂN HẠNH</t>
  </si>
  <si>
    <t>ĐÊ SOÀI RẠP</t>
  </si>
  <si>
    <t>LÝ NHƠN</t>
  </si>
  <si>
    <t>CẦU VÀM SÁT II</t>
  </si>
  <si>
    <t>QUẢNG XUYÊN</t>
  </si>
  <si>
    <t>RẠCH GIÔNG</t>
  </si>
  <si>
    <t>KÊNH BA TỔNG</t>
  </si>
  <si>
    <t>ĐƯỜNG ĐÊ SOÀI RẠP</t>
  </si>
  <si>
    <t>ĐƯỜNG LÝ NHƠN</t>
  </si>
  <si>
    <t>BỜ SÔNG SOÀI RẠP</t>
  </si>
  <si>
    <t>ĐƯỜNG RA BẾN ĐÒ DOI LẦU</t>
  </si>
  <si>
    <t>BẾ ĐÒ DOI LẦU (BẾN ĐÒ CŨ)</t>
  </si>
  <si>
    <t>ĐƯỜNG LIÊN XÃ AN THỚI ĐÔNG - LÝ NHƠN</t>
  </si>
  <si>
    <t>ĐƯỜNG CẦU RẠCH GIÔNG 2</t>
  </si>
  <si>
    <t>KÊNH NGAY</t>
  </si>
  <si>
    <t>ĐƯỜNG RA BỀN ĐÒ DOI LẦU</t>
  </si>
  <si>
    <t>ĐƯỜNG NỘI BỘ LỘ GIỚI 8M TRONG KHU DÂN CƯ CÁ CHÁY</t>
  </si>
  <si>
    <t>ĐƯỜNG NỘI BỘ LỘ GIỚI 10M TRONG KHU DÂN CƯ CÁ CHÁY</t>
  </si>
  <si>
    <t>ĐƯỜNG NỘI BỘ LỘ GIỚI 12M TRONG KHU DÂN CƯ CÁ CHÁY</t>
  </si>
  <si>
    <t>ĐƯỜNG NỘI BỘ LỘ GIỚI 12M TRONG KHU DÂN CƯ VÀM SÁT II</t>
  </si>
  <si>
    <t>CẦU AN NGHĨA</t>
  </si>
  <si>
    <t>KHU DÂN CƯ THẠNH
 BÌNH</t>
  </si>
  <si>
    <t>KHU DÂN CƯ THẠNH
 HÒA</t>
  </si>
  <si>
    <t>KHU DÂN CƯ THIỀNG LIỀNG</t>
  </si>
  <si>
    <t>ĐƯỜNG RA BẾN ĐÒ ĐỒNG HÒA</t>
  </si>
  <si>
    <t>CẦU ĐÒ ĐỒNG HÒA</t>
  </si>
  <si>
    <t>DUYÊN HẢI</t>
  </si>
  <si>
    <t>BÙI LÂM</t>
  </si>
  <si>
    <t>BIỂN ĐÔNG</t>
  </si>
  <si>
    <t>ĐẶNG VĂN KIỀU</t>
  </si>
  <si>
    <t>BẾN ĐÒ CƠ KHÍ</t>
  </si>
  <si>
    <t>ĐÀO CỬ</t>
  </si>
  <si>
    <t>TẮC XUẤT</t>
  </si>
  <si>
    <t>LÊ HÙNG YÊN</t>
  </si>
  <si>
    <t>GIỒNG CHÁY</t>
  </si>
  <si>
    <t>CHỢ CẦN GIỜ</t>
  </si>
  <si>
    <t>NGHĨA TRANG
  LIỆT SĨ RỪNG SÁC</t>
  </si>
  <si>
    <t>NGHĨA TRANG LIỆT SĨ RỪNG SÁC</t>
  </si>
  <si>
    <t>CẦU RẠCH LỠ</t>
  </si>
  <si>
    <t>THẠNH THỚI</t>
  </si>
  <si>
    <t>NGUYỄN VĂN MẠNH (GẦN UBND XÃ CŨ)</t>
  </si>
  <si>
    <t>CHỢ ĐỒNG HÒA</t>
  </si>
  <si>
    <t>ĐƯỜNG CHÍNH VÀO KHU DÂN CƯ ĐỒNG TRANH</t>
  </si>
  <si>
    <t>BẾN ĐÒ ĐỒNG TRANH</t>
  </si>
  <si>
    <t>GIỒNG AO</t>
  </si>
  <si>
    <t>LƯƠNG VĂN NHO</t>
  </si>
  <si>
    <t>LÊ THƯƠNG</t>
  </si>
  <si>
    <t>LÊ TRỌNG MÂN</t>
  </si>
  <si>
    <t>CẦU CẢNG ĐÔNG LẠNH</t>
  </si>
  <si>
    <t>NGUYỄN PHAN VINH</t>
  </si>
  <si>
    <t>NGUYỄN VĂN MẠNH</t>
  </si>
  <si>
    <t>DUYÊN HẢI 
 (NGÃ 3 ÔNG THỬ)</t>
  </si>
  <si>
    <t>DUYÊN HẢI (NGÃ BA ÔNG ÚT )</t>
  </si>
  <si>
    <t>PHAN ĐỨC</t>
  </si>
  <si>
    <t>CẦU HÀ THANH</t>
  </si>
  <si>
    <t>BẾN TẮC XUẤT</t>
  </si>
  <si>
    <t>HÒA HIỆP</t>
  </si>
  <si>
    <t>CẦU NÒ</t>
  </si>
  <si>
    <t>ĐƯỜNG NỘI BỘ LỘ GIỚI 12M TRONG KHU DI DỜI, BỐ TRÍ DÂN CƯ PHÒNG TRÁNH THIÊN TAI XÃ THẠNH AN</t>
  </si>
  <si>
    <t>ĐƯỜNG NỘI BỘ LỘ GIỚI 16M TRONG KHU DI DỜI, BỐ TRÍ DÂN CƯ PHÒNG TRÁNH THIÊN TAI XÃ THẠNH AN</t>
  </si>
  <si>
    <t>ĐƯỜNG NỘI BỘ LỘ GIỚI 20M TRONG KHU DI DỜI, BỐ TRÍ DÂN CƯ PHÒNG TRÁNH THIÊN TAI XÃ THẠNH AN</t>
  </si>
  <si>
    <t>ĐƯỜNG NỘI BỘ LỘ GIỚI 25M TRONG KHU DI DỜI, BỐ TRÍ DÂN CƯ PHÒNG TRÁNH THIÊN TAI XÃ THẠNH AN</t>
  </si>
  <si>
    <t>ĐƯỜNG NỘI BỘ TRONG KHU DÂN CƯ HÒA HIỆP</t>
  </si>
  <si>
    <t xml:space="preserve"> KHU DÂN CƯ PHƯỚC LỘC</t>
  </si>
  <si>
    <t>ĐƯỜNG NỘI BỘ LỘ GIỚI 9 MÉT</t>
  </si>
  <si>
    <t xml:space="preserve">ĐƯỜNG NỘI BỘ LỘ GIỚI 10 MÉT </t>
  </si>
  <si>
    <t>ĐƯỜNG NỘI BỘ LỘ GIỚI 11 MÉT</t>
  </si>
  <si>
    <t xml:space="preserve">ĐƯỜNG NỘI BỘ LỘ GIỚI 12 MÉT </t>
  </si>
  <si>
    <t>ĐƯỜNG NỘI BỘ LỘ GIỚI 14 MÉT</t>
  </si>
  <si>
    <t xml:space="preserve">ĐƯỜNG NỘI BỘ LỘ GIỚI 16 MÉT </t>
  </si>
  <si>
    <t xml:space="preserve">ĐƯỜNG NỘI BỘ LỘ GIỚI 20 MÉT </t>
  </si>
  <si>
    <t xml:space="preserve">ĐƯỜNG NỘI BỘ LỘ GIỚI 22 MÉT </t>
  </si>
  <si>
    <t xml:space="preserve">ĐƯỜNG NỘI BỘ LỘ GIỚI 24 MÉT </t>
  </si>
  <si>
    <t xml:space="preserve">ĐƯỜNG NỘI BỘ LỘ GIỚI 29 MÉT </t>
  </si>
  <si>
    <t xml:space="preserve">ĐƯỜNG NỘI BỘ LỘ GIỚI 30 MÉT </t>
  </si>
  <si>
    <t>ĐƯỜNG NỘI BỘ TRONG KHU DÂN CƯ CHÀ LÀ</t>
  </si>
  <si>
    <t>ĐƯỜNG NỘI BỘ TRONG KHU DÂN CƯ ĐỒNG TRANH</t>
  </si>
  <si>
    <t>ĐƯỜNG NỘI BỘ KHU DÂN CƯ VẠN PHÁT HƯNG (XÃ PHÚ XUÂN CŨ)</t>
  </si>
  <si>
    <r>
      <t>Đơn vị tính: 1.000 đồng/m</t>
    </r>
    <r>
      <rPr>
        <vertAlign val="superscript"/>
        <sz val="14"/>
        <rFont val="Times New Roman"/>
        <family val="1"/>
      </rPr>
      <t>2</t>
    </r>
  </si>
  <si>
    <t>ĐƯỜNG NỘI BỘ KHU DÂN CƯ RẠCH NÒ (THỊ TRẤN NHÀ BÈ CŨ)</t>
  </si>
  <si>
    <t>ĐƯỜNG NỘI BỘ KHU DÂN CƯ THÁI SƠN (XÃ PHƯỚC KIỂN CŨ)</t>
  </si>
  <si>
    <t>ĐƯỜNG NỘI BỘ 
 KHU DÂN CƯ THANH NHỰT (XÃ PHƯỚC KIỂN CŨ)</t>
  </si>
  <si>
    <t>ĐƯỜNG NỘI BỘ KHU DÂN CƯ TRƯỜNG ĐẠI HỌC KHOA HỌC XÃ HỘI VÀ NHÂN VĂN (XÃ PHƯỚC KIỂN CŨ)</t>
  </si>
  <si>
    <t>ĐƯỜNG NỘI BỘ KHU TÁI ĐỊNH CƯ PHƯỚC KIẾN GIAI ĐOẠN I (XÃ PHƯỚC KIỂN CŨ)</t>
  </si>
  <si>
    <t>ĐƯỜNG NỘI BỘ KHU DÂN CƯ VITACO (XÃ PHÚ XUÂN CŨ)</t>
  </si>
  <si>
    <t>ĐƯỜNG NỘI BỘ TRUNG TÂM SINH HOẠT THANH THIẾU NIÊN (THỊ TRẤN NHÀ BÈ CŨ)</t>
  </si>
  <si>
    <t>ĐƯỜNG NÔI BỘ KHU DÂN CƯ HỒNG LĨNH (THỊ TRẤN NHÀ BÈ CŨ)</t>
  </si>
  <si>
    <t>ĐƯỜNG NÔI BỘ KHU DÂN CƯ MINH LONG (THỊ TRẤN NHÀ BÈ CŨ)</t>
  </si>
  <si>
    <t>ĐƯỜNG NÔI BỘ KHU DÂN CƯ GIA VIỆT (THỊ TRẤN NHÀ BÈ CŨ)</t>
  </si>
  <si>
    <t>ĐƯỜNG VÀO DỰ ÁN KHU DÂN CƯ PHÚ XUÂN (XÃ PHÚ XUÂN CŨ)</t>
  </si>
  <si>
    <t>ĐƯỜNG VÀO KHU DÂN CƯ CÔNG TY DVTM-KD NHÀ SÀI GÒN MỚI (THỊ TRẤN NHÀ BÈ CŨ)</t>
  </si>
  <si>
    <t>ĐƯỜNG NÔI BỘ KHU DÂN CƯ TRẦN THÁI (XÃ PHƯỚC KIỂN CŨ)</t>
  </si>
  <si>
    <t>ĐƯỜNG NÔI BỘ KHU DÂN CƯ TÂN AN HUY (XÃ PHƯỚC KIỂN CŨ)</t>
  </si>
  <si>
    <t>ĐƯỜNG NỘI BỘ 
 KHU DÂN CƯ COTEC (XÃ PHÚ XUÂN CŨ)</t>
  </si>
  <si>
    <t>ĐƯỜNG NỘI BỘ KHU TÁI ĐỊNH CƯ T30 (XÃ PHƯỚC LỘC CŨ)</t>
  </si>
  <si>
    <t>ĐƯỜNG NỘI BỘ KHU DÂN CƯ CÔNG TY THANH NIÊN (XÃ PHƯỚC LỘC CŨ)</t>
  </si>
  <si>
    <t>ĐƯỜNG NỘI BỘ KHU NHÀ Ở GIÁO VIÊN LÊ HỒNG PHONG (XÃ PHƯỚC LỘC CŨ)</t>
  </si>
  <si>
    <t>ĐƯỜNG NỘI BỘ 
 KHU NHÀ Ở CÁN BỘ CHIẾN SĨ BỘ CÔNG AN (TỔNG CỤC 5 - XÃ PHƯỚC KIỂN CŨ)</t>
  </si>
  <si>
    <t>ĐƯỜNG HUỲNH MINH MƯƠNG</t>
  </si>
  <si>
    <t>ĐƯỜNG TRẦN THỊ BÔNG (461)</t>
  </si>
  <si>
    <t>HẺM 1154 - ĐƯỜNG TỈNH LỘ 15 XÃ BÌNH MỸ</t>
  </si>
  <si>
    <t>HẺM 1154 - TỈNH LỘ 15 XÃ BÌNH MỸ</t>
  </si>
  <si>
    <t>NGÃ TƯ TÂN QUI</t>
  </si>
  <si>
    <t xml:space="preserve">NGÃ BA TRUNG AN </t>
  </si>
  <si>
    <t>CẦU PHÚ CƯỜNG</t>
  </si>
  <si>
    <t>ĐƯỜNG BÀU TRÂM</t>
  </si>
  <si>
    <t>ĐƯỜNG BẾN THAN (ĐƯỜNG LÀNG SỐ 4)</t>
  </si>
  <si>
    <t>ĐƯỜNG RANH KHU CÔNG NGHIỆP (PHẠM  THỊ LÒNG)</t>
  </si>
  <si>
    <t>ĐƯỜNG TỈNH LỘ 15</t>
  </si>
  <si>
    <t xml:space="preserve"> ĐƯỜNG TỈNH LỘ 8</t>
  </si>
  <si>
    <t>ĐƯỜNG HÀ DUY PHIÊN</t>
  </si>
  <si>
    <t>CẦU RẠCH TRA</t>
  </si>
  <si>
    <t>ĐƯỜNG VÕ THỊ HỒNG</t>
  </si>
  <si>
    <t>ĐƯỜNG SỐ 183</t>
  </si>
  <si>
    <t>ĐƯỜNG SỐ 140 (ĐÊ BAO RẠCH TRA)</t>
  </si>
  <si>
    <t>CỬA PA RAI (ĐÊ  BAO RẠCH TRA)</t>
  </si>
  <si>
    <t>ĐƯỜNG PHẠM THỊ TRÂM</t>
  </si>
  <si>
    <t>ĐƯỜNG SỐ 144 (ĐÊ BAO ĐÁ HÀN)</t>
  </si>
  <si>
    <t>ĐÊ BAO RẠCH TRA (ĐÊ BAO ĐÁ HÀN)</t>
  </si>
  <si>
    <t>ĐƯỜNG 146 (ĐÊ BAO ĐÁ HÀN)</t>
  </si>
  <si>
    <t>ĐÊ BAO ĐỐC PHỦ CA (ĐÊ BAO ĐÁ HÀN)</t>
  </si>
  <si>
    <t>ĐƯỜNG SỐ 151 (ĐÊ BAO CÂY XANH)</t>
  </si>
  <si>
    <t xml:space="preserve">ĐÊ BAO RẠCH DỨA (ĐÊ BAO CÂY XANH) </t>
  </si>
  <si>
    <t>ĐÊ BAO RẠCH TRA</t>
  </si>
  <si>
    <t xml:space="preserve">ĐÊ BAO RẠCH TRA </t>
  </si>
  <si>
    <t>ĐÊ BAO RẠCH TRA; TRẦN THỊ TRÒ</t>
  </si>
  <si>
    <t>ĐÊ BAO CÂY XANH</t>
  </si>
  <si>
    <t>ĐƯỜNG SỐ 177</t>
  </si>
  <si>
    <t xml:space="preserve">LÊ THỊ LƠN </t>
  </si>
  <si>
    <t>HẺM SỐ 264</t>
  </si>
  <si>
    <t>HẺM SỐ 262</t>
  </si>
  <si>
    <t>HẺM SỐ 286</t>
  </si>
  <si>
    <t>HẺM SỐ 334</t>
  </si>
  <si>
    <t>ĐÊ BAO RẠCH DỨA</t>
  </si>
  <si>
    <t>HẺM SỐ 294</t>
  </si>
  <si>
    <t>ĐƯỜNG HUỲNH THỊ ĐÁT</t>
  </si>
  <si>
    <t>ĐƯỜNG DU THỊ HỒI</t>
  </si>
  <si>
    <t>ĐƯỜNG ĐỖ THỊ PHỐ</t>
  </si>
  <si>
    <t>ĐƯỜNG CAO THỊ ĐÁO</t>
  </si>
  <si>
    <t>ĐƯỜNG HUỲNH THỊ XƯA</t>
  </si>
  <si>
    <t>ĐƯỜNG TRẦN THỊ KIỀU</t>
  </si>
  <si>
    <t>ĐƯỜNG TRẦN THỊ HỒ</t>
  </si>
  <si>
    <t>ĐƯỜNG HUỲNH THỊ CƯỠNG</t>
  </si>
  <si>
    <t>ĐƯỜNG VÕ THỊ HẾT</t>
  </si>
  <si>
    <t xml:space="preserve"> ĐƯỜNG DƯƠNG THỊ TÈN</t>
  </si>
  <si>
    <t>ĐƯỜNG LƯƠNG THỊ THIỀM</t>
  </si>
  <si>
    <t>ĐƯỜNG NGUYỄN THỊ LÁO</t>
  </si>
  <si>
    <t>ĐƯỜNG HUỲNH THỊ XIẾU</t>
  </si>
  <si>
    <t>ĐƯỜNG NGUYỄN THỊ NGĂN</t>
  </si>
  <si>
    <t xml:space="preserve"> ĐƯỜNG VÕ THỊ NÀO</t>
  </si>
  <si>
    <t>ĐƯỜNG ĐẶNG THỊ THƯA</t>
  </si>
  <si>
    <t>ĐƯỜNG NGUYỄN THỊ MƯỜI</t>
  </si>
  <si>
    <t>ĐƯỜNG VÕ THỊ MẬN</t>
  </si>
  <si>
    <t>CỐNG BÀU NHUM</t>
  </si>
  <si>
    <t>ĐƯỜNG NGUYỄN THỊ LĨNH (464)</t>
  </si>
  <si>
    <t xml:space="preserve">ĐƯỜNG SỐ 470 </t>
  </si>
  <si>
    <t>ĐƯỜNG NGUYỄN THỊ LÈN</t>
  </si>
  <si>
    <t>CẦU RẠCH BÀU NHUM</t>
  </si>
  <si>
    <t>ĐƯỜNG NỘI BỘ ĐỊA CHÍNH XÃ (TRONG KHU DÂN CƯ KHU CÔNG NGHIỆP ĐÔNG NAM)  LỘ GIỚI  16M</t>
  </si>
  <si>
    <r>
      <t xml:space="preserve">BẢNG GIÁ ĐẤT XÃ VĨNH LỘC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</si>
  <si>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t>Phụ lục II</t>
  </si>
  <si>
    <r>
      <t xml:space="preserve">BẢNG GIÁ ĐẤT XÃ TÂN VĨNH LỘC
</t>
    </r>
    <r>
      <rPr>
        <i/>
        <sz val="14"/>
        <rFont val="Times New Roman"/>
        <family val="1"/>
      </rPr>
      <t>(Ban hành kèm theo Nghị quyết số     /2025/NQ-HĐND ngày    tháng    năm 2025
của Hội đồng nhân dân Thành phố Hồ Chí Minh)</t>
    </r>
  </si>
  <si>
    <r>
      <t xml:space="preserve">BẢNG GIÁ ĐẤT XÃ BÌNH LỢI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</si>
  <si>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TÂN NHỰT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</si>
  <si>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t>Phục lục II</t>
  </si>
  <si>
    <r>
      <t xml:space="preserve">BẢNG GIÁ ĐẤT XÃ BÌNH CHÁNH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</si>
  <si>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HƯNG LONG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</si>
  <si>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HƯNG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</si>
  <si>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ĐÔNG THẠNH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</si>
  <si>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HÓC MÔN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</si>
  <si>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XUÂN THỚI SƠN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</si>
  <si>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BÀ ĐIỂM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</si>
  <si>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CỦ CHI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</si>
  <si>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TÂN AN HỘI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</si>
  <si>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THÁI MỸ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</si>
  <si>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AN NHƠN TÂY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</si>
  <si>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NHUẬN ĐỨC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</si>
  <si>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PHÚ HÒA ĐÔNG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</si>
  <si>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MỸ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</si>
  <si>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NHÀ BÈ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</si>
  <si>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HIỆP PHƯỚC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</si>
  <si>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KHÁNH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</si>
  <si>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AN THỚI ĐÔNG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</si>
  <si>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THẠNH AN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</si>
  <si>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CẦN GIỜ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</si>
</sst>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 * #,##0.00_ ;_ * \-#,##0.00_ ;_ * &quot;-&quot;??_ ;_ @_ "/>
    <numFmt numFmtId="167" formatCode="_(* #,##0_);_(* \(#,##0\);_(* &quot;-&quot;??_);_(@_)"/>
    <numFmt numFmtId="168" formatCode="_-* #,##0_-;\-* #,##0_-;_-* &quot;-&quot;??_-;_-@"/>
    <numFmt numFmtId="169" formatCode="_ * #,##0_ ;_ * \-#,##0_ ;_ * &quot;-&quot;??_ ;_ @_ "/>
  </numFmts>
  <fonts count="31">
    <font>
      <sz val="10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vertAlign val="superscript"/>
      <sz val="14"/>
      <name val="Times New Roman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7">
    <xf numFmtId="0" fontId="0" fillId="0" borderId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>
      <alignment vertical="center"/>
    </xf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3" borderId="0" applyNumberFormat="0" applyBorder="0" applyAlignment="0" applyProtection="0"/>
  </cellStyleXfs>
  <cellXfs count="270">
    <xf numFmtId="0" fontId="0" fillId="0" borderId="0" xfId="0"/>
    <xf numFmtId="43" fontId="6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Alignment="1">
      <alignment horizontal="center" vertical="center"/>
    </xf>
    <xf numFmtId="0" fontId="4" fillId="0" borderId="0" xfId="45" applyFont="1"/>
    <xf numFmtId="0" fontId="7" fillId="0" borderId="0" xfId="45"/>
    <xf numFmtId="0" fontId="9" fillId="0" borderId="1" xfId="45" applyFont="1" applyBorder="1" applyAlignment="1">
      <alignment horizontal="center" vertical="center" wrapText="1"/>
    </xf>
    <xf numFmtId="0" fontId="8" fillId="0" borderId="1" xfId="45" applyFont="1" applyBorder="1" applyAlignment="1">
      <alignment vertical="center" wrapText="1"/>
    </xf>
    <xf numFmtId="0" fontId="10" fillId="0" borderId="1" xfId="45" applyFont="1" applyBorder="1" applyAlignment="1">
      <alignment horizontal="center" vertical="center" wrapText="1"/>
    </xf>
    <xf numFmtId="0" fontId="7" fillId="0" borderId="0" xfId="45" applyAlignment="1">
      <alignment horizontal="center" vertical="center"/>
    </xf>
    <xf numFmtId="0" fontId="7" fillId="0" borderId="0" xfId="45" applyAlignment="1">
      <alignment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right" vertical="center"/>
    </xf>
    <xf numFmtId="9" fontId="4" fillId="0" borderId="0" xfId="54" applyFont="1"/>
    <xf numFmtId="0" fontId="18" fillId="0" borderId="0" xfId="0" applyFont="1"/>
    <xf numFmtId="0" fontId="18" fillId="2" borderId="0" xfId="0" applyFont="1" applyFill="1"/>
    <xf numFmtId="0" fontId="22" fillId="2" borderId="0" xfId="0" applyFont="1" applyFill="1"/>
    <xf numFmtId="0" fontId="4" fillId="0" borderId="0" xfId="62" applyFont="1" applyAlignment="1">
      <alignment horizontal="center"/>
    </xf>
    <xf numFmtId="0" fontId="4" fillId="0" borderId="0" xfId="62" applyFont="1"/>
    <xf numFmtId="0" fontId="4" fillId="0" borderId="0" xfId="62" applyFont="1" applyAlignment="1">
      <alignment horizontal="right"/>
    </xf>
    <xf numFmtId="0" fontId="19" fillId="0" borderId="0" xfId="62" applyFont="1"/>
    <xf numFmtId="0" fontId="1" fillId="0" borderId="0" xfId="64"/>
    <xf numFmtId="0" fontId="21" fillId="0" borderId="0" xfId="64" applyFont="1"/>
    <xf numFmtId="9" fontId="1" fillId="0" borderId="0" xfId="54" applyFont="1"/>
    <xf numFmtId="0" fontId="4" fillId="0" borderId="0" xfId="65" applyFont="1"/>
    <xf numFmtId="0" fontId="4" fillId="0" borderId="0" xfId="61" applyFont="1"/>
    <xf numFmtId="0" fontId="4" fillId="0" borderId="0" xfId="6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8" fontId="5" fillId="0" borderId="4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center" vertical="center" wrapText="1"/>
    </xf>
    <xf numFmtId="168" fontId="5" fillId="0" borderId="7" xfId="0" applyNumberFormat="1" applyFont="1" applyBorder="1" applyAlignment="1">
      <alignment horizontal="center" vertical="center" wrapText="1"/>
    </xf>
    <xf numFmtId="168" fontId="5" fillId="0" borderId="9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top" wrapText="1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2" xfId="0" applyNumberFormat="1" applyFont="1" applyBorder="1" applyAlignment="1">
      <alignment horizontal="right" vertical="center"/>
    </xf>
    <xf numFmtId="168" fontId="5" fillId="0" borderId="0" xfId="0" applyNumberFormat="1" applyFont="1"/>
    <xf numFmtId="0" fontId="5" fillId="0" borderId="0" xfId="62" applyFont="1"/>
    <xf numFmtId="0" fontId="5" fillId="0" borderId="0" xfId="62" applyFont="1" applyAlignment="1">
      <alignment horizontal="center"/>
    </xf>
    <xf numFmtId="0" fontId="5" fillId="0" borderId="0" xfId="62" applyFont="1" applyAlignment="1">
      <alignment horizontal="left" wrapText="1"/>
    </xf>
    <xf numFmtId="3" fontId="5" fillId="0" borderId="0" xfId="62" applyNumberFormat="1" applyFont="1" applyAlignment="1">
      <alignment horizontal="left" wrapText="1"/>
    </xf>
    <xf numFmtId="0" fontId="5" fillId="0" borderId="1" xfId="62" applyFont="1" applyBorder="1" applyAlignment="1">
      <alignment horizontal="center" vertical="center"/>
    </xf>
    <xf numFmtId="0" fontId="5" fillId="0" borderId="1" xfId="62" applyFont="1" applyBorder="1" applyAlignment="1">
      <alignment vertical="center" wrapText="1"/>
    </xf>
    <xf numFmtId="3" fontId="5" fillId="0" borderId="1" xfId="62" applyNumberFormat="1" applyFont="1" applyBorder="1" applyAlignment="1">
      <alignment horizontal="right" vertical="center" wrapText="1"/>
    </xf>
    <xf numFmtId="3" fontId="5" fillId="0" borderId="1" xfId="62" applyNumberFormat="1" applyFont="1" applyBorder="1" applyAlignment="1">
      <alignment horizontal="right" vertical="center"/>
    </xf>
    <xf numFmtId="3" fontId="4" fillId="0" borderId="0" xfId="62" applyNumberFormat="1" applyFont="1"/>
    <xf numFmtId="3" fontId="5" fillId="0" borderId="0" xfId="62" applyNumberFormat="1" applyFont="1" applyAlignment="1">
      <alignment horizontal="center"/>
    </xf>
    <xf numFmtId="3" fontId="4" fillId="0" borderId="0" xfId="62" applyNumberFormat="1" applyFont="1" applyAlignment="1">
      <alignment vertical="center"/>
    </xf>
    <xf numFmtId="43" fontId="4" fillId="0" borderId="0" xfId="1" applyFont="1" applyFill="1"/>
    <xf numFmtId="0" fontId="5" fillId="0" borderId="0" xfId="65" applyFont="1" applyAlignment="1">
      <alignment horizontal="center" vertical="center"/>
    </xf>
    <xf numFmtId="0" fontId="5" fillId="0" borderId="0" xfId="65" applyFont="1" applyAlignment="1">
      <alignment horizontal="left" wrapText="1"/>
    </xf>
    <xf numFmtId="3" fontId="5" fillId="0" borderId="0" xfId="65" applyNumberFormat="1" applyFont="1"/>
    <xf numFmtId="0" fontId="5" fillId="0" borderId="0" xfId="65" applyFont="1"/>
    <xf numFmtId="0" fontId="5" fillId="0" borderId="1" xfId="65" applyFont="1" applyBorder="1" applyAlignment="1">
      <alignment horizontal="center" vertical="center"/>
    </xf>
    <xf numFmtId="0" fontId="5" fillId="0" borderId="1" xfId="65" applyFont="1" applyBorder="1" applyAlignment="1">
      <alignment vertical="center" wrapText="1"/>
    </xf>
    <xf numFmtId="0" fontId="5" fillId="0" borderId="4" xfId="65" applyFont="1" applyBorder="1" applyAlignment="1">
      <alignment horizontal="left" vertical="center"/>
    </xf>
    <xf numFmtId="0" fontId="5" fillId="0" borderId="4" xfId="65" quotePrefix="1" applyFont="1" applyBorder="1" applyAlignment="1">
      <alignment horizontal="left" vertical="center"/>
    </xf>
    <xf numFmtId="3" fontId="5" fillId="0" borderId="1" xfId="65" applyNumberFormat="1" applyFont="1" applyBorder="1" applyAlignment="1">
      <alignment horizontal="right" vertical="center" wrapText="1"/>
    </xf>
    <xf numFmtId="3" fontId="5" fillId="0" borderId="1" xfId="65" applyNumberFormat="1" applyFont="1" applyBorder="1" applyAlignment="1">
      <alignment horizontal="right" vertical="center"/>
    </xf>
    <xf numFmtId="0" fontId="5" fillId="0" borderId="4" xfId="65" applyFont="1" applyBorder="1" applyAlignment="1">
      <alignment horizontal="left" vertical="center" wrapText="1"/>
    </xf>
    <xf numFmtId="0" fontId="5" fillId="0" borderId="1" xfId="65" applyFont="1" applyBorder="1" applyAlignment="1">
      <alignment horizontal="left" vertical="center" wrapText="1"/>
    </xf>
    <xf numFmtId="0" fontId="5" fillId="0" borderId="4" xfId="65" applyFont="1" applyBorder="1" applyAlignment="1">
      <alignment horizontal="left"/>
    </xf>
    <xf numFmtId="0" fontId="5" fillId="0" borderId="15" xfId="65" applyFont="1" applyBorder="1" applyAlignment="1">
      <alignment horizontal="left" vertical="center" wrapText="1"/>
    </xf>
    <xf numFmtId="0" fontId="5" fillId="0" borderId="4" xfId="65" applyFont="1" applyBorder="1" applyAlignment="1">
      <alignment vertical="center"/>
    </xf>
    <xf numFmtId="0" fontId="5" fillId="0" borderId="1" xfId="61" applyFont="1" applyBorder="1" applyAlignment="1">
      <alignment horizontal="center"/>
    </xf>
    <xf numFmtId="0" fontId="5" fillId="0" borderId="11" xfId="61" applyFont="1" applyBorder="1" applyAlignment="1">
      <alignment vertical="center" wrapText="1"/>
    </xf>
    <xf numFmtId="0" fontId="5" fillId="0" borderId="5" xfId="61" applyFont="1" applyBorder="1" applyAlignment="1">
      <alignment horizontal="left" vertical="center" wrapText="1"/>
    </xf>
    <xf numFmtId="0" fontId="5" fillId="0" borderId="4" xfId="61" applyFont="1" applyBorder="1" applyAlignment="1">
      <alignment horizontal="left" vertical="center" wrapText="1"/>
    </xf>
    <xf numFmtId="3" fontId="5" fillId="0" borderId="6" xfId="61" applyNumberFormat="1" applyFont="1" applyBorder="1" applyAlignment="1">
      <alignment horizontal="right" vertical="center" wrapText="1"/>
    </xf>
    <xf numFmtId="3" fontId="5" fillId="0" borderId="1" xfId="61" applyNumberFormat="1" applyFont="1" applyBorder="1" applyAlignment="1">
      <alignment horizontal="right" vertical="center"/>
    </xf>
    <xf numFmtId="0" fontId="4" fillId="0" borderId="0" xfId="65" applyFont="1" applyAlignment="1">
      <alignment vertical="center"/>
    </xf>
    <xf numFmtId="0" fontId="4" fillId="0" borderId="0" xfId="64" applyFont="1"/>
    <xf numFmtId="0" fontId="5" fillId="0" borderId="0" xfId="64" applyFont="1" applyAlignment="1">
      <alignment horizontal="center"/>
    </xf>
    <xf numFmtId="0" fontId="5" fillId="0" borderId="0" xfId="64" applyFont="1" applyAlignment="1">
      <alignment horizontal="left" wrapText="1"/>
    </xf>
    <xf numFmtId="3" fontId="5" fillId="0" borderId="0" xfId="64" applyNumberFormat="1" applyFont="1"/>
    <xf numFmtId="0" fontId="5" fillId="0" borderId="0" xfId="64" applyFont="1"/>
    <xf numFmtId="49" fontId="5" fillId="0" borderId="23" xfId="0" quotePrefix="1" applyNumberFormat="1" applyFont="1" applyBorder="1" applyAlignment="1">
      <alignment horizontal="center" vertical="center" wrapText="1"/>
    </xf>
    <xf numFmtId="0" fontId="19" fillId="0" borderId="0" xfId="64" applyFont="1"/>
    <xf numFmtId="0" fontId="5" fillId="0" borderId="1" xfId="64" applyFont="1" applyBorder="1" applyAlignment="1">
      <alignment horizontal="center"/>
    </xf>
    <xf numFmtId="0" fontId="5" fillId="0" borderId="1" xfId="64" applyFont="1" applyBorder="1" applyAlignment="1">
      <alignment horizontal="left" vertical="center" wrapText="1"/>
    </xf>
    <xf numFmtId="0" fontId="5" fillId="0" borderId="5" xfId="64" applyFont="1" applyBorder="1" applyAlignment="1">
      <alignment horizontal="left" wrapText="1"/>
    </xf>
    <xf numFmtId="0" fontId="5" fillId="0" borderId="4" xfId="64" applyFont="1" applyBorder="1" applyAlignment="1">
      <alignment horizontal="left" wrapText="1"/>
    </xf>
    <xf numFmtId="3" fontId="5" fillId="0" borderId="1" xfId="64" applyNumberFormat="1" applyFont="1" applyBorder="1" applyAlignment="1">
      <alignment horizontal="right" vertical="center" wrapText="1"/>
    </xf>
    <xf numFmtId="3" fontId="5" fillId="0" borderId="1" xfId="64" applyNumberFormat="1" applyFont="1" applyBorder="1" applyAlignment="1">
      <alignment horizontal="right" vertical="center"/>
    </xf>
    <xf numFmtId="0" fontId="5" fillId="0" borderId="22" xfId="64" applyFont="1" applyBorder="1" applyAlignment="1">
      <alignment horizontal="left" vertical="center" wrapText="1"/>
    </xf>
    <xf numFmtId="0" fontId="5" fillId="0" borderId="4" xfId="64" applyFont="1" applyBorder="1" applyAlignment="1">
      <alignment horizontal="left" vertical="center" wrapText="1"/>
    </xf>
    <xf numFmtId="0" fontId="5" fillId="0" borderId="11" xfId="64" applyFont="1" applyBorder="1" applyAlignment="1">
      <alignment vertical="center" wrapText="1"/>
    </xf>
    <xf numFmtId="0" fontId="5" fillId="0" borderId="5" xfId="64" applyFont="1" applyBorder="1" applyAlignment="1">
      <alignment horizontal="left" vertical="center" wrapText="1"/>
    </xf>
    <xf numFmtId="0" fontId="5" fillId="0" borderId="24" xfId="64" applyFont="1" applyBorder="1" applyAlignment="1">
      <alignment horizontal="left" vertical="center" wrapText="1"/>
    </xf>
    <xf numFmtId="0" fontId="5" fillId="0" borderId="4" xfId="64" applyFont="1" applyBorder="1" applyAlignment="1">
      <alignment vertical="center" wrapText="1"/>
    </xf>
    <xf numFmtId="0" fontId="5" fillId="0" borderId="11" xfId="64" applyFont="1" applyBorder="1" applyAlignment="1">
      <alignment horizontal="left" vertical="center" wrapText="1"/>
    </xf>
    <xf numFmtId="0" fontId="5" fillId="0" borderId="4" xfId="64" applyFont="1" applyBorder="1" applyAlignment="1">
      <alignment wrapText="1"/>
    </xf>
    <xf numFmtId="0" fontId="5" fillId="0" borderId="0" xfId="62" applyFont="1" applyAlignment="1">
      <alignment horizontal="center" vertical="center"/>
    </xf>
    <xf numFmtId="3" fontId="5" fillId="0" borderId="0" xfId="62" applyNumberFormat="1" applyFont="1"/>
    <xf numFmtId="0" fontId="5" fillId="0" borderId="4" xfId="62" applyFont="1" applyBorder="1" applyAlignment="1">
      <alignment horizontal="left" vertical="center" wrapText="1"/>
    </xf>
    <xf numFmtId="0" fontId="5" fillId="0" borderId="4" xfId="62" applyFont="1" applyBorder="1" applyAlignment="1">
      <alignment horizontal="left" vertical="center"/>
    </xf>
    <xf numFmtId="0" fontId="5" fillId="0" borderId="1" xfId="62" applyFont="1" applyBorder="1" applyAlignment="1">
      <alignment horizontal="left"/>
    </xf>
    <xf numFmtId="3" fontId="5" fillId="0" borderId="2" xfId="62" applyNumberFormat="1" applyFont="1" applyBorder="1" applyAlignment="1">
      <alignment horizontal="right" vertical="center" wrapText="1"/>
    </xf>
    <xf numFmtId="0" fontId="5" fillId="0" borderId="3" xfId="62" applyFont="1" applyBorder="1" applyAlignment="1">
      <alignment horizontal="center" vertical="center"/>
    </xf>
    <xf numFmtId="0" fontId="5" fillId="0" borderId="7" xfId="62" applyFont="1" applyBorder="1" applyAlignment="1">
      <alignment horizontal="left" vertical="center" wrapText="1"/>
    </xf>
    <xf numFmtId="0" fontId="5" fillId="0" borderId="3" xfId="62" applyFont="1" applyBorder="1" applyAlignment="1">
      <alignment horizontal="left"/>
    </xf>
    <xf numFmtId="3" fontId="5" fillId="0" borderId="21" xfId="62" applyNumberFormat="1" applyFont="1" applyBorder="1" applyAlignment="1">
      <alignment horizontal="right" vertical="center" wrapText="1"/>
    </xf>
    <xf numFmtId="0" fontId="5" fillId="0" borderId="8" xfId="62" applyFont="1" applyBorder="1" applyAlignment="1">
      <alignment horizontal="center" vertical="center"/>
    </xf>
    <xf numFmtId="0" fontId="5" fillId="0" borderId="22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left" vertical="center"/>
    </xf>
    <xf numFmtId="0" fontId="5" fillId="0" borderId="1" xfId="62" applyFont="1" applyBorder="1" applyAlignment="1">
      <alignment horizontal="left" wrapText="1"/>
    </xf>
    <xf numFmtId="0" fontId="5" fillId="0" borderId="1" xfId="62" applyFont="1" applyBorder="1" applyAlignment="1">
      <alignment vertical="center"/>
    </xf>
    <xf numFmtId="0" fontId="5" fillId="0" borderId="4" xfId="62" applyFont="1" applyBorder="1" applyAlignment="1">
      <alignment horizontal="center" vertical="center"/>
    </xf>
    <xf numFmtId="0" fontId="5" fillId="0" borderId="1" xfId="62" applyFont="1" applyBorder="1"/>
    <xf numFmtId="0" fontId="5" fillId="0" borderId="7" xfId="62" applyFont="1" applyBorder="1" applyAlignment="1">
      <alignment horizontal="center" vertical="center"/>
    </xf>
    <xf numFmtId="0" fontId="5" fillId="0" borderId="5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center"/>
    </xf>
    <xf numFmtId="0" fontId="5" fillId="0" borderId="15" xfId="62" applyFont="1" applyBorder="1" applyAlignment="1">
      <alignment horizontal="center" vertical="center"/>
    </xf>
    <xf numFmtId="0" fontId="6" fillId="0" borderId="1" xfId="62" applyFont="1" applyBorder="1"/>
    <xf numFmtId="0" fontId="5" fillId="0" borderId="5" xfId="62" applyFont="1" applyBorder="1" applyAlignment="1">
      <alignment horizontal="left" vertical="center"/>
    </xf>
    <xf numFmtId="0" fontId="5" fillId="0" borderId="3" xfId="62" applyFont="1" applyBorder="1" applyAlignment="1">
      <alignment vertical="center" wrapText="1"/>
    </xf>
    <xf numFmtId="0" fontId="5" fillId="0" borderId="15" xfId="62" applyFont="1" applyBorder="1" applyAlignment="1">
      <alignment horizontal="left" vertical="center" wrapText="1"/>
    </xf>
    <xf numFmtId="3" fontId="5" fillId="0" borderId="18" xfId="62" applyNumberFormat="1" applyFont="1" applyBorder="1" applyAlignment="1">
      <alignment horizontal="right" vertical="center" wrapText="1"/>
    </xf>
    <xf numFmtId="0" fontId="5" fillId="0" borderId="19" xfId="62" applyFont="1" applyBorder="1" applyAlignment="1">
      <alignment horizontal="center" vertical="center"/>
    </xf>
    <xf numFmtId="0" fontId="5" fillId="0" borderId="20" xfId="62" applyFont="1" applyBorder="1" applyAlignment="1">
      <alignment horizontal="center"/>
    </xf>
    <xf numFmtId="0" fontId="5" fillId="0" borderId="4" xfId="62" applyFont="1" applyBorder="1" applyAlignment="1">
      <alignment vertical="center"/>
    </xf>
    <xf numFmtId="3" fontId="5" fillId="0" borderId="3" xfId="62" applyNumberFormat="1" applyFont="1" applyBorder="1" applyAlignment="1">
      <alignment horizontal="right" vertical="center"/>
    </xf>
    <xf numFmtId="1" fontId="5" fillId="0" borderId="1" xfId="43" applyNumberFormat="1" applyFont="1" applyBorder="1" applyAlignment="1">
      <alignment vertical="center" wrapText="1"/>
    </xf>
    <xf numFmtId="3" fontId="5" fillId="0" borderId="0" xfId="62" applyNumberFormat="1" applyFont="1" applyAlignment="1">
      <alignment horizontal="center" wrapText="1"/>
    </xf>
    <xf numFmtId="0" fontId="4" fillId="0" borderId="0" xfId="62" applyFont="1" applyAlignment="1">
      <alignment horizontal="left"/>
    </xf>
    <xf numFmtId="0" fontId="5" fillId="0" borderId="7" xfId="62" applyFont="1" applyBorder="1" applyAlignment="1">
      <alignment vertical="center" wrapText="1"/>
    </xf>
    <xf numFmtId="0" fontId="6" fillId="0" borderId="1" xfId="62" applyFont="1" applyBorder="1" applyAlignment="1">
      <alignment vertical="center" wrapText="1"/>
    </xf>
    <xf numFmtId="0" fontId="6" fillId="0" borderId="3" xfId="62" applyFont="1" applyBorder="1" applyAlignment="1">
      <alignment vertical="center" wrapText="1"/>
    </xf>
    <xf numFmtId="0" fontId="8" fillId="0" borderId="0" xfId="62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0" fillId="0" borderId="7" xfId="60" applyFont="1" applyBorder="1" applyAlignment="1">
      <alignment horizontal="center" vertical="center"/>
    </xf>
    <xf numFmtId="0" fontId="5" fillId="0" borderId="9" xfId="60" applyFont="1" applyBorder="1" applyAlignment="1">
      <alignment horizontal="left" vertical="center" wrapText="1"/>
    </xf>
    <xf numFmtId="0" fontId="5" fillId="0" borderId="1" xfId="60" applyFont="1" applyBorder="1" applyAlignment="1">
      <alignment horizontal="left" vertical="center" wrapText="1"/>
    </xf>
    <xf numFmtId="3" fontId="5" fillId="0" borderId="1" xfId="60" applyNumberFormat="1" applyFont="1" applyBorder="1" applyAlignment="1">
      <alignment horizontal="right" vertical="center"/>
    </xf>
    <xf numFmtId="0" fontId="20" fillId="0" borderId="1" xfId="60" applyFont="1" applyBorder="1" applyAlignment="1">
      <alignment horizontal="center" vertical="center"/>
    </xf>
    <xf numFmtId="0" fontId="5" fillId="0" borderId="2" xfId="60" applyFont="1" applyBorder="1" applyAlignment="1">
      <alignment horizontal="left" vertical="center" wrapText="1"/>
    </xf>
    <xf numFmtId="0" fontId="20" fillId="0" borderId="4" xfId="60" applyFont="1" applyBorder="1" applyAlignment="1">
      <alignment horizontal="center" vertical="center"/>
    </xf>
    <xf numFmtId="0" fontId="5" fillId="0" borderId="6" xfId="60" applyFont="1" applyBorder="1" applyAlignment="1">
      <alignment horizontal="left" vertical="center" wrapText="1"/>
    </xf>
    <xf numFmtId="0" fontId="5" fillId="0" borderId="1" xfId="60" applyFont="1" applyBorder="1" applyAlignment="1">
      <alignment vertical="center" wrapText="1"/>
    </xf>
    <xf numFmtId="0" fontId="5" fillId="0" borderId="13" xfId="60" applyFont="1" applyBorder="1" applyAlignment="1">
      <alignment horizontal="left" vertical="center" wrapText="1"/>
    </xf>
    <xf numFmtId="0" fontId="5" fillId="0" borderId="14" xfId="60" applyFont="1" applyBorder="1" applyAlignment="1">
      <alignment horizontal="left" vertical="center" wrapText="1"/>
    </xf>
    <xf numFmtId="0" fontId="20" fillId="0" borderId="15" xfId="60" applyFont="1" applyBorder="1" applyAlignment="1">
      <alignment horizontal="center" vertical="center"/>
    </xf>
    <xf numFmtId="0" fontId="5" fillId="0" borderId="2" xfId="62" quotePrefix="1" applyFont="1" applyBorder="1" applyAlignment="1">
      <alignment horizontal="left" vertical="center" wrapText="1"/>
    </xf>
    <xf numFmtId="0" fontId="5" fillId="0" borderId="1" xfId="62" quotePrefix="1" applyFont="1" applyBorder="1" applyAlignment="1">
      <alignment horizontal="left" vertical="center" wrapText="1"/>
    </xf>
    <xf numFmtId="0" fontId="5" fillId="0" borderId="2" xfId="62" applyFont="1" applyBorder="1" applyAlignment="1">
      <alignment horizontal="left" vertical="center" wrapText="1"/>
    </xf>
    <xf numFmtId="0" fontId="5" fillId="0" borderId="16" xfId="62" applyFont="1" applyBorder="1" applyAlignment="1">
      <alignment horizontal="left" vertical="center" wrapText="1"/>
    </xf>
    <xf numFmtId="0" fontId="5" fillId="0" borderId="1" xfId="60" applyFont="1" applyBorder="1" applyAlignment="1">
      <alignment horizontal="center" vertical="center" wrapText="1"/>
    </xf>
    <xf numFmtId="0" fontId="5" fillId="0" borderId="1" xfId="61" applyFont="1" applyBorder="1" applyAlignment="1">
      <alignment horizontal="left" vertical="center" wrapText="1"/>
    </xf>
    <xf numFmtId="3" fontId="5" fillId="0" borderId="1" xfId="60" applyNumberFormat="1" applyFont="1" applyBorder="1" applyAlignment="1">
      <alignment horizontal="right" vertical="center" wrapText="1"/>
    </xf>
    <xf numFmtId="0" fontId="6" fillId="0" borderId="1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/>
    </xf>
    <xf numFmtId="0" fontId="5" fillId="0" borderId="1" xfId="60" applyFont="1" applyBorder="1" applyAlignment="1">
      <alignment horizontal="left" vertical="center"/>
    </xf>
    <xf numFmtId="0" fontId="5" fillId="0" borderId="1" xfId="60" applyFont="1" applyBorder="1" applyAlignment="1">
      <alignment horizontal="left" vertical="center" wrapText="1" shrinkToFit="1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168" fontId="5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8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169" fontId="5" fillId="0" borderId="6" xfId="0" applyNumberFormat="1" applyFont="1" applyBorder="1" applyAlignment="1">
      <alignment horizontal="right" vertical="center"/>
    </xf>
    <xf numFmtId="169" fontId="5" fillId="0" borderId="1" xfId="0" applyNumberFormat="1" applyFont="1" applyBorder="1" applyAlignment="1">
      <alignment horizontal="right" vertical="center"/>
    </xf>
    <xf numFmtId="169" fontId="5" fillId="0" borderId="6" xfId="0" applyNumberFormat="1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8" fontId="5" fillId="0" borderId="7" xfId="0" applyNumberFormat="1" applyFont="1" applyBorder="1" applyAlignment="1">
      <alignment horizontal="center" vertical="center"/>
    </xf>
    <xf numFmtId="168" fontId="5" fillId="0" borderId="9" xfId="0" applyNumberFormat="1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vertical="center" wrapText="1"/>
    </xf>
    <xf numFmtId="168" fontId="5" fillId="0" borderId="10" xfId="0" applyNumberFormat="1" applyFont="1" applyBorder="1" applyAlignment="1">
      <alignment horizontal="center" vertical="center"/>
    </xf>
    <xf numFmtId="0" fontId="24" fillId="0" borderId="0" xfId="62" applyFont="1"/>
    <xf numFmtId="43" fontId="24" fillId="0" borderId="0" xfId="1" applyFont="1" applyFill="1"/>
    <xf numFmtId="0" fontId="24" fillId="0" borderId="0" xfId="63" applyFont="1"/>
    <xf numFmtId="0" fontId="23" fillId="0" borderId="0" xfId="63" applyFont="1"/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8" fillId="2" borderId="0" xfId="0" applyFont="1" applyFill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vertical="center" wrapText="1"/>
    </xf>
    <xf numFmtId="3" fontId="28" fillId="2" borderId="4" xfId="0" applyNumberFormat="1" applyFont="1" applyFill="1" applyBorder="1" applyAlignment="1">
      <alignment horizontal="right" vertical="center"/>
    </xf>
    <xf numFmtId="0" fontId="28" fillId="2" borderId="6" xfId="0" applyFont="1" applyFill="1" applyBorder="1" applyAlignment="1">
      <alignment horizontal="left" vertical="center" wrapText="1"/>
    </xf>
    <xf numFmtId="3" fontId="28" fillId="2" borderId="4" xfId="66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3" fontId="28" fillId="2" borderId="7" xfId="0" applyNumberFormat="1" applyFont="1" applyFill="1" applyBorder="1" applyAlignment="1">
      <alignment horizontal="right" vertical="center"/>
    </xf>
    <xf numFmtId="0" fontId="28" fillId="2" borderId="15" xfId="0" applyFont="1" applyFill="1" applyBorder="1" applyAlignment="1">
      <alignment horizontal="left" vertical="center" wrapText="1"/>
    </xf>
    <xf numFmtId="3" fontId="28" fillId="2" borderId="15" xfId="0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wrapText="1"/>
    </xf>
    <xf numFmtId="0" fontId="28" fillId="2" borderId="4" xfId="0" applyFont="1" applyFill="1" applyBorder="1"/>
    <xf numFmtId="0" fontId="29" fillId="0" borderId="0" xfId="0" applyFont="1"/>
    <xf numFmtId="168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3" fontId="5" fillId="0" borderId="0" xfId="62" applyNumberFormat="1" applyFont="1" applyAlignment="1">
      <alignment horizontal="right" vertical="center" wrapText="1"/>
    </xf>
    <xf numFmtId="3" fontId="5" fillId="0" borderId="0" xfId="64" applyNumberFormat="1" applyFont="1" applyAlignment="1">
      <alignment horizontal="right" vertical="center" wrapText="1"/>
    </xf>
    <xf numFmtId="3" fontId="5" fillId="0" borderId="0" xfId="65" applyNumberFormat="1" applyFont="1" applyAlignment="1">
      <alignment horizontal="right" vertical="center" wrapText="1"/>
    </xf>
    <xf numFmtId="0" fontId="8" fillId="0" borderId="3" xfId="45" applyFont="1" applyBorder="1" applyAlignment="1">
      <alignment horizontal="center" vertical="center" wrapText="1"/>
    </xf>
    <xf numFmtId="0" fontId="8" fillId="0" borderId="8" xfId="45" applyFont="1" applyBorder="1" applyAlignment="1">
      <alignment horizontal="center" vertical="center" wrapText="1"/>
    </xf>
    <xf numFmtId="0" fontId="8" fillId="0" borderId="10" xfId="45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6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" xfId="60" applyFont="1" applyBorder="1" applyAlignment="1">
      <alignment horizontal="left" vertical="center" wrapText="1"/>
    </xf>
    <xf numFmtId="0" fontId="6" fillId="0" borderId="0" xfId="62" applyFont="1" applyAlignment="1">
      <alignment horizontal="center"/>
    </xf>
    <xf numFmtId="0" fontId="28" fillId="2" borderId="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left" vertical="center" wrapText="1"/>
    </xf>
    <xf numFmtId="0" fontId="5" fillId="0" borderId="17" xfId="62" applyFont="1" applyBorder="1" applyAlignment="1">
      <alignment horizontal="center" vertical="center"/>
    </xf>
    <xf numFmtId="0" fontId="5" fillId="0" borderId="15" xfId="62" applyFont="1" applyBorder="1"/>
    <xf numFmtId="0" fontId="5" fillId="0" borderId="17" xfId="62" applyFont="1" applyBorder="1" applyAlignment="1">
      <alignment horizontal="left" vertical="center" wrapText="1"/>
    </xf>
    <xf numFmtId="0" fontId="5" fillId="0" borderId="15" xfId="62" applyFont="1" applyBorder="1" applyAlignment="1">
      <alignment wrapText="1"/>
    </xf>
    <xf numFmtId="0" fontId="6" fillId="0" borderId="0" xfId="63" applyFont="1" applyAlignment="1">
      <alignment horizontal="center"/>
    </xf>
  </cellXfs>
  <cellStyles count="67">
    <cellStyle name="Comma" xfId="1" builtinId="3"/>
    <cellStyle name="Comma 10" xfId="2" xr:uid="{00000000-0005-0000-0000-000031000000}"/>
    <cellStyle name="Comma 11" xfId="3" xr:uid="{00000000-0005-0000-0000-000032000000}"/>
    <cellStyle name="Comma 12" xfId="4" xr:uid="{00000000-0005-0000-0000-000033000000}"/>
    <cellStyle name="Comma 13" xfId="5" xr:uid="{00000000-0005-0000-0000-000034000000}"/>
    <cellStyle name="Comma 14" xfId="6" xr:uid="{00000000-0005-0000-0000-000035000000}"/>
    <cellStyle name="Comma 2" xfId="7" xr:uid="{00000000-0005-0000-0000-000036000000}"/>
    <cellStyle name="Comma 2 2" xfId="8" xr:uid="{00000000-0005-0000-0000-000037000000}"/>
    <cellStyle name="Comma 2 2 2" xfId="9" xr:uid="{00000000-0005-0000-0000-000038000000}"/>
    <cellStyle name="Comma 2 2 3" xfId="10" xr:uid="{00000000-0005-0000-0000-000039000000}"/>
    <cellStyle name="Comma 2 3" xfId="11" xr:uid="{00000000-0005-0000-0000-00003A000000}"/>
    <cellStyle name="Comma 2 4" xfId="12" xr:uid="{00000000-0005-0000-0000-00003B000000}"/>
    <cellStyle name="Comma 2 5" xfId="13" xr:uid="{00000000-0005-0000-0000-00003C000000}"/>
    <cellStyle name="Comma 2 6" xfId="14" xr:uid="{00000000-0005-0000-0000-00003D000000}"/>
    <cellStyle name="Comma 3" xfId="15" xr:uid="{00000000-0005-0000-0000-00003E000000}"/>
    <cellStyle name="Comma 3 2" xfId="16" xr:uid="{00000000-0005-0000-0000-00003F000000}"/>
    <cellStyle name="Comma 3 3" xfId="17" xr:uid="{00000000-0005-0000-0000-000040000000}"/>
    <cellStyle name="Comma 4" xfId="18" xr:uid="{00000000-0005-0000-0000-000041000000}"/>
    <cellStyle name="Comma 5" xfId="19" xr:uid="{00000000-0005-0000-0000-000042000000}"/>
    <cellStyle name="Comma 6" xfId="20" xr:uid="{00000000-0005-0000-0000-000043000000}"/>
    <cellStyle name="Comma 6 2" xfId="21" xr:uid="{00000000-0005-0000-0000-000044000000}"/>
    <cellStyle name="Comma 7" xfId="22" xr:uid="{00000000-0005-0000-0000-000045000000}"/>
    <cellStyle name="Comma 8" xfId="23" xr:uid="{00000000-0005-0000-0000-000046000000}"/>
    <cellStyle name="Comma 9" xfId="24" xr:uid="{00000000-0005-0000-0000-000047000000}"/>
    <cellStyle name="Comma 9 2" xfId="25" xr:uid="{00000000-0005-0000-0000-000048000000}"/>
    <cellStyle name="Good" xfId="66" builtinId="26"/>
    <cellStyle name="Normal" xfId="0" builtinId="0"/>
    <cellStyle name="Normal 2" xfId="26" xr:uid="{00000000-0005-0000-0000-000049000000}"/>
    <cellStyle name="Normal 2 2" xfId="27" xr:uid="{00000000-0005-0000-0000-00004A000000}"/>
    <cellStyle name="Normal 2 2 2" xfId="28" xr:uid="{00000000-0005-0000-0000-00004B000000}"/>
    <cellStyle name="Normal 2 2 3" xfId="53" xr:uid="{CA6B6F28-BD7A-490D-8F20-B010D2C5D4F7}"/>
    <cellStyle name="Normal 2 2 4" xfId="62" xr:uid="{93FD9B6E-C4B9-4F6E-B939-79D0D9CF15F0}"/>
    <cellStyle name="Normal 2 3" xfId="29" xr:uid="{00000000-0005-0000-0000-00004C000000}"/>
    <cellStyle name="Normal 2 4" xfId="30" xr:uid="{00000000-0005-0000-0000-00004D000000}"/>
    <cellStyle name="Normal 2 5" xfId="31" xr:uid="{00000000-0005-0000-0000-00004E000000}"/>
    <cellStyle name="Normal 2 5 2" xfId="55" xr:uid="{E52C903D-23C8-4992-ACC5-6D6D700DE1D9}"/>
    <cellStyle name="Normal 2 5 3" xfId="63" xr:uid="{0BE30AC3-1443-4D1D-9D82-1C4773E2DE9D}"/>
    <cellStyle name="Normal 2 6" xfId="51" xr:uid="{6DAC1E4C-7458-4E23-BD65-9DCB65BAFEFD}"/>
    <cellStyle name="Normal 2 7" xfId="58" xr:uid="{C94D6BA6-D5FC-4A5E-9F64-C8D1F61F8B19}"/>
    <cellStyle name="Normal 2 8" xfId="60" xr:uid="{16B0A61B-7AB9-422C-BB03-C3BDFF1A4096}"/>
    <cellStyle name="Normal 3" xfId="32" xr:uid="{00000000-0005-0000-0000-00004F000000}"/>
    <cellStyle name="Normal 3 2" xfId="33" xr:uid="{00000000-0005-0000-0000-000050000000}"/>
    <cellStyle name="Normal 3 2 2" xfId="34" xr:uid="{00000000-0005-0000-0000-000051000000}"/>
    <cellStyle name="Normal 3 2 3" xfId="35" xr:uid="{00000000-0005-0000-0000-000052000000}"/>
    <cellStyle name="Normal 3 2 3 2" xfId="52" xr:uid="{38EC0A6C-7E83-4654-9C61-78A2FDD57FF3}"/>
    <cellStyle name="Normal 3 2 3 3" xfId="59" xr:uid="{C6B0CDF5-9CC1-41FD-ABE3-5129DAF142B6}"/>
    <cellStyle name="Normal 3 2 3 4" xfId="61" xr:uid="{A8496956-0190-4E8B-AAFF-06900D6E5473}"/>
    <cellStyle name="Normal 3 3" xfId="36" xr:uid="{00000000-0005-0000-0000-000053000000}"/>
    <cellStyle name="Normal 3 3 2" xfId="37" xr:uid="{00000000-0005-0000-0000-000054000000}"/>
    <cellStyle name="Normal 3 3 2 2" xfId="38" xr:uid="{00000000-0005-0000-0000-000055000000}"/>
    <cellStyle name="Normal 3 4" xfId="39" xr:uid="{00000000-0005-0000-0000-000056000000}"/>
    <cellStyle name="Normal 3 4 2" xfId="56" xr:uid="{B2603176-5D61-4542-9A18-9BC9029B059B}"/>
    <cellStyle name="Normal 3 4 3" xfId="64" xr:uid="{830EFC8C-CD43-4735-B4BA-E2E20499B576}"/>
    <cellStyle name="Normal 4" xfId="40" xr:uid="{00000000-0005-0000-0000-000057000000}"/>
    <cellStyle name="Normal 4 2" xfId="57" xr:uid="{18794268-84F6-44E6-B938-C5CECDC9D7DF}"/>
    <cellStyle name="Normal 4 3" xfId="65" xr:uid="{FA6489F2-4AEF-49D7-99A6-308FBC8244FC}"/>
    <cellStyle name="Normal 5" xfId="41" xr:uid="{00000000-0005-0000-0000-000058000000}"/>
    <cellStyle name="Normal 6" xfId="42" xr:uid="{00000000-0005-0000-0000-000059000000}"/>
    <cellStyle name="Normal 7" xfId="43" xr:uid="{00000000-0005-0000-0000-00005A000000}"/>
    <cellStyle name="Normal 8" xfId="44" xr:uid="{00000000-0005-0000-0000-00005B000000}"/>
    <cellStyle name="Normal 9" xfId="45" xr:uid="{00000000-0005-0000-0000-00005C000000}"/>
    <cellStyle name="Percent 2" xfId="46" xr:uid="{00000000-0005-0000-0000-00005D000000}"/>
    <cellStyle name="Percent 2 2" xfId="47" xr:uid="{00000000-0005-0000-0000-00005E000000}"/>
    <cellStyle name="Percent 3" xfId="48" xr:uid="{00000000-0005-0000-0000-00005F000000}"/>
    <cellStyle name="Percent 4" xfId="49" xr:uid="{00000000-0005-0000-0000-000060000000}"/>
    <cellStyle name="Percent 5" xfId="50" xr:uid="{00000000-0005-0000-0000-000061000000}"/>
    <cellStyle name="Percent 6" xfId="54" xr:uid="{D5BFB980-DC27-43C2-8872-959207AA6CCC}"/>
  </cellStyles>
  <dxfs count="4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537AD8C-A7FE-43C7-9181-B79182D22DD9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C67CB77-5A7D-4CBC-827A-87006A72575C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9ABD2DA-BE95-46EF-ABE5-FC6C21A8575A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AF717039-6EC1-4AC1-AD3D-9DBF791B80C7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8F2F3965-FEDE-48EB-8AAF-1113EE08D548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EC8407DA-6014-491D-A5B6-7623D29D7F44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7A8C934E-23AD-4D97-B740-6E84A4A6DEC9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13F92ED8-D7EA-4F56-B457-3C981F0EEE09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15737315-FCD1-48A6-8CE0-7575D0405C74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76353D69-F806-4BD8-B923-2A5A7209320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4A60391E-9DFD-4DBC-B6C2-D32FE21DF28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D5AF96FE-AFC6-44FC-8997-460876DABAD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1F2CAEA1-4FFB-449A-9C67-087BB812C18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15" name="Shape 7">
          <a:extLst>
            <a:ext uri="{FF2B5EF4-FFF2-40B4-BE49-F238E27FC236}">
              <a16:creationId xmlns:a16="http://schemas.microsoft.com/office/drawing/2014/main" id="{567C7568-E703-457E-9BFE-8507302B10E7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6" name="Shape 6">
          <a:extLst>
            <a:ext uri="{FF2B5EF4-FFF2-40B4-BE49-F238E27FC236}">
              <a16:creationId xmlns:a16="http://schemas.microsoft.com/office/drawing/2014/main" id="{D4C0EE6E-49B1-4E70-873D-83D53F9DC44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CD4860D9-E55D-4B6D-A803-A09AF20862D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E310A2EB-C85D-4872-8493-3B93E25DF36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B9791F1F-1928-44C8-83AA-7A72A98D067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74FF2449-8F91-4F6E-A4C8-CAD0194A761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E0782065-B05B-43D0-87D3-F3DC83820CF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46B59F63-3D76-4092-A97A-3F62396042F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A7F9FFA5-4BAD-4489-BBEE-61A347906BC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4" name="Shape 6">
          <a:extLst>
            <a:ext uri="{FF2B5EF4-FFF2-40B4-BE49-F238E27FC236}">
              <a16:creationId xmlns:a16="http://schemas.microsoft.com/office/drawing/2014/main" id="{F7390627-951B-4D8B-935D-207E38418AE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71AE8D6C-6C73-44BB-9E91-4D035C9181C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" name="Shape 6">
          <a:extLst>
            <a:ext uri="{FF2B5EF4-FFF2-40B4-BE49-F238E27FC236}">
              <a16:creationId xmlns:a16="http://schemas.microsoft.com/office/drawing/2014/main" id="{C2B23716-ADFF-4867-9254-BA8615F7AC0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" name="Shape 6">
          <a:extLst>
            <a:ext uri="{FF2B5EF4-FFF2-40B4-BE49-F238E27FC236}">
              <a16:creationId xmlns:a16="http://schemas.microsoft.com/office/drawing/2014/main" id="{7A5F192E-0F06-44B1-81D1-AD7A8699FD8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8" name="Shape 7">
          <a:extLst>
            <a:ext uri="{FF2B5EF4-FFF2-40B4-BE49-F238E27FC236}">
              <a16:creationId xmlns:a16="http://schemas.microsoft.com/office/drawing/2014/main" id="{6B455A15-4D92-4FA9-BBE8-BCBB0CCD146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1CA0DDB7-D865-4BE8-9068-3F32BC78D6B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0" name="Shape 9">
          <a:extLst>
            <a:ext uri="{FF2B5EF4-FFF2-40B4-BE49-F238E27FC236}">
              <a16:creationId xmlns:a16="http://schemas.microsoft.com/office/drawing/2014/main" id="{67310462-119E-4851-A8E3-EA1ABADA5C9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EC1F03A2-3B85-4670-870F-C9543D039413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2" name="Shape 9">
          <a:extLst>
            <a:ext uri="{FF2B5EF4-FFF2-40B4-BE49-F238E27FC236}">
              <a16:creationId xmlns:a16="http://schemas.microsoft.com/office/drawing/2014/main" id="{704255D2-EB1F-4619-AB77-782C33C2588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EE290E08-6085-41C7-8DCD-AC4350A976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4" name="Shape 9">
          <a:extLst>
            <a:ext uri="{FF2B5EF4-FFF2-40B4-BE49-F238E27FC236}">
              <a16:creationId xmlns:a16="http://schemas.microsoft.com/office/drawing/2014/main" id="{E9F09F35-2FA1-4F6B-8F4B-11ADCD19861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A56FA779-BCBC-4C75-AFE6-216640914FF5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6" name="Shape 9">
          <a:extLst>
            <a:ext uri="{FF2B5EF4-FFF2-40B4-BE49-F238E27FC236}">
              <a16:creationId xmlns:a16="http://schemas.microsoft.com/office/drawing/2014/main" id="{59E475BD-06BB-4BB3-89F4-065D7B16765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773597DE-BC1E-4F9C-85C2-A11278F5E97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8" name="Shape 9">
          <a:extLst>
            <a:ext uri="{FF2B5EF4-FFF2-40B4-BE49-F238E27FC236}">
              <a16:creationId xmlns:a16="http://schemas.microsoft.com/office/drawing/2014/main" id="{E56D24FB-C90E-4825-B0FB-74B07D6DD2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A059A5C2-8985-4C0C-BD6B-BAB869F71DC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40" name="Shape 9">
          <a:extLst>
            <a:ext uri="{FF2B5EF4-FFF2-40B4-BE49-F238E27FC236}">
              <a16:creationId xmlns:a16="http://schemas.microsoft.com/office/drawing/2014/main" id="{48936763-1C04-4B68-8ABC-96AEB1B9133F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1" name="Shape 6">
          <a:extLst>
            <a:ext uri="{FF2B5EF4-FFF2-40B4-BE49-F238E27FC236}">
              <a16:creationId xmlns:a16="http://schemas.microsoft.com/office/drawing/2014/main" id="{C4E648ED-5F11-47D3-A9B8-7C45173BFC5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2" name="Shape 6">
          <a:extLst>
            <a:ext uri="{FF2B5EF4-FFF2-40B4-BE49-F238E27FC236}">
              <a16:creationId xmlns:a16="http://schemas.microsoft.com/office/drawing/2014/main" id="{4422AF9F-84D3-4947-83CF-86E0E7D9D49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3" name="Shape 6">
          <a:extLst>
            <a:ext uri="{FF2B5EF4-FFF2-40B4-BE49-F238E27FC236}">
              <a16:creationId xmlns:a16="http://schemas.microsoft.com/office/drawing/2014/main" id="{7A53B161-46E1-4869-B507-567E3B7A3FE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4" name="Shape 6">
          <a:extLst>
            <a:ext uri="{FF2B5EF4-FFF2-40B4-BE49-F238E27FC236}">
              <a16:creationId xmlns:a16="http://schemas.microsoft.com/office/drawing/2014/main" id="{AD8B23CC-A974-4A32-9879-7908974A9678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45" name="Shape 7">
          <a:extLst>
            <a:ext uri="{FF2B5EF4-FFF2-40B4-BE49-F238E27FC236}">
              <a16:creationId xmlns:a16="http://schemas.microsoft.com/office/drawing/2014/main" id="{16B823DB-7C4B-48F2-BCC0-CB6174E70F88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6" name="Shape 8">
          <a:extLst>
            <a:ext uri="{FF2B5EF4-FFF2-40B4-BE49-F238E27FC236}">
              <a16:creationId xmlns:a16="http://schemas.microsoft.com/office/drawing/2014/main" id="{2639F251-6510-4171-B3F8-DFBC574DE94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79BA46B2-4A29-4CD4-AC65-DA104300E22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8" name="Shape 8">
          <a:extLst>
            <a:ext uri="{FF2B5EF4-FFF2-40B4-BE49-F238E27FC236}">
              <a16:creationId xmlns:a16="http://schemas.microsoft.com/office/drawing/2014/main" id="{70D6DCE0-0D2B-4B8A-8D02-E8E0CFE3556C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FD85B184-0F8E-4C5B-948F-E855D82E17A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7C36C8A-9772-402C-81DD-77A6B8C2D7D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E1FB16EE-F5D5-42CC-9940-B8731A376A6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C7F3E9C0-9926-4D59-ABD9-CF21BCA640D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85B0E6CF-F757-4D78-909B-B6EAAD8E118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FB6B6A68-A8A5-4710-AE6B-790D0F3C8CC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8614F0C9-744C-4AF8-A181-6B09A3B7852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02B69F92-911E-4585-AF08-B1F5033182FC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FDA8FCAE-24A7-4EC7-A87A-637F187AF95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58" name="Shape 4">
          <a:extLst>
            <a:ext uri="{FF2B5EF4-FFF2-40B4-BE49-F238E27FC236}">
              <a16:creationId xmlns:a16="http://schemas.microsoft.com/office/drawing/2014/main" id="{67FFB8A6-4B5D-43E9-9D7C-364D6D70F2C8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02E91B3B-A4A5-4189-9446-C887F7683F15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325448E6-AC42-42EC-889D-7F6DF9781B53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22C29E43-BC6E-4016-816B-579AA35BEC65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2" name="Shape 6">
          <a:extLst>
            <a:ext uri="{FF2B5EF4-FFF2-40B4-BE49-F238E27FC236}">
              <a16:creationId xmlns:a16="http://schemas.microsoft.com/office/drawing/2014/main" id="{0A1E4F84-6E57-4CE7-BE05-0822F97CF30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3" name="Shape 6">
          <a:extLst>
            <a:ext uri="{FF2B5EF4-FFF2-40B4-BE49-F238E27FC236}">
              <a16:creationId xmlns:a16="http://schemas.microsoft.com/office/drawing/2014/main" id="{8D2D7006-86FB-4F81-A170-13EB5CC6CBE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4" name="Shape 6">
          <a:extLst>
            <a:ext uri="{FF2B5EF4-FFF2-40B4-BE49-F238E27FC236}">
              <a16:creationId xmlns:a16="http://schemas.microsoft.com/office/drawing/2014/main" id="{594EB89D-4951-412A-8CCE-EEAA3580354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5" name="Shape 6">
          <a:extLst>
            <a:ext uri="{FF2B5EF4-FFF2-40B4-BE49-F238E27FC236}">
              <a16:creationId xmlns:a16="http://schemas.microsoft.com/office/drawing/2014/main" id="{6261FFA1-2BBA-46E0-ABF4-7B6D4C19D659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575997F7-4FDE-4C6D-9043-988ADC8CC06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7" name="Shape 6">
          <a:extLst>
            <a:ext uri="{FF2B5EF4-FFF2-40B4-BE49-F238E27FC236}">
              <a16:creationId xmlns:a16="http://schemas.microsoft.com/office/drawing/2014/main" id="{43CFB5E8-972F-4867-9660-5F3C4C5644F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FF274BA8-C6B5-49BC-855F-0171FE07263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38D58A5C-DC8D-47F4-AC40-2CB9C922EA6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A544A75F-BD3C-4817-B72D-A8519323379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952EAA6F-762B-4EF1-AB93-F3C9F6217F1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FC874F32-6567-4C01-8C5E-FC883F4152B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9281BB14-98B6-4C40-B19A-1ED58A3C212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4" name="Shape 8">
          <a:extLst>
            <a:ext uri="{FF2B5EF4-FFF2-40B4-BE49-F238E27FC236}">
              <a16:creationId xmlns:a16="http://schemas.microsoft.com/office/drawing/2014/main" id="{FFECA281-EF33-4223-A49E-B54A85082D7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5" name="Shape 6">
          <a:extLst>
            <a:ext uri="{FF2B5EF4-FFF2-40B4-BE49-F238E27FC236}">
              <a16:creationId xmlns:a16="http://schemas.microsoft.com/office/drawing/2014/main" id="{0E2A8D7D-DEDB-42AF-8C8F-AADB3095BD8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6" name="Shape 6">
          <a:extLst>
            <a:ext uri="{FF2B5EF4-FFF2-40B4-BE49-F238E27FC236}">
              <a16:creationId xmlns:a16="http://schemas.microsoft.com/office/drawing/2014/main" id="{69F93BFC-3BBA-4906-8C1D-413ECF57AB9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7" name="Shape 6">
          <a:extLst>
            <a:ext uri="{FF2B5EF4-FFF2-40B4-BE49-F238E27FC236}">
              <a16:creationId xmlns:a16="http://schemas.microsoft.com/office/drawing/2014/main" id="{37E38123-C2B5-4F12-9436-98B5560905F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8" name="Shape 6">
          <a:extLst>
            <a:ext uri="{FF2B5EF4-FFF2-40B4-BE49-F238E27FC236}">
              <a16:creationId xmlns:a16="http://schemas.microsoft.com/office/drawing/2014/main" id="{B862CE10-D817-496F-A59F-3274EB12E79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79" name="Shape 7">
          <a:extLst>
            <a:ext uri="{FF2B5EF4-FFF2-40B4-BE49-F238E27FC236}">
              <a16:creationId xmlns:a16="http://schemas.microsoft.com/office/drawing/2014/main" id="{8E42B7A8-464B-4B34-928C-2BE7F71A46E3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80" name="Shape 6">
          <a:extLst>
            <a:ext uri="{FF2B5EF4-FFF2-40B4-BE49-F238E27FC236}">
              <a16:creationId xmlns:a16="http://schemas.microsoft.com/office/drawing/2014/main" id="{BAF64A6B-BB1C-4D26-B22D-88A8B485752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1" name="Shape 9">
          <a:extLst>
            <a:ext uri="{FF2B5EF4-FFF2-40B4-BE49-F238E27FC236}">
              <a16:creationId xmlns:a16="http://schemas.microsoft.com/office/drawing/2014/main" id="{23AC41E3-B592-4506-AEB9-4FA431926363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2" name="Shape 9">
          <a:extLst>
            <a:ext uri="{FF2B5EF4-FFF2-40B4-BE49-F238E27FC236}">
              <a16:creationId xmlns:a16="http://schemas.microsoft.com/office/drawing/2014/main" id="{C676353D-A7B6-41CD-BF6B-98E4FCE4668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3" name="Shape 9">
          <a:extLst>
            <a:ext uri="{FF2B5EF4-FFF2-40B4-BE49-F238E27FC236}">
              <a16:creationId xmlns:a16="http://schemas.microsoft.com/office/drawing/2014/main" id="{03757804-23E8-45D1-9C05-D56D6788A7C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4" name="Shape 9">
          <a:extLst>
            <a:ext uri="{FF2B5EF4-FFF2-40B4-BE49-F238E27FC236}">
              <a16:creationId xmlns:a16="http://schemas.microsoft.com/office/drawing/2014/main" id="{E8E9E247-3F89-4D04-9E5E-C84F8BF88E86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5" name="Shape 9">
          <a:extLst>
            <a:ext uri="{FF2B5EF4-FFF2-40B4-BE49-F238E27FC236}">
              <a16:creationId xmlns:a16="http://schemas.microsoft.com/office/drawing/2014/main" id="{B38F6B1B-D562-4D80-95FF-14595C7A7A2D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D0601F63-A79A-4630-8C65-153C9D1F9099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7" name="Shape 9">
          <a:extLst>
            <a:ext uri="{FF2B5EF4-FFF2-40B4-BE49-F238E27FC236}">
              <a16:creationId xmlns:a16="http://schemas.microsoft.com/office/drawing/2014/main" id="{A13175F4-DC3A-413D-BF9F-E70C5F746EE8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ECE2DC90-6FFD-41C6-811D-B4FFC044360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9" name="Shape 9">
          <a:extLst>
            <a:ext uri="{FF2B5EF4-FFF2-40B4-BE49-F238E27FC236}">
              <a16:creationId xmlns:a16="http://schemas.microsoft.com/office/drawing/2014/main" id="{7E6E41AD-D410-4D6D-BA95-B616E39234BA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0" name="Shape 8">
          <a:extLst>
            <a:ext uri="{FF2B5EF4-FFF2-40B4-BE49-F238E27FC236}">
              <a16:creationId xmlns:a16="http://schemas.microsoft.com/office/drawing/2014/main" id="{89B30D48-CF42-4AE4-A304-258AF7FE2F3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91" name="Shape 9">
          <a:extLst>
            <a:ext uri="{FF2B5EF4-FFF2-40B4-BE49-F238E27FC236}">
              <a16:creationId xmlns:a16="http://schemas.microsoft.com/office/drawing/2014/main" id="{AC57039C-9BE9-46D0-96D6-D524CFBFBBEC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2" name="Shape 6">
          <a:extLst>
            <a:ext uri="{FF2B5EF4-FFF2-40B4-BE49-F238E27FC236}">
              <a16:creationId xmlns:a16="http://schemas.microsoft.com/office/drawing/2014/main" id="{FCA745EF-D9A1-4BF7-BDD5-71841D9CD3E8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3" name="Shape 6">
          <a:extLst>
            <a:ext uri="{FF2B5EF4-FFF2-40B4-BE49-F238E27FC236}">
              <a16:creationId xmlns:a16="http://schemas.microsoft.com/office/drawing/2014/main" id="{C5FA70CD-89CB-429F-9BDA-8E129F8EEFE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4" name="Shape 6">
          <a:extLst>
            <a:ext uri="{FF2B5EF4-FFF2-40B4-BE49-F238E27FC236}">
              <a16:creationId xmlns:a16="http://schemas.microsoft.com/office/drawing/2014/main" id="{1B5F1399-85C6-4E80-A4CE-2639EF63AAD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5" name="Shape 6">
          <a:extLst>
            <a:ext uri="{FF2B5EF4-FFF2-40B4-BE49-F238E27FC236}">
              <a16:creationId xmlns:a16="http://schemas.microsoft.com/office/drawing/2014/main" id="{CE3F011F-664C-46F9-BCFB-CD1C2456F69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96" name="Shape 7">
          <a:extLst>
            <a:ext uri="{FF2B5EF4-FFF2-40B4-BE49-F238E27FC236}">
              <a16:creationId xmlns:a16="http://schemas.microsoft.com/office/drawing/2014/main" id="{B7C4A479-BFF8-469D-A66A-2AB5C9B0215C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3DE74352-A615-4104-97CE-3490B042CDA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A809BBAF-EB4E-4F3E-9924-38CB12C23E8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37BC1050-42E4-43A6-8E78-ADDBD086807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93945E59-1DE4-4B4D-A4E4-3E9A2AACFA0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1" name="Shape 8">
          <a:extLst>
            <a:ext uri="{FF2B5EF4-FFF2-40B4-BE49-F238E27FC236}">
              <a16:creationId xmlns:a16="http://schemas.microsoft.com/office/drawing/2014/main" id="{80158CD7-C61F-4328-A1DE-1247F41C40A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2" name="Shape 8">
          <a:extLst>
            <a:ext uri="{FF2B5EF4-FFF2-40B4-BE49-F238E27FC236}">
              <a16:creationId xmlns:a16="http://schemas.microsoft.com/office/drawing/2014/main" id="{0D892D88-CDEE-4C94-BADF-BA9E948A7C1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3" name="Shape 8">
          <a:extLst>
            <a:ext uri="{FF2B5EF4-FFF2-40B4-BE49-F238E27FC236}">
              <a16:creationId xmlns:a16="http://schemas.microsoft.com/office/drawing/2014/main" id="{453873F5-9C97-4963-8D61-973CCDEC6C1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4" name="Shape 8">
          <a:extLst>
            <a:ext uri="{FF2B5EF4-FFF2-40B4-BE49-F238E27FC236}">
              <a16:creationId xmlns:a16="http://schemas.microsoft.com/office/drawing/2014/main" id="{B1C0F0B8-B035-4F5F-B87B-E6632A92EBBF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5" name="Shape 8">
          <a:extLst>
            <a:ext uri="{FF2B5EF4-FFF2-40B4-BE49-F238E27FC236}">
              <a16:creationId xmlns:a16="http://schemas.microsoft.com/office/drawing/2014/main" id="{BEC58785-BA6C-4A1A-A1B4-BD3D4B7D1E8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6" name="Shape 8">
          <a:extLst>
            <a:ext uri="{FF2B5EF4-FFF2-40B4-BE49-F238E27FC236}">
              <a16:creationId xmlns:a16="http://schemas.microsoft.com/office/drawing/2014/main" id="{BF0A9EA3-2892-4E8C-BD1A-68A29DDD9E1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7" name="Shape 11">
          <a:extLst>
            <a:ext uri="{FF2B5EF4-FFF2-40B4-BE49-F238E27FC236}">
              <a16:creationId xmlns:a16="http://schemas.microsoft.com/office/drawing/2014/main" id="{E410FAF8-3D2C-44C9-912B-130DF60852A7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8" name="Shape 11">
          <a:extLst>
            <a:ext uri="{FF2B5EF4-FFF2-40B4-BE49-F238E27FC236}">
              <a16:creationId xmlns:a16="http://schemas.microsoft.com/office/drawing/2014/main" id="{D856A350-9C64-4D98-AA25-8B6C9115168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9" name="Shape 11">
          <a:extLst>
            <a:ext uri="{FF2B5EF4-FFF2-40B4-BE49-F238E27FC236}">
              <a16:creationId xmlns:a16="http://schemas.microsoft.com/office/drawing/2014/main" id="{24A3F62A-9C5B-4378-9DC9-BD7A0B253D07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0" name="Shape 11">
          <a:extLst>
            <a:ext uri="{FF2B5EF4-FFF2-40B4-BE49-F238E27FC236}">
              <a16:creationId xmlns:a16="http://schemas.microsoft.com/office/drawing/2014/main" id="{5F52AADB-FA5E-43B1-92B5-BA59495471F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1" name="Shape 11">
          <a:extLst>
            <a:ext uri="{FF2B5EF4-FFF2-40B4-BE49-F238E27FC236}">
              <a16:creationId xmlns:a16="http://schemas.microsoft.com/office/drawing/2014/main" id="{77C7D629-D93C-44C4-9EC9-552A4901E48B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2" name="Shape 11">
          <a:extLst>
            <a:ext uri="{FF2B5EF4-FFF2-40B4-BE49-F238E27FC236}">
              <a16:creationId xmlns:a16="http://schemas.microsoft.com/office/drawing/2014/main" id="{5DDFEE6F-9735-4EF1-9A78-1E5CA55CDF9C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3" name="Shape 11">
          <a:extLst>
            <a:ext uri="{FF2B5EF4-FFF2-40B4-BE49-F238E27FC236}">
              <a16:creationId xmlns:a16="http://schemas.microsoft.com/office/drawing/2014/main" id="{89B55CED-5A6B-47B7-861F-0ACB0735AF5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4" name="Shape 11">
          <a:extLst>
            <a:ext uri="{FF2B5EF4-FFF2-40B4-BE49-F238E27FC236}">
              <a16:creationId xmlns:a16="http://schemas.microsoft.com/office/drawing/2014/main" id="{3FC55A52-C531-4FA8-8D2F-18A74FA5242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5" name="Shape 12">
          <a:extLst>
            <a:ext uri="{FF2B5EF4-FFF2-40B4-BE49-F238E27FC236}">
              <a16:creationId xmlns:a16="http://schemas.microsoft.com/office/drawing/2014/main" id="{24CC3212-6991-42B0-868B-76ECB38EDED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6" name="Shape 12">
          <a:extLst>
            <a:ext uri="{FF2B5EF4-FFF2-40B4-BE49-F238E27FC236}">
              <a16:creationId xmlns:a16="http://schemas.microsoft.com/office/drawing/2014/main" id="{2D6E9D68-CA72-4DBC-A121-050D498F67F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7" name="Shape 12">
          <a:extLst>
            <a:ext uri="{FF2B5EF4-FFF2-40B4-BE49-F238E27FC236}">
              <a16:creationId xmlns:a16="http://schemas.microsoft.com/office/drawing/2014/main" id="{8106701D-2285-4412-BD06-3C5D4C1E18BE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8" name="Shape 12">
          <a:extLst>
            <a:ext uri="{FF2B5EF4-FFF2-40B4-BE49-F238E27FC236}">
              <a16:creationId xmlns:a16="http://schemas.microsoft.com/office/drawing/2014/main" id="{F7EFEC1D-CE63-46F0-A923-82D12E0BC48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9" name="Shape 12">
          <a:extLst>
            <a:ext uri="{FF2B5EF4-FFF2-40B4-BE49-F238E27FC236}">
              <a16:creationId xmlns:a16="http://schemas.microsoft.com/office/drawing/2014/main" id="{93F81B7A-4DEA-4B0C-8ABB-19FADB782071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20" name="Shape 12">
          <a:extLst>
            <a:ext uri="{FF2B5EF4-FFF2-40B4-BE49-F238E27FC236}">
              <a16:creationId xmlns:a16="http://schemas.microsoft.com/office/drawing/2014/main" id="{B41DD374-0BBD-43CD-B8C0-80DEADE45384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49523115-1137-4404-A605-DD7C5BAAF4AA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81EA93FC-C7A8-4E6D-A096-34242C533485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459235E-742A-4D1C-A4E5-D130E6BE9360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4" name="Shape 13">
          <a:extLst>
            <a:ext uri="{FF2B5EF4-FFF2-40B4-BE49-F238E27FC236}">
              <a16:creationId xmlns:a16="http://schemas.microsoft.com/office/drawing/2014/main" id="{F727F6EF-5803-4186-A116-141EAE00C2E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5" name="Shape 13">
          <a:extLst>
            <a:ext uri="{FF2B5EF4-FFF2-40B4-BE49-F238E27FC236}">
              <a16:creationId xmlns:a16="http://schemas.microsoft.com/office/drawing/2014/main" id="{6D86BB88-A6A6-47A9-9910-0B31EC0BDE9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6" name="Shape 13">
          <a:extLst>
            <a:ext uri="{FF2B5EF4-FFF2-40B4-BE49-F238E27FC236}">
              <a16:creationId xmlns:a16="http://schemas.microsoft.com/office/drawing/2014/main" id="{0C827A8F-B28D-45A0-BAF9-018ACA4338D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7" name="Shape 13">
          <a:extLst>
            <a:ext uri="{FF2B5EF4-FFF2-40B4-BE49-F238E27FC236}">
              <a16:creationId xmlns:a16="http://schemas.microsoft.com/office/drawing/2014/main" id="{98F959AA-4405-4D75-9ECB-379DB9BB6DD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8" name="Shape 13">
          <a:extLst>
            <a:ext uri="{FF2B5EF4-FFF2-40B4-BE49-F238E27FC236}">
              <a16:creationId xmlns:a16="http://schemas.microsoft.com/office/drawing/2014/main" id="{8FFB31AD-6D46-4173-8E77-1D9A8DD018B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29" name="Shape 14">
          <a:extLst>
            <a:ext uri="{FF2B5EF4-FFF2-40B4-BE49-F238E27FC236}">
              <a16:creationId xmlns:a16="http://schemas.microsoft.com/office/drawing/2014/main" id="{0248477B-CDA1-4413-ADE9-0E407B385DC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0" name="Shape 14">
          <a:extLst>
            <a:ext uri="{FF2B5EF4-FFF2-40B4-BE49-F238E27FC236}">
              <a16:creationId xmlns:a16="http://schemas.microsoft.com/office/drawing/2014/main" id="{1F096EAA-793A-4F96-94D2-38B0DA59B3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1" name="Shape 14">
          <a:extLst>
            <a:ext uri="{FF2B5EF4-FFF2-40B4-BE49-F238E27FC236}">
              <a16:creationId xmlns:a16="http://schemas.microsoft.com/office/drawing/2014/main" id="{692994D0-8F2C-46A3-8531-B79E11AF174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2" name="Shape 14">
          <a:extLst>
            <a:ext uri="{FF2B5EF4-FFF2-40B4-BE49-F238E27FC236}">
              <a16:creationId xmlns:a16="http://schemas.microsoft.com/office/drawing/2014/main" id="{61B1C68B-B165-4B2E-BEB1-EA1EE49CB01C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3" name="Shape 14">
          <a:extLst>
            <a:ext uri="{FF2B5EF4-FFF2-40B4-BE49-F238E27FC236}">
              <a16:creationId xmlns:a16="http://schemas.microsoft.com/office/drawing/2014/main" id="{2338E50E-4F48-45CF-B404-CFED4580525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4" name="Shape 13">
          <a:extLst>
            <a:ext uri="{FF2B5EF4-FFF2-40B4-BE49-F238E27FC236}">
              <a16:creationId xmlns:a16="http://schemas.microsoft.com/office/drawing/2014/main" id="{4F4AD09F-A0A6-493B-9D24-9BD7EF646C4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5" name="Shape 13">
          <a:extLst>
            <a:ext uri="{FF2B5EF4-FFF2-40B4-BE49-F238E27FC236}">
              <a16:creationId xmlns:a16="http://schemas.microsoft.com/office/drawing/2014/main" id="{C212621D-DF40-47E4-95C5-7DC8D185607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6" name="Shape 13">
          <a:extLst>
            <a:ext uri="{FF2B5EF4-FFF2-40B4-BE49-F238E27FC236}">
              <a16:creationId xmlns:a16="http://schemas.microsoft.com/office/drawing/2014/main" id="{10B6E53D-EF5A-4964-ABFB-FD81CD11D6D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7" name="Shape 13">
          <a:extLst>
            <a:ext uri="{FF2B5EF4-FFF2-40B4-BE49-F238E27FC236}">
              <a16:creationId xmlns:a16="http://schemas.microsoft.com/office/drawing/2014/main" id="{4D75B0DD-AA91-44FC-85E1-47D8937F071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8" name="Shape 13">
          <a:extLst>
            <a:ext uri="{FF2B5EF4-FFF2-40B4-BE49-F238E27FC236}">
              <a16:creationId xmlns:a16="http://schemas.microsoft.com/office/drawing/2014/main" id="{55433D82-E2C1-4BBC-AB55-143110056FA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9" name="Shape 13">
          <a:extLst>
            <a:ext uri="{FF2B5EF4-FFF2-40B4-BE49-F238E27FC236}">
              <a16:creationId xmlns:a16="http://schemas.microsoft.com/office/drawing/2014/main" id="{C4E33FFF-48C6-4221-9702-D3148D0A5B6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0" name="Shape 13">
          <a:extLst>
            <a:ext uri="{FF2B5EF4-FFF2-40B4-BE49-F238E27FC236}">
              <a16:creationId xmlns:a16="http://schemas.microsoft.com/office/drawing/2014/main" id="{996C09EE-D7EF-4A5F-863A-65FD2192764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1" name="Shape 13">
          <a:extLst>
            <a:ext uri="{FF2B5EF4-FFF2-40B4-BE49-F238E27FC236}">
              <a16:creationId xmlns:a16="http://schemas.microsoft.com/office/drawing/2014/main" id="{C23BFC6F-34D3-42EF-A294-8DC0E88CFE2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2" name="Shape 13">
          <a:extLst>
            <a:ext uri="{FF2B5EF4-FFF2-40B4-BE49-F238E27FC236}">
              <a16:creationId xmlns:a16="http://schemas.microsoft.com/office/drawing/2014/main" id="{9E2C0F7B-7141-4222-A713-DF97E012895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3" name="Shape 13">
          <a:extLst>
            <a:ext uri="{FF2B5EF4-FFF2-40B4-BE49-F238E27FC236}">
              <a16:creationId xmlns:a16="http://schemas.microsoft.com/office/drawing/2014/main" id="{EA3EDF3C-698E-4802-ADBA-56550664CA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4" name="Shape 13">
          <a:extLst>
            <a:ext uri="{FF2B5EF4-FFF2-40B4-BE49-F238E27FC236}">
              <a16:creationId xmlns:a16="http://schemas.microsoft.com/office/drawing/2014/main" id="{25450477-10B4-411D-91C1-731FA25FA0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5" name="Shape 13">
          <a:extLst>
            <a:ext uri="{FF2B5EF4-FFF2-40B4-BE49-F238E27FC236}">
              <a16:creationId xmlns:a16="http://schemas.microsoft.com/office/drawing/2014/main" id="{AF13E242-2508-4335-B189-89698FDC426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6" name="Shape 13">
          <a:extLst>
            <a:ext uri="{FF2B5EF4-FFF2-40B4-BE49-F238E27FC236}">
              <a16:creationId xmlns:a16="http://schemas.microsoft.com/office/drawing/2014/main" id="{909617A3-05B5-40D3-9385-6DA1DEE54D5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7" name="Shape 13">
          <a:extLst>
            <a:ext uri="{FF2B5EF4-FFF2-40B4-BE49-F238E27FC236}">
              <a16:creationId xmlns:a16="http://schemas.microsoft.com/office/drawing/2014/main" id="{9A709DBC-5BE9-4F08-8A2D-5B5F72D33ED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8" name="Shape 13">
          <a:extLst>
            <a:ext uri="{FF2B5EF4-FFF2-40B4-BE49-F238E27FC236}">
              <a16:creationId xmlns:a16="http://schemas.microsoft.com/office/drawing/2014/main" id="{49D5B3DD-B775-437B-B496-0F95FC62793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9" name="Shape 6">
          <a:extLst>
            <a:ext uri="{FF2B5EF4-FFF2-40B4-BE49-F238E27FC236}">
              <a16:creationId xmlns:a16="http://schemas.microsoft.com/office/drawing/2014/main" id="{D4759B72-1C9E-45BF-AFE6-46455B2DB2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0" name="Shape 6">
          <a:extLst>
            <a:ext uri="{FF2B5EF4-FFF2-40B4-BE49-F238E27FC236}">
              <a16:creationId xmlns:a16="http://schemas.microsoft.com/office/drawing/2014/main" id="{BF4F61F0-7C9C-4286-92FA-DD2DABBD5B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1" name="Shape 6">
          <a:extLst>
            <a:ext uri="{FF2B5EF4-FFF2-40B4-BE49-F238E27FC236}">
              <a16:creationId xmlns:a16="http://schemas.microsoft.com/office/drawing/2014/main" id="{CF34F429-6761-4C67-8D73-E6D217B6500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2" name="Shape 6">
          <a:extLst>
            <a:ext uri="{FF2B5EF4-FFF2-40B4-BE49-F238E27FC236}">
              <a16:creationId xmlns:a16="http://schemas.microsoft.com/office/drawing/2014/main" id="{032A45DC-CF29-40CC-8BE5-DFE2157446D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3" name="Shape 6">
          <a:extLst>
            <a:ext uri="{FF2B5EF4-FFF2-40B4-BE49-F238E27FC236}">
              <a16:creationId xmlns:a16="http://schemas.microsoft.com/office/drawing/2014/main" id="{7DCD7DB4-B307-4CEE-9E3E-1D6B3AFC5C5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4" name="Shape 6">
          <a:extLst>
            <a:ext uri="{FF2B5EF4-FFF2-40B4-BE49-F238E27FC236}">
              <a16:creationId xmlns:a16="http://schemas.microsoft.com/office/drawing/2014/main" id="{EA51CB42-98E2-4001-85D3-C9208C8FAD2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5" name="Shape 6">
          <a:extLst>
            <a:ext uri="{FF2B5EF4-FFF2-40B4-BE49-F238E27FC236}">
              <a16:creationId xmlns:a16="http://schemas.microsoft.com/office/drawing/2014/main" id="{A0906493-E4D7-4E16-80C0-21F30C76952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6" name="Shape 6">
          <a:extLst>
            <a:ext uri="{FF2B5EF4-FFF2-40B4-BE49-F238E27FC236}">
              <a16:creationId xmlns:a16="http://schemas.microsoft.com/office/drawing/2014/main" id="{FD437475-BA13-4F0D-B6D0-DDCC6B5EDDE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7" name="Shape 6">
          <a:extLst>
            <a:ext uri="{FF2B5EF4-FFF2-40B4-BE49-F238E27FC236}">
              <a16:creationId xmlns:a16="http://schemas.microsoft.com/office/drawing/2014/main" id="{1CDBB248-EA70-4D65-A47F-671238200B4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8" name="Shape 6">
          <a:extLst>
            <a:ext uri="{FF2B5EF4-FFF2-40B4-BE49-F238E27FC236}">
              <a16:creationId xmlns:a16="http://schemas.microsoft.com/office/drawing/2014/main" id="{1492DFD4-9A56-4E35-9340-091A0C7FE2E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9" name="Shape 6">
          <a:extLst>
            <a:ext uri="{FF2B5EF4-FFF2-40B4-BE49-F238E27FC236}">
              <a16:creationId xmlns:a16="http://schemas.microsoft.com/office/drawing/2014/main" id="{270A6F8D-CB79-4333-B3C4-0AB2E447EC1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0" name="Shape 6">
          <a:extLst>
            <a:ext uri="{FF2B5EF4-FFF2-40B4-BE49-F238E27FC236}">
              <a16:creationId xmlns:a16="http://schemas.microsoft.com/office/drawing/2014/main" id="{72CFC649-21C5-4AAD-B7B0-14BF8FCC86B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1" name="Shape 6">
          <a:extLst>
            <a:ext uri="{FF2B5EF4-FFF2-40B4-BE49-F238E27FC236}">
              <a16:creationId xmlns:a16="http://schemas.microsoft.com/office/drawing/2014/main" id="{496E2368-FBFE-43FA-89AB-672A266E6C8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2" name="Shape 6">
          <a:extLst>
            <a:ext uri="{FF2B5EF4-FFF2-40B4-BE49-F238E27FC236}">
              <a16:creationId xmlns:a16="http://schemas.microsoft.com/office/drawing/2014/main" id="{9550910C-E9DB-43F8-A894-510EB2D034C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3" name="Shape 6">
          <a:extLst>
            <a:ext uri="{FF2B5EF4-FFF2-40B4-BE49-F238E27FC236}">
              <a16:creationId xmlns:a16="http://schemas.microsoft.com/office/drawing/2014/main" id="{96503AA9-D797-4C47-979E-3653338B072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4" name="Shape 6">
          <a:extLst>
            <a:ext uri="{FF2B5EF4-FFF2-40B4-BE49-F238E27FC236}">
              <a16:creationId xmlns:a16="http://schemas.microsoft.com/office/drawing/2014/main" id="{C689571E-69AA-43D5-98BA-01954DAF240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5" name="Shape 6">
          <a:extLst>
            <a:ext uri="{FF2B5EF4-FFF2-40B4-BE49-F238E27FC236}">
              <a16:creationId xmlns:a16="http://schemas.microsoft.com/office/drawing/2014/main" id="{1DF575B1-EC6D-4915-8066-9955BF9EBCD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6" name="Shape 6">
          <a:extLst>
            <a:ext uri="{FF2B5EF4-FFF2-40B4-BE49-F238E27FC236}">
              <a16:creationId xmlns:a16="http://schemas.microsoft.com/office/drawing/2014/main" id="{E7F87587-1E43-4B5E-9403-FB1B16C11F7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7" name="Shape 6">
          <a:extLst>
            <a:ext uri="{FF2B5EF4-FFF2-40B4-BE49-F238E27FC236}">
              <a16:creationId xmlns:a16="http://schemas.microsoft.com/office/drawing/2014/main" id="{CBC629FC-1912-486E-A392-AF5DD419275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8" name="Shape 6">
          <a:extLst>
            <a:ext uri="{FF2B5EF4-FFF2-40B4-BE49-F238E27FC236}">
              <a16:creationId xmlns:a16="http://schemas.microsoft.com/office/drawing/2014/main" id="{71E20D1E-916D-4311-AFDB-5A3FCF9F95E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9" name="Shape 6">
          <a:extLst>
            <a:ext uri="{FF2B5EF4-FFF2-40B4-BE49-F238E27FC236}">
              <a16:creationId xmlns:a16="http://schemas.microsoft.com/office/drawing/2014/main" id="{13AC980C-6233-49CB-B6AD-B15C9AC6C51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0" name="Shape 6">
          <a:extLst>
            <a:ext uri="{FF2B5EF4-FFF2-40B4-BE49-F238E27FC236}">
              <a16:creationId xmlns:a16="http://schemas.microsoft.com/office/drawing/2014/main" id="{8E0F5500-9A94-4A71-9EC2-627FB33FA7E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1" name="Shape 6">
          <a:extLst>
            <a:ext uri="{FF2B5EF4-FFF2-40B4-BE49-F238E27FC236}">
              <a16:creationId xmlns:a16="http://schemas.microsoft.com/office/drawing/2014/main" id="{214D433D-7C27-4A10-BCF9-1907E297783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2" name="Shape 6">
          <a:extLst>
            <a:ext uri="{FF2B5EF4-FFF2-40B4-BE49-F238E27FC236}">
              <a16:creationId xmlns:a16="http://schemas.microsoft.com/office/drawing/2014/main" id="{709104C8-8C1A-4692-8228-27EBA6B3314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3" name="Shape 15">
          <a:extLst>
            <a:ext uri="{FF2B5EF4-FFF2-40B4-BE49-F238E27FC236}">
              <a16:creationId xmlns:a16="http://schemas.microsoft.com/office/drawing/2014/main" id="{F8BE3E90-3661-4AD9-9FB1-383D2DC6877E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4" name="Shape 15">
          <a:extLst>
            <a:ext uri="{FF2B5EF4-FFF2-40B4-BE49-F238E27FC236}">
              <a16:creationId xmlns:a16="http://schemas.microsoft.com/office/drawing/2014/main" id="{A40DB4FE-4E41-4FFF-BC47-B4E59EB96073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5" name="Shape 15">
          <a:extLst>
            <a:ext uri="{FF2B5EF4-FFF2-40B4-BE49-F238E27FC236}">
              <a16:creationId xmlns:a16="http://schemas.microsoft.com/office/drawing/2014/main" id="{6CB593D0-E86B-49E2-BD26-E5D51FAA253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6" name="Shape 15">
          <a:extLst>
            <a:ext uri="{FF2B5EF4-FFF2-40B4-BE49-F238E27FC236}">
              <a16:creationId xmlns:a16="http://schemas.microsoft.com/office/drawing/2014/main" id="{AE662844-C117-4A99-834A-098173AFFA18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177" name="Shape 16">
          <a:extLst>
            <a:ext uri="{FF2B5EF4-FFF2-40B4-BE49-F238E27FC236}">
              <a16:creationId xmlns:a16="http://schemas.microsoft.com/office/drawing/2014/main" id="{A05F402A-1724-46C1-82FF-8A15AA104A06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8" name="Shape 15">
          <a:extLst>
            <a:ext uri="{FF2B5EF4-FFF2-40B4-BE49-F238E27FC236}">
              <a16:creationId xmlns:a16="http://schemas.microsoft.com/office/drawing/2014/main" id="{9BDE61A4-6BB1-45DD-A53C-CD914623A315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9" name="Shape 15">
          <a:extLst>
            <a:ext uri="{FF2B5EF4-FFF2-40B4-BE49-F238E27FC236}">
              <a16:creationId xmlns:a16="http://schemas.microsoft.com/office/drawing/2014/main" id="{1AD808C9-6DE7-472A-A89C-D066827CE6C2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80" name="Shape 15">
          <a:extLst>
            <a:ext uri="{FF2B5EF4-FFF2-40B4-BE49-F238E27FC236}">
              <a16:creationId xmlns:a16="http://schemas.microsoft.com/office/drawing/2014/main" id="{44C45C38-2DCE-4DAB-885C-2B59831ED71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1" name="Shape 14">
          <a:extLst>
            <a:ext uri="{FF2B5EF4-FFF2-40B4-BE49-F238E27FC236}">
              <a16:creationId xmlns:a16="http://schemas.microsoft.com/office/drawing/2014/main" id="{6F7B7A4A-D2E7-4F6A-95A3-B313A20B687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82" name="Shape 15">
          <a:extLst>
            <a:ext uri="{FF2B5EF4-FFF2-40B4-BE49-F238E27FC236}">
              <a16:creationId xmlns:a16="http://schemas.microsoft.com/office/drawing/2014/main" id="{85575069-C89D-4980-9EB2-C03216BA4C02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3" name="Shape 13">
          <a:extLst>
            <a:ext uri="{FF2B5EF4-FFF2-40B4-BE49-F238E27FC236}">
              <a16:creationId xmlns:a16="http://schemas.microsoft.com/office/drawing/2014/main" id="{2AFFE755-83ED-49FC-8A96-2BE2B6C7433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4" name="Shape 13">
          <a:extLst>
            <a:ext uri="{FF2B5EF4-FFF2-40B4-BE49-F238E27FC236}">
              <a16:creationId xmlns:a16="http://schemas.microsoft.com/office/drawing/2014/main" id="{67777EE3-E078-4B74-9514-D638372F7BE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5" name="Shape 13">
          <a:extLst>
            <a:ext uri="{FF2B5EF4-FFF2-40B4-BE49-F238E27FC236}">
              <a16:creationId xmlns:a16="http://schemas.microsoft.com/office/drawing/2014/main" id="{AD749435-DB84-4162-82D0-82603D5AD51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6" name="Shape 13">
          <a:extLst>
            <a:ext uri="{FF2B5EF4-FFF2-40B4-BE49-F238E27FC236}">
              <a16:creationId xmlns:a16="http://schemas.microsoft.com/office/drawing/2014/main" id="{244957B2-9DF0-40A0-B54E-BB11A00C0D8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7" name="Shape 14">
          <a:extLst>
            <a:ext uri="{FF2B5EF4-FFF2-40B4-BE49-F238E27FC236}">
              <a16:creationId xmlns:a16="http://schemas.microsoft.com/office/drawing/2014/main" id="{E361F888-525B-4E7C-B794-D09728A9507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8" name="Shape 14">
          <a:extLst>
            <a:ext uri="{FF2B5EF4-FFF2-40B4-BE49-F238E27FC236}">
              <a16:creationId xmlns:a16="http://schemas.microsoft.com/office/drawing/2014/main" id="{2C632432-6B1E-4888-AA5D-AD7BCD7F887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9" name="Shape 14">
          <a:extLst>
            <a:ext uri="{FF2B5EF4-FFF2-40B4-BE49-F238E27FC236}">
              <a16:creationId xmlns:a16="http://schemas.microsoft.com/office/drawing/2014/main" id="{61C02F03-D4B2-46E5-A29C-1042B264B60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0" name="Shape 14">
          <a:extLst>
            <a:ext uri="{FF2B5EF4-FFF2-40B4-BE49-F238E27FC236}">
              <a16:creationId xmlns:a16="http://schemas.microsoft.com/office/drawing/2014/main" id="{5302DD26-C91B-4E82-A8EF-33A13AB5045C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1" name="Shape 14">
          <a:extLst>
            <a:ext uri="{FF2B5EF4-FFF2-40B4-BE49-F238E27FC236}">
              <a16:creationId xmlns:a16="http://schemas.microsoft.com/office/drawing/2014/main" id="{4A0E14FF-D8B0-4E51-9E24-E0E6D1865ED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2" name="Shape 14">
          <a:extLst>
            <a:ext uri="{FF2B5EF4-FFF2-40B4-BE49-F238E27FC236}">
              <a16:creationId xmlns:a16="http://schemas.microsoft.com/office/drawing/2014/main" id="{998F7EFA-6E18-4105-B3B5-2550A234998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3" name="Shape 14">
          <a:extLst>
            <a:ext uri="{FF2B5EF4-FFF2-40B4-BE49-F238E27FC236}">
              <a16:creationId xmlns:a16="http://schemas.microsoft.com/office/drawing/2014/main" id="{A93A5C47-8181-4CE9-B2E2-8F91C25FF6D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4" name="Shape 14">
          <a:extLst>
            <a:ext uri="{FF2B5EF4-FFF2-40B4-BE49-F238E27FC236}">
              <a16:creationId xmlns:a16="http://schemas.microsoft.com/office/drawing/2014/main" id="{1AAEA3C4-EB07-4C2C-B65A-41720F6664C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5" name="Shape 14">
          <a:extLst>
            <a:ext uri="{FF2B5EF4-FFF2-40B4-BE49-F238E27FC236}">
              <a16:creationId xmlns:a16="http://schemas.microsoft.com/office/drawing/2014/main" id="{758825B5-3270-41CE-85B8-27937E07F59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6" name="Shape 14">
          <a:extLst>
            <a:ext uri="{FF2B5EF4-FFF2-40B4-BE49-F238E27FC236}">
              <a16:creationId xmlns:a16="http://schemas.microsoft.com/office/drawing/2014/main" id="{2A0A8E4F-AAFD-451F-8FB0-014C8EC2FAB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7" name="Shape 17">
          <a:extLst>
            <a:ext uri="{FF2B5EF4-FFF2-40B4-BE49-F238E27FC236}">
              <a16:creationId xmlns:a16="http://schemas.microsoft.com/office/drawing/2014/main" id="{97E846DD-F57B-4EDE-A150-BE398D80EE74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8" name="Shape 17">
          <a:extLst>
            <a:ext uri="{FF2B5EF4-FFF2-40B4-BE49-F238E27FC236}">
              <a16:creationId xmlns:a16="http://schemas.microsoft.com/office/drawing/2014/main" id="{0B894DA8-BE4A-40B9-89EB-5BE71E954D51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9" name="Shape 17">
          <a:extLst>
            <a:ext uri="{FF2B5EF4-FFF2-40B4-BE49-F238E27FC236}">
              <a16:creationId xmlns:a16="http://schemas.microsoft.com/office/drawing/2014/main" id="{0ADA7E0E-0AE0-4242-9F9B-03F74E8160C7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200" name="Shape 17">
          <a:extLst>
            <a:ext uri="{FF2B5EF4-FFF2-40B4-BE49-F238E27FC236}">
              <a16:creationId xmlns:a16="http://schemas.microsoft.com/office/drawing/2014/main" id="{F579379E-A197-48E6-B444-2A5E2104AF81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201" name="Shape 17">
          <a:extLst>
            <a:ext uri="{FF2B5EF4-FFF2-40B4-BE49-F238E27FC236}">
              <a16:creationId xmlns:a16="http://schemas.microsoft.com/office/drawing/2014/main" id="{34A90653-E294-4386-B91A-C3087DDD5975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2" name="Shape 4">
          <a:extLst>
            <a:ext uri="{FF2B5EF4-FFF2-40B4-BE49-F238E27FC236}">
              <a16:creationId xmlns:a16="http://schemas.microsoft.com/office/drawing/2014/main" id="{A4131893-D0B7-4E1B-A193-61D4EAA6B9E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3" name="Shape 4">
          <a:extLst>
            <a:ext uri="{FF2B5EF4-FFF2-40B4-BE49-F238E27FC236}">
              <a16:creationId xmlns:a16="http://schemas.microsoft.com/office/drawing/2014/main" id="{E80F6A4F-3022-42A9-941E-1B6CDC092E3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79FF4DA0-B91F-43FB-BCED-95785103F154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6BC6C56C-BA01-45C2-B9B5-718475048E08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6" name="Shape 6">
          <a:extLst>
            <a:ext uri="{FF2B5EF4-FFF2-40B4-BE49-F238E27FC236}">
              <a16:creationId xmlns:a16="http://schemas.microsoft.com/office/drawing/2014/main" id="{E250319C-C81B-4CCE-B3D7-144EE35943E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7" name="Shape 6">
          <a:extLst>
            <a:ext uri="{FF2B5EF4-FFF2-40B4-BE49-F238E27FC236}">
              <a16:creationId xmlns:a16="http://schemas.microsoft.com/office/drawing/2014/main" id="{FA9A3B16-EF4C-41D7-969A-4C9F042643F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8" name="Shape 6">
          <a:extLst>
            <a:ext uri="{FF2B5EF4-FFF2-40B4-BE49-F238E27FC236}">
              <a16:creationId xmlns:a16="http://schemas.microsoft.com/office/drawing/2014/main" id="{CDEFB9E6-71EE-4514-A4D0-356E6B8651B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9" name="Shape 6">
          <a:extLst>
            <a:ext uri="{FF2B5EF4-FFF2-40B4-BE49-F238E27FC236}">
              <a16:creationId xmlns:a16="http://schemas.microsoft.com/office/drawing/2014/main" id="{A1EF5FF3-FBDE-4E09-9900-75ED82695FB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10" name="Shape 7">
          <a:extLst>
            <a:ext uri="{FF2B5EF4-FFF2-40B4-BE49-F238E27FC236}">
              <a16:creationId xmlns:a16="http://schemas.microsoft.com/office/drawing/2014/main" id="{F7015CFE-E70C-4011-9C8F-8D2142FDCD30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11" name="Shape 6">
          <a:extLst>
            <a:ext uri="{FF2B5EF4-FFF2-40B4-BE49-F238E27FC236}">
              <a16:creationId xmlns:a16="http://schemas.microsoft.com/office/drawing/2014/main" id="{D7079510-4450-4E5A-9802-4C4E53F990B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2" name="Shape 8">
          <a:extLst>
            <a:ext uri="{FF2B5EF4-FFF2-40B4-BE49-F238E27FC236}">
              <a16:creationId xmlns:a16="http://schemas.microsoft.com/office/drawing/2014/main" id="{4EA6D827-37DD-4C5C-8F9C-E72BC58F7C0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3" name="Shape 8">
          <a:extLst>
            <a:ext uri="{FF2B5EF4-FFF2-40B4-BE49-F238E27FC236}">
              <a16:creationId xmlns:a16="http://schemas.microsoft.com/office/drawing/2014/main" id="{3740ED1E-EBA8-4393-8BE8-860F2090DA2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4" name="Shape 8">
          <a:extLst>
            <a:ext uri="{FF2B5EF4-FFF2-40B4-BE49-F238E27FC236}">
              <a16:creationId xmlns:a16="http://schemas.microsoft.com/office/drawing/2014/main" id="{347B85B9-A58E-4A5D-BB44-AD7DE156D19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5" name="Shape 8">
          <a:extLst>
            <a:ext uri="{FF2B5EF4-FFF2-40B4-BE49-F238E27FC236}">
              <a16:creationId xmlns:a16="http://schemas.microsoft.com/office/drawing/2014/main" id="{1AF6A44D-E1EC-4DF3-856D-460221C5DCC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6" name="Shape 8">
          <a:extLst>
            <a:ext uri="{FF2B5EF4-FFF2-40B4-BE49-F238E27FC236}">
              <a16:creationId xmlns:a16="http://schemas.microsoft.com/office/drawing/2014/main" id="{E2E429DE-E5F0-4577-BE6F-37C7A4C7BC2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7" name="Shape 8">
          <a:extLst>
            <a:ext uri="{FF2B5EF4-FFF2-40B4-BE49-F238E27FC236}">
              <a16:creationId xmlns:a16="http://schemas.microsoft.com/office/drawing/2014/main" id="{D00ED485-43A2-4D61-A619-555E3EE93AC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8" name="Shape 8">
          <a:extLst>
            <a:ext uri="{FF2B5EF4-FFF2-40B4-BE49-F238E27FC236}">
              <a16:creationId xmlns:a16="http://schemas.microsoft.com/office/drawing/2014/main" id="{52743536-3E65-40E6-B254-150E4448739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19" name="Shape 6">
          <a:extLst>
            <a:ext uri="{FF2B5EF4-FFF2-40B4-BE49-F238E27FC236}">
              <a16:creationId xmlns:a16="http://schemas.microsoft.com/office/drawing/2014/main" id="{39377FB8-C85B-46B0-9525-8056FEFF4F7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0" name="Shape 6">
          <a:extLst>
            <a:ext uri="{FF2B5EF4-FFF2-40B4-BE49-F238E27FC236}">
              <a16:creationId xmlns:a16="http://schemas.microsoft.com/office/drawing/2014/main" id="{754430E7-5FF0-4285-BA3D-3FB3ED23861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1" name="Shape 6">
          <a:extLst>
            <a:ext uri="{FF2B5EF4-FFF2-40B4-BE49-F238E27FC236}">
              <a16:creationId xmlns:a16="http://schemas.microsoft.com/office/drawing/2014/main" id="{0A7770B2-113B-4E4A-BF56-59CFFDB6681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2" name="Shape 6">
          <a:extLst>
            <a:ext uri="{FF2B5EF4-FFF2-40B4-BE49-F238E27FC236}">
              <a16:creationId xmlns:a16="http://schemas.microsoft.com/office/drawing/2014/main" id="{24A2C0B2-1772-42B7-9825-FA467393F21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23" name="Shape 7">
          <a:extLst>
            <a:ext uri="{FF2B5EF4-FFF2-40B4-BE49-F238E27FC236}">
              <a16:creationId xmlns:a16="http://schemas.microsoft.com/office/drawing/2014/main" id="{518CFE1C-56B3-425F-9F8B-45CCFE93DF4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4" name="Shape 6">
          <a:extLst>
            <a:ext uri="{FF2B5EF4-FFF2-40B4-BE49-F238E27FC236}">
              <a16:creationId xmlns:a16="http://schemas.microsoft.com/office/drawing/2014/main" id="{6020301A-9E0D-484E-87ED-35CBAACA0B8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5" name="Shape 9">
          <a:extLst>
            <a:ext uri="{FF2B5EF4-FFF2-40B4-BE49-F238E27FC236}">
              <a16:creationId xmlns:a16="http://schemas.microsoft.com/office/drawing/2014/main" id="{916C0B03-D215-4880-B9DF-D7FE32046B0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6" name="Shape 9">
          <a:extLst>
            <a:ext uri="{FF2B5EF4-FFF2-40B4-BE49-F238E27FC236}">
              <a16:creationId xmlns:a16="http://schemas.microsoft.com/office/drawing/2014/main" id="{6DB5FE40-77B4-4897-A948-7AAA6EB07C4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7" name="Shape 9">
          <a:extLst>
            <a:ext uri="{FF2B5EF4-FFF2-40B4-BE49-F238E27FC236}">
              <a16:creationId xmlns:a16="http://schemas.microsoft.com/office/drawing/2014/main" id="{32E56780-9E16-4CB1-A5D5-A3D52CA5A65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8" name="Shape 9">
          <a:extLst>
            <a:ext uri="{FF2B5EF4-FFF2-40B4-BE49-F238E27FC236}">
              <a16:creationId xmlns:a16="http://schemas.microsoft.com/office/drawing/2014/main" id="{2E286904-BCA3-4722-B85A-78320A9FA1E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9" name="Shape 9">
          <a:extLst>
            <a:ext uri="{FF2B5EF4-FFF2-40B4-BE49-F238E27FC236}">
              <a16:creationId xmlns:a16="http://schemas.microsoft.com/office/drawing/2014/main" id="{681CD389-F577-4191-B4A2-875682DE552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5FD61B81-993B-4FC7-B33E-6DBD351C9B38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1" name="Shape 9">
          <a:extLst>
            <a:ext uri="{FF2B5EF4-FFF2-40B4-BE49-F238E27FC236}">
              <a16:creationId xmlns:a16="http://schemas.microsoft.com/office/drawing/2014/main" id="{18768980-7BCC-4241-AD6F-1F51CE888366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2" name="Shape 9">
          <a:extLst>
            <a:ext uri="{FF2B5EF4-FFF2-40B4-BE49-F238E27FC236}">
              <a16:creationId xmlns:a16="http://schemas.microsoft.com/office/drawing/2014/main" id="{0BAA52D1-4C91-4432-980A-89F18C85CA6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3" name="Shape 9">
          <a:extLst>
            <a:ext uri="{FF2B5EF4-FFF2-40B4-BE49-F238E27FC236}">
              <a16:creationId xmlns:a16="http://schemas.microsoft.com/office/drawing/2014/main" id="{6AA731C7-A70C-49E1-B6E8-07697F4DDC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34" name="Shape 8">
          <a:extLst>
            <a:ext uri="{FF2B5EF4-FFF2-40B4-BE49-F238E27FC236}">
              <a16:creationId xmlns:a16="http://schemas.microsoft.com/office/drawing/2014/main" id="{3D061E26-4C99-4A69-A4C9-47A1584CFFF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5" name="Shape 9">
          <a:extLst>
            <a:ext uri="{FF2B5EF4-FFF2-40B4-BE49-F238E27FC236}">
              <a16:creationId xmlns:a16="http://schemas.microsoft.com/office/drawing/2014/main" id="{35EC5DEE-C1B3-4FBB-A635-B5214A28647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6" name="Shape 6">
          <a:extLst>
            <a:ext uri="{FF2B5EF4-FFF2-40B4-BE49-F238E27FC236}">
              <a16:creationId xmlns:a16="http://schemas.microsoft.com/office/drawing/2014/main" id="{049F0B9D-ED48-49F4-BC7D-D79B3AAAEA3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7" name="Shape 6">
          <a:extLst>
            <a:ext uri="{FF2B5EF4-FFF2-40B4-BE49-F238E27FC236}">
              <a16:creationId xmlns:a16="http://schemas.microsoft.com/office/drawing/2014/main" id="{F26DD2B6-55C2-4F3C-81DE-79CC09B3754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8" name="Shape 6">
          <a:extLst>
            <a:ext uri="{FF2B5EF4-FFF2-40B4-BE49-F238E27FC236}">
              <a16:creationId xmlns:a16="http://schemas.microsoft.com/office/drawing/2014/main" id="{2CB7317D-5482-4ACC-9B37-8E5F206E09A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9" name="Shape 6">
          <a:extLst>
            <a:ext uri="{FF2B5EF4-FFF2-40B4-BE49-F238E27FC236}">
              <a16:creationId xmlns:a16="http://schemas.microsoft.com/office/drawing/2014/main" id="{140C9248-9502-4A6C-812B-584BBA09C2C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40" name="Shape 7">
          <a:extLst>
            <a:ext uri="{FF2B5EF4-FFF2-40B4-BE49-F238E27FC236}">
              <a16:creationId xmlns:a16="http://schemas.microsoft.com/office/drawing/2014/main" id="{AF424352-AA27-442D-BE49-74DF90AA053A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1" name="Shape 8">
          <a:extLst>
            <a:ext uri="{FF2B5EF4-FFF2-40B4-BE49-F238E27FC236}">
              <a16:creationId xmlns:a16="http://schemas.microsoft.com/office/drawing/2014/main" id="{82EBCFB8-1953-480B-A2CB-CCAE017B19E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2" name="Shape 8">
          <a:extLst>
            <a:ext uri="{FF2B5EF4-FFF2-40B4-BE49-F238E27FC236}">
              <a16:creationId xmlns:a16="http://schemas.microsoft.com/office/drawing/2014/main" id="{87977BEB-D17D-4618-92B1-6590EA5986B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3" name="Shape 8">
          <a:extLst>
            <a:ext uri="{FF2B5EF4-FFF2-40B4-BE49-F238E27FC236}">
              <a16:creationId xmlns:a16="http://schemas.microsoft.com/office/drawing/2014/main" id="{BD298461-DBE1-4099-BC67-9DBEF129D8C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4" name="Shape 8">
          <a:extLst>
            <a:ext uri="{FF2B5EF4-FFF2-40B4-BE49-F238E27FC236}">
              <a16:creationId xmlns:a16="http://schemas.microsoft.com/office/drawing/2014/main" id="{E63182D3-DFD3-49A8-9FE2-6EF0450C3C9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5" name="Shape 8">
          <a:extLst>
            <a:ext uri="{FF2B5EF4-FFF2-40B4-BE49-F238E27FC236}">
              <a16:creationId xmlns:a16="http://schemas.microsoft.com/office/drawing/2014/main" id="{DCFBAC52-D0E2-4CF8-970D-C455DBB672C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6" name="Shape 8">
          <a:extLst>
            <a:ext uri="{FF2B5EF4-FFF2-40B4-BE49-F238E27FC236}">
              <a16:creationId xmlns:a16="http://schemas.microsoft.com/office/drawing/2014/main" id="{B8526753-BEAE-427D-B563-8F26B748C6D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7" name="Shape 8">
          <a:extLst>
            <a:ext uri="{FF2B5EF4-FFF2-40B4-BE49-F238E27FC236}">
              <a16:creationId xmlns:a16="http://schemas.microsoft.com/office/drawing/2014/main" id="{2BC07214-2E0C-4904-9246-F266E53EFC5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8" name="Shape 8">
          <a:extLst>
            <a:ext uri="{FF2B5EF4-FFF2-40B4-BE49-F238E27FC236}">
              <a16:creationId xmlns:a16="http://schemas.microsoft.com/office/drawing/2014/main" id="{A7F930C1-1653-43ED-A145-3473F2263EE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9" name="Shape 8">
          <a:extLst>
            <a:ext uri="{FF2B5EF4-FFF2-40B4-BE49-F238E27FC236}">
              <a16:creationId xmlns:a16="http://schemas.microsoft.com/office/drawing/2014/main" id="{813BA693-0D6B-4DB2-B0E5-FE630BC53F0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0" name="Shape 8">
          <a:extLst>
            <a:ext uri="{FF2B5EF4-FFF2-40B4-BE49-F238E27FC236}">
              <a16:creationId xmlns:a16="http://schemas.microsoft.com/office/drawing/2014/main" id="{0BA4FB10-B6EA-46B8-A1BB-9A5D518BACD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1" name="Shape 8">
          <a:extLst>
            <a:ext uri="{FF2B5EF4-FFF2-40B4-BE49-F238E27FC236}">
              <a16:creationId xmlns:a16="http://schemas.microsoft.com/office/drawing/2014/main" id="{E65B1241-7BEC-4EFB-8B15-9B276B5C079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2" name="Shape 8">
          <a:extLst>
            <a:ext uri="{FF2B5EF4-FFF2-40B4-BE49-F238E27FC236}">
              <a16:creationId xmlns:a16="http://schemas.microsoft.com/office/drawing/2014/main" id="{775D8B6D-DACB-45EF-8AB9-9E9BF032AD9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378A0DA8-8CA6-4294-9AD5-E1354FA63DC3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4" name="Shape 4">
          <a:extLst>
            <a:ext uri="{FF2B5EF4-FFF2-40B4-BE49-F238E27FC236}">
              <a16:creationId xmlns:a16="http://schemas.microsoft.com/office/drawing/2014/main" id="{D0D904C7-72C8-4AFD-BA2A-39BC17C1F21C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5" name="Shape 4">
          <a:extLst>
            <a:ext uri="{FF2B5EF4-FFF2-40B4-BE49-F238E27FC236}">
              <a16:creationId xmlns:a16="http://schemas.microsoft.com/office/drawing/2014/main" id="{CE06792E-EC09-485A-8701-9AFD22F0380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D327B695-A0B1-4ECA-9022-CEB59E1F948B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7" name="Shape 6">
          <a:extLst>
            <a:ext uri="{FF2B5EF4-FFF2-40B4-BE49-F238E27FC236}">
              <a16:creationId xmlns:a16="http://schemas.microsoft.com/office/drawing/2014/main" id="{E022B271-7DB1-4FAD-A896-45CFC102E2DB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8" name="Shape 6">
          <a:extLst>
            <a:ext uri="{FF2B5EF4-FFF2-40B4-BE49-F238E27FC236}">
              <a16:creationId xmlns:a16="http://schemas.microsoft.com/office/drawing/2014/main" id="{D0BA132A-9F69-4A74-B6D6-7B547229601F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9" name="Shape 6">
          <a:extLst>
            <a:ext uri="{FF2B5EF4-FFF2-40B4-BE49-F238E27FC236}">
              <a16:creationId xmlns:a16="http://schemas.microsoft.com/office/drawing/2014/main" id="{141C723D-0457-4A72-A217-38BDD0C454DB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49A0A131-3627-4135-90A7-7AFE60E2A6F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61" name="Shape 7">
          <a:extLst>
            <a:ext uri="{FF2B5EF4-FFF2-40B4-BE49-F238E27FC236}">
              <a16:creationId xmlns:a16="http://schemas.microsoft.com/office/drawing/2014/main" id="{945BD065-F0B2-4C0C-88FC-3336F42CA2D0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2" name="Shape 6">
          <a:extLst>
            <a:ext uri="{FF2B5EF4-FFF2-40B4-BE49-F238E27FC236}">
              <a16:creationId xmlns:a16="http://schemas.microsoft.com/office/drawing/2014/main" id="{6545A0DB-57C7-420D-943D-FE79E6A13B7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3" name="Shape 8">
          <a:extLst>
            <a:ext uri="{FF2B5EF4-FFF2-40B4-BE49-F238E27FC236}">
              <a16:creationId xmlns:a16="http://schemas.microsoft.com/office/drawing/2014/main" id="{E66EF854-F7FD-4818-AD01-E2A2ED94153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4" name="Shape 8">
          <a:extLst>
            <a:ext uri="{FF2B5EF4-FFF2-40B4-BE49-F238E27FC236}">
              <a16:creationId xmlns:a16="http://schemas.microsoft.com/office/drawing/2014/main" id="{5E4649BD-8D34-4842-99B3-1252772AFE3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5" name="Shape 8">
          <a:extLst>
            <a:ext uri="{FF2B5EF4-FFF2-40B4-BE49-F238E27FC236}">
              <a16:creationId xmlns:a16="http://schemas.microsoft.com/office/drawing/2014/main" id="{1FE9B253-808A-4319-AF7C-FB881825F7A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6" name="Shape 8">
          <a:extLst>
            <a:ext uri="{FF2B5EF4-FFF2-40B4-BE49-F238E27FC236}">
              <a16:creationId xmlns:a16="http://schemas.microsoft.com/office/drawing/2014/main" id="{7B8C6D06-2B8B-43B5-B53B-CB8675445CA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7" name="Shape 8">
          <a:extLst>
            <a:ext uri="{FF2B5EF4-FFF2-40B4-BE49-F238E27FC236}">
              <a16:creationId xmlns:a16="http://schemas.microsoft.com/office/drawing/2014/main" id="{A31F5325-D4F9-449F-A852-C3C05AFE573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8" name="Shape 8">
          <a:extLst>
            <a:ext uri="{FF2B5EF4-FFF2-40B4-BE49-F238E27FC236}">
              <a16:creationId xmlns:a16="http://schemas.microsoft.com/office/drawing/2014/main" id="{B0CE1A03-42FF-4BC8-853B-5C656F3E866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9" name="Shape 8">
          <a:extLst>
            <a:ext uri="{FF2B5EF4-FFF2-40B4-BE49-F238E27FC236}">
              <a16:creationId xmlns:a16="http://schemas.microsoft.com/office/drawing/2014/main" id="{CC255A35-3C89-40D6-8D80-A7F884870A5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0" name="Shape 6">
          <a:extLst>
            <a:ext uri="{FF2B5EF4-FFF2-40B4-BE49-F238E27FC236}">
              <a16:creationId xmlns:a16="http://schemas.microsoft.com/office/drawing/2014/main" id="{D84982AD-F110-4A6F-8F06-617E686FBA4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1" name="Shape 6">
          <a:extLst>
            <a:ext uri="{FF2B5EF4-FFF2-40B4-BE49-F238E27FC236}">
              <a16:creationId xmlns:a16="http://schemas.microsoft.com/office/drawing/2014/main" id="{65BE1A65-D7B1-4D75-BA8B-A747FBB0591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2" name="Shape 6">
          <a:extLst>
            <a:ext uri="{FF2B5EF4-FFF2-40B4-BE49-F238E27FC236}">
              <a16:creationId xmlns:a16="http://schemas.microsoft.com/office/drawing/2014/main" id="{ADB59D45-FE3D-48ED-8906-3A482742121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3" name="Shape 6">
          <a:extLst>
            <a:ext uri="{FF2B5EF4-FFF2-40B4-BE49-F238E27FC236}">
              <a16:creationId xmlns:a16="http://schemas.microsoft.com/office/drawing/2014/main" id="{12203095-8007-47D1-A93A-E3B21E85609C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74" name="Shape 7">
          <a:extLst>
            <a:ext uri="{FF2B5EF4-FFF2-40B4-BE49-F238E27FC236}">
              <a16:creationId xmlns:a16="http://schemas.microsoft.com/office/drawing/2014/main" id="{AE519837-C434-4510-BB2F-B3A4B98B1A6C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5" name="Shape 6">
          <a:extLst>
            <a:ext uri="{FF2B5EF4-FFF2-40B4-BE49-F238E27FC236}">
              <a16:creationId xmlns:a16="http://schemas.microsoft.com/office/drawing/2014/main" id="{4192CD6F-1F73-4ED1-B96E-D4DD1A49A7A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6" name="Shape 9">
          <a:extLst>
            <a:ext uri="{FF2B5EF4-FFF2-40B4-BE49-F238E27FC236}">
              <a16:creationId xmlns:a16="http://schemas.microsoft.com/office/drawing/2014/main" id="{8F22563E-EF6D-4991-8B36-ED27B23DA7C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7" name="Shape 9">
          <a:extLst>
            <a:ext uri="{FF2B5EF4-FFF2-40B4-BE49-F238E27FC236}">
              <a16:creationId xmlns:a16="http://schemas.microsoft.com/office/drawing/2014/main" id="{246A6CC1-A45C-4D30-AEF4-331B2C92ED1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8" name="Shape 9">
          <a:extLst>
            <a:ext uri="{FF2B5EF4-FFF2-40B4-BE49-F238E27FC236}">
              <a16:creationId xmlns:a16="http://schemas.microsoft.com/office/drawing/2014/main" id="{4EC024E7-A7D4-4192-B1F0-CE51411206E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9" name="Shape 9">
          <a:extLst>
            <a:ext uri="{FF2B5EF4-FFF2-40B4-BE49-F238E27FC236}">
              <a16:creationId xmlns:a16="http://schemas.microsoft.com/office/drawing/2014/main" id="{DBA93D52-847C-4A2E-9B22-980A2B4F7088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0" name="Shape 9">
          <a:extLst>
            <a:ext uri="{FF2B5EF4-FFF2-40B4-BE49-F238E27FC236}">
              <a16:creationId xmlns:a16="http://schemas.microsoft.com/office/drawing/2014/main" id="{00E4C89D-950A-4C23-BDFF-1F55EBBEE63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281" name="Shape 10">
          <a:extLst>
            <a:ext uri="{FF2B5EF4-FFF2-40B4-BE49-F238E27FC236}">
              <a16:creationId xmlns:a16="http://schemas.microsoft.com/office/drawing/2014/main" id="{4C1B1F6C-A5AC-48E8-A659-E68B5C03E03A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2" name="Shape 9">
          <a:extLst>
            <a:ext uri="{FF2B5EF4-FFF2-40B4-BE49-F238E27FC236}">
              <a16:creationId xmlns:a16="http://schemas.microsoft.com/office/drawing/2014/main" id="{D76B4F18-67AC-40B5-8052-01953C58E80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3631EB3A-F05E-4528-93EE-37C8D68EB319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4" name="Shape 9">
          <a:extLst>
            <a:ext uri="{FF2B5EF4-FFF2-40B4-BE49-F238E27FC236}">
              <a16:creationId xmlns:a16="http://schemas.microsoft.com/office/drawing/2014/main" id="{1898BAFE-2CC0-4D8B-BF88-5C27ECEECD99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85" name="Shape 8">
          <a:extLst>
            <a:ext uri="{FF2B5EF4-FFF2-40B4-BE49-F238E27FC236}">
              <a16:creationId xmlns:a16="http://schemas.microsoft.com/office/drawing/2014/main" id="{83683F2E-7E79-4255-A453-F7957F13150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6" name="Shape 9">
          <a:extLst>
            <a:ext uri="{FF2B5EF4-FFF2-40B4-BE49-F238E27FC236}">
              <a16:creationId xmlns:a16="http://schemas.microsoft.com/office/drawing/2014/main" id="{D0B1F64F-DD73-4B15-B3BB-74BBCFF72B94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7" name="Shape 6">
          <a:extLst>
            <a:ext uri="{FF2B5EF4-FFF2-40B4-BE49-F238E27FC236}">
              <a16:creationId xmlns:a16="http://schemas.microsoft.com/office/drawing/2014/main" id="{26BD38F2-36CA-47F6-843B-701F2BDCEF1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8" name="Shape 6">
          <a:extLst>
            <a:ext uri="{FF2B5EF4-FFF2-40B4-BE49-F238E27FC236}">
              <a16:creationId xmlns:a16="http://schemas.microsoft.com/office/drawing/2014/main" id="{2D36D0F8-18D1-4310-9195-5BEA4FDB56B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9" name="Shape 6">
          <a:extLst>
            <a:ext uri="{FF2B5EF4-FFF2-40B4-BE49-F238E27FC236}">
              <a16:creationId xmlns:a16="http://schemas.microsoft.com/office/drawing/2014/main" id="{1EBFABBE-53F3-4B80-AB62-B31A365079E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90" name="Shape 6">
          <a:extLst>
            <a:ext uri="{FF2B5EF4-FFF2-40B4-BE49-F238E27FC236}">
              <a16:creationId xmlns:a16="http://schemas.microsoft.com/office/drawing/2014/main" id="{E4917F8C-29C8-480F-8165-6926950DE229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91" name="Shape 7">
          <a:extLst>
            <a:ext uri="{FF2B5EF4-FFF2-40B4-BE49-F238E27FC236}">
              <a16:creationId xmlns:a16="http://schemas.microsoft.com/office/drawing/2014/main" id="{FA5BA020-51A5-4D22-B5B1-61AFDEE1DB57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2" name="Shape 8">
          <a:extLst>
            <a:ext uri="{FF2B5EF4-FFF2-40B4-BE49-F238E27FC236}">
              <a16:creationId xmlns:a16="http://schemas.microsoft.com/office/drawing/2014/main" id="{18A344F9-9E4C-4AB5-BCAB-436369E947F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3" name="Shape 8">
          <a:extLst>
            <a:ext uri="{FF2B5EF4-FFF2-40B4-BE49-F238E27FC236}">
              <a16:creationId xmlns:a16="http://schemas.microsoft.com/office/drawing/2014/main" id="{20E8E92C-18BE-43A5-B5FF-5DE605533206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4" name="Shape 8">
          <a:extLst>
            <a:ext uri="{FF2B5EF4-FFF2-40B4-BE49-F238E27FC236}">
              <a16:creationId xmlns:a16="http://schemas.microsoft.com/office/drawing/2014/main" id="{E6ADA6B3-0F37-4D30-AD14-F1CB7C09359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5" name="Shape 8">
          <a:extLst>
            <a:ext uri="{FF2B5EF4-FFF2-40B4-BE49-F238E27FC236}">
              <a16:creationId xmlns:a16="http://schemas.microsoft.com/office/drawing/2014/main" id="{3F91530B-7CEB-4787-9CE9-FCF503EE4C5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6" name="Shape 8">
          <a:extLst>
            <a:ext uri="{FF2B5EF4-FFF2-40B4-BE49-F238E27FC236}">
              <a16:creationId xmlns:a16="http://schemas.microsoft.com/office/drawing/2014/main" id="{F7F3858C-2A80-4A46-B7B3-A4A21235C5F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7" name="Shape 8">
          <a:extLst>
            <a:ext uri="{FF2B5EF4-FFF2-40B4-BE49-F238E27FC236}">
              <a16:creationId xmlns:a16="http://schemas.microsoft.com/office/drawing/2014/main" id="{0E008B11-A161-4AFB-BBB6-91E1B504F4F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8" name="Shape 8">
          <a:extLst>
            <a:ext uri="{FF2B5EF4-FFF2-40B4-BE49-F238E27FC236}">
              <a16:creationId xmlns:a16="http://schemas.microsoft.com/office/drawing/2014/main" id="{D6F5B475-EEEB-4067-8A37-0E136BCAA12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9" name="Shape 8">
          <a:extLst>
            <a:ext uri="{FF2B5EF4-FFF2-40B4-BE49-F238E27FC236}">
              <a16:creationId xmlns:a16="http://schemas.microsoft.com/office/drawing/2014/main" id="{2252816F-8F98-46EA-952D-6127E619CD5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00" name="Shape 8">
          <a:extLst>
            <a:ext uri="{FF2B5EF4-FFF2-40B4-BE49-F238E27FC236}">
              <a16:creationId xmlns:a16="http://schemas.microsoft.com/office/drawing/2014/main" id="{FC004D7A-4DF8-4F8D-9459-FE4BA944A80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01" name="Shape 8">
          <a:extLst>
            <a:ext uri="{FF2B5EF4-FFF2-40B4-BE49-F238E27FC236}">
              <a16:creationId xmlns:a16="http://schemas.microsoft.com/office/drawing/2014/main" id="{5F39A67E-58CA-44A0-A91E-76B23BD8314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2" name="Shape 18">
          <a:extLst>
            <a:ext uri="{FF2B5EF4-FFF2-40B4-BE49-F238E27FC236}">
              <a16:creationId xmlns:a16="http://schemas.microsoft.com/office/drawing/2014/main" id="{518D435E-411C-4762-8295-7E856742EE8A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3" name="Shape 18">
          <a:extLst>
            <a:ext uri="{FF2B5EF4-FFF2-40B4-BE49-F238E27FC236}">
              <a16:creationId xmlns:a16="http://schemas.microsoft.com/office/drawing/2014/main" id="{0222CBCD-6100-4982-A0C6-DC08124450F9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4" name="Shape 18">
          <a:extLst>
            <a:ext uri="{FF2B5EF4-FFF2-40B4-BE49-F238E27FC236}">
              <a16:creationId xmlns:a16="http://schemas.microsoft.com/office/drawing/2014/main" id="{E2934471-0155-458A-ABF2-F72620AAEDC5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5" name="Shape 18">
          <a:extLst>
            <a:ext uri="{FF2B5EF4-FFF2-40B4-BE49-F238E27FC236}">
              <a16:creationId xmlns:a16="http://schemas.microsoft.com/office/drawing/2014/main" id="{136C8A65-6F4A-4481-B4A0-8050B71C7505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6" name="Shape 18">
          <a:extLst>
            <a:ext uri="{FF2B5EF4-FFF2-40B4-BE49-F238E27FC236}">
              <a16:creationId xmlns:a16="http://schemas.microsoft.com/office/drawing/2014/main" id="{10F2A807-708D-4849-AF82-981B8ED39A62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7" name="Shape 18">
          <a:extLst>
            <a:ext uri="{FF2B5EF4-FFF2-40B4-BE49-F238E27FC236}">
              <a16:creationId xmlns:a16="http://schemas.microsoft.com/office/drawing/2014/main" id="{D9652E8C-C4B8-49B7-ABF3-1B85068BC757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8" name="Shape 18">
          <a:extLst>
            <a:ext uri="{FF2B5EF4-FFF2-40B4-BE49-F238E27FC236}">
              <a16:creationId xmlns:a16="http://schemas.microsoft.com/office/drawing/2014/main" id="{868ACB09-0C46-478F-8126-93F8657AC859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9" name="Shape 18">
          <a:extLst>
            <a:ext uri="{FF2B5EF4-FFF2-40B4-BE49-F238E27FC236}">
              <a16:creationId xmlns:a16="http://schemas.microsoft.com/office/drawing/2014/main" id="{0DF856AC-6A88-418D-9A49-1EA6763F588C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0" name="Shape 12">
          <a:extLst>
            <a:ext uri="{FF2B5EF4-FFF2-40B4-BE49-F238E27FC236}">
              <a16:creationId xmlns:a16="http://schemas.microsoft.com/office/drawing/2014/main" id="{31E159E7-5EC0-4A77-A96C-F228CE6F6598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1" name="Shape 12">
          <a:extLst>
            <a:ext uri="{FF2B5EF4-FFF2-40B4-BE49-F238E27FC236}">
              <a16:creationId xmlns:a16="http://schemas.microsoft.com/office/drawing/2014/main" id="{84CB419E-A3B8-4E3D-BE4F-7744631D9C93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2" name="Shape 12">
          <a:extLst>
            <a:ext uri="{FF2B5EF4-FFF2-40B4-BE49-F238E27FC236}">
              <a16:creationId xmlns:a16="http://schemas.microsoft.com/office/drawing/2014/main" id="{FD81865D-FF44-4239-8ADA-E5344CA88DC9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3" name="Shape 12">
          <a:extLst>
            <a:ext uri="{FF2B5EF4-FFF2-40B4-BE49-F238E27FC236}">
              <a16:creationId xmlns:a16="http://schemas.microsoft.com/office/drawing/2014/main" id="{9DAAE409-BD40-4F2E-9FDE-039509B46EFE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4" name="Shape 12">
          <a:extLst>
            <a:ext uri="{FF2B5EF4-FFF2-40B4-BE49-F238E27FC236}">
              <a16:creationId xmlns:a16="http://schemas.microsoft.com/office/drawing/2014/main" id="{CBF9C4B8-47FE-47AB-9F02-D8A11A0234A2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5" name="Shape 12">
          <a:extLst>
            <a:ext uri="{FF2B5EF4-FFF2-40B4-BE49-F238E27FC236}">
              <a16:creationId xmlns:a16="http://schemas.microsoft.com/office/drawing/2014/main" id="{9A1ECDF3-1315-4807-ABBC-B25B340B55A9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B48D7382-1566-43DB-BA15-A1C456772A84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8240772-1AC3-4F2D-94AF-BF683CBB273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E2FA1C7F-D196-4046-8C2D-99DB0DC9F19C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19" name="Shape 13">
          <a:extLst>
            <a:ext uri="{FF2B5EF4-FFF2-40B4-BE49-F238E27FC236}">
              <a16:creationId xmlns:a16="http://schemas.microsoft.com/office/drawing/2014/main" id="{CEFE4146-086D-4D73-B1ED-1458D78822E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0" name="Shape 13">
          <a:extLst>
            <a:ext uri="{FF2B5EF4-FFF2-40B4-BE49-F238E27FC236}">
              <a16:creationId xmlns:a16="http://schemas.microsoft.com/office/drawing/2014/main" id="{49766C41-4ED7-4D7F-BF74-4BE74EE7802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1" name="Shape 13">
          <a:extLst>
            <a:ext uri="{FF2B5EF4-FFF2-40B4-BE49-F238E27FC236}">
              <a16:creationId xmlns:a16="http://schemas.microsoft.com/office/drawing/2014/main" id="{CEF4D56B-F384-4C0A-B3B1-CB9F8D51758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2" name="Shape 13">
          <a:extLst>
            <a:ext uri="{FF2B5EF4-FFF2-40B4-BE49-F238E27FC236}">
              <a16:creationId xmlns:a16="http://schemas.microsoft.com/office/drawing/2014/main" id="{4AE79C61-F018-4A72-BF38-7E0FE95E39D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3" name="Shape 13">
          <a:extLst>
            <a:ext uri="{FF2B5EF4-FFF2-40B4-BE49-F238E27FC236}">
              <a16:creationId xmlns:a16="http://schemas.microsoft.com/office/drawing/2014/main" id="{880682B0-F3A4-4F90-9576-F50CFAF4391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4" name="Shape 14">
          <a:extLst>
            <a:ext uri="{FF2B5EF4-FFF2-40B4-BE49-F238E27FC236}">
              <a16:creationId xmlns:a16="http://schemas.microsoft.com/office/drawing/2014/main" id="{640CA1E9-9F59-4C80-9B2D-15FB3B49E06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5" name="Shape 14">
          <a:extLst>
            <a:ext uri="{FF2B5EF4-FFF2-40B4-BE49-F238E27FC236}">
              <a16:creationId xmlns:a16="http://schemas.microsoft.com/office/drawing/2014/main" id="{3FA01069-625F-4A9B-81E0-795FA1AFBDC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6" name="Shape 14">
          <a:extLst>
            <a:ext uri="{FF2B5EF4-FFF2-40B4-BE49-F238E27FC236}">
              <a16:creationId xmlns:a16="http://schemas.microsoft.com/office/drawing/2014/main" id="{3F6CA9B1-73DF-4C38-8F7F-04B0CC50D93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7" name="Shape 14">
          <a:extLst>
            <a:ext uri="{FF2B5EF4-FFF2-40B4-BE49-F238E27FC236}">
              <a16:creationId xmlns:a16="http://schemas.microsoft.com/office/drawing/2014/main" id="{F96A4C93-4EBD-4A65-BF0D-74BD2D926E2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8" name="Shape 14">
          <a:extLst>
            <a:ext uri="{FF2B5EF4-FFF2-40B4-BE49-F238E27FC236}">
              <a16:creationId xmlns:a16="http://schemas.microsoft.com/office/drawing/2014/main" id="{B2C15C8A-9AA2-4F91-8323-528CDD00128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9" name="Shape 13">
          <a:extLst>
            <a:ext uri="{FF2B5EF4-FFF2-40B4-BE49-F238E27FC236}">
              <a16:creationId xmlns:a16="http://schemas.microsoft.com/office/drawing/2014/main" id="{23F51424-5021-4542-9807-C2AE4963617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0" name="Shape 13">
          <a:extLst>
            <a:ext uri="{FF2B5EF4-FFF2-40B4-BE49-F238E27FC236}">
              <a16:creationId xmlns:a16="http://schemas.microsoft.com/office/drawing/2014/main" id="{0B0498A6-82C5-4C13-BA1B-D43F57F4A8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1" name="Shape 13">
          <a:extLst>
            <a:ext uri="{FF2B5EF4-FFF2-40B4-BE49-F238E27FC236}">
              <a16:creationId xmlns:a16="http://schemas.microsoft.com/office/drawing/2014/main" id="{59CC96A4-E64C-4493-AEC2-9CAD6A26CAD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2" name="Shape 13">
          <a:extLst>
            <a:ext uri="{FF2B5EF4-FFF2-40B4-BE49-F238E27FC236}">
              <a16:creationId xmlns:a16="http://schemas.microsoft.com/office/drawing/2014/main" id="{82EE58F6-0B38-40A5-A047-968D7EC20C2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3" name="Shape 13">
          <a:extLst>
            <a:ext uri="{FF2B5EF4-FFF2-40B4-BE49-F238E27FC236}">
              <a16:creationId xmlns:a16="http://schemas.microsoft.com/office/drawing/2014/main" id="{88BF685B-E409-437F-A706-7CEBE9325ED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4" name="Shape 13">
          <a:extLst>
            <a:ext uri="{FF2B5EF4-FFF2-40B4-BE49-F238E27FC236}">
              <a16:creationId xmlns:a16="http://schemas.microsoft.com/office/drawing/2014/main" id="{61B71CF3-C6DF-4557-B1BA-74440BCC508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5" name="Shape 13">
          <a:extLst>
            <a:ext uri="{FF2B5EF4-FFF2-40B4-BE49-F238E27FC236}">
              <a16:creationId xmlns:a16="http://schemas.microsoft.com/office/drawing/2014/main" id="{7943F1C7-E12D-49BA-B822-EB62564996B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6" name="Shape 13">
          <a:extLst>
            <a:ext uri="{FF2B5EF4-FFF2-40B4-BE49-F238E27FC236}">
              <a16:creationId xmlns:a16="http://schemas.microsoft.com/office/drawing/2014/main" id="{373F7DE0-9461-4C75-B229-D6C9F1501A3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7" name="Shape 13">
          <a:extLst>
            <a:ext uri="{FF2B5EF4-FFF2-40B4-BE49-F238E27FC236}">
              <a16:creationId xmlns:a16="http://schemas.microsoft.com/office/drawing/2014/main" id="{4803BE34-BD81-4A16-87D8-3942100391C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8" name="Shape 13">
          <a:extLst>
            <a:ext uri="{FF2B5EF4-FFF2-40B4-BE49-F238E27FC236}">
              <a16:creationId xmlns:a16="http://schemas.microsoft.com/office/drawing/2014/main" id="{292B99A2-AB04-4E19-BE4E-9857FE7F660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9" name="Shape 13">
          <a:extLst>
            <a:ext uri="{FF2B5EF4-FFF2-40B4-BE49-F238E27FC236}">
              <a16:creationId xmlns:a16="http://schemas.microsoft.com/office/drawing/2014/main" id="{CD4A2A1C-2B7D-48CB-81DC-412BE776E06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0" name="Shape 13">
          <a:extLst>
            <a:ext uri="{FF2B5EF4-FFF2-40B4-BE49-F238E27FC236}">
              <a16:creationId xmlns:a16="http://schemas.microsoft.com/office/drawing/2014/main" id="{3CD05056-341F-49F4-85A5-B951FF26A07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1" name="Shape 13">
          <a:extLst>
            <a:ext uri="{FF2B5EF4-FFF2-40B4-BE49-F238E27FC236}">
              <a16:creationId xmlns:a16="http://schemas.microsoft.com/office/drawing/2014/main" id="{FF3DA070-EBB9-4EFC-97CF-AD75A34BF87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2" name="Shape 13">
          <a:extLst>
            <a:ext uri="{FF2B5EF4-FFF2-40B4-BE49-F238E27FC236}">
              <a16:creationId xmlns:a16="http://schemas.microsoft.com/office/drawing/2014/main" id="{C3C1CB1D-915A-42EE-BD79-FA3C7B12270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3" name="Shape 13">
          <a:extLst>
            <a:ext uri="{FF2B5EF4-FFF2-40B4-BE49-F238E27FC236}">
              <a16:creationId xmlns:a16="http://schemas.microsoft.com/office/drawing/2014/main" id="{64C5D050-EB20-42B7-8068-BAEF909B5C4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4" name="Shape 6">
          <a:extLst>
            <a:ext uri="{FF2B5EF4-FFF2-40B4-BE49-F238E27FC236}">
              <a16:creationId xmlns:a16="http://schemas.microsoft.com/office/drawing/2014/main" id="{6C2DB45B-8697-4A6F-8C84-7D7624D13C5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5" name="Shape 6">
          <a:extLst>
            <a:ext uri="{FF2B5EF4-FFF2-40B4-BE49-F238E27FC236}">
              <a16:creationId xmlns:a16="http://schemas.microsoft.com/office/drawing/2014/main" id="{CCD9F6CB-75C3-4ED6-A4E4-978A6ACFB01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6" name="Shape 6">
          <a:extLst>
            <a:ext uri="{FF2B5EF4-FFF2-40B4-BE49-F238E27FC236}">
              <a16:creationId xmlns:a16="http://schemas.microsoft.com/office/drawing/2014/main" id="{97C82F33-6484-4828-A17D-6A21067409D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7" name="Shape 6">
          <a:extLst>
            <a:ext uri="{FF2B5EF4-FFF2-40B4-BE49-F238E27FC236}">
              <a16:creationId xmlns:a16="http://schemas.microsoft.com/office/drawing/2014/main" id="{5C0E0C88-98DF-4A82-91BC-8FC6F8F840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8" name="Shape 6">
          <a:extLst>
            <a:ext uri="{FF2B5EF4-FFF2-40B4-BE49-F238E27FC236}">
              <a16:creationId xmlns:a16="http://schemas.microsoft.com/office/drawing/2014/main" id="{121A26DA-DD87-445B-8D3A-284C17AFEC8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9" name="Shape 6">
          <a:extLst>
            <a:ext uri="{FF2B5EF4-FFF2-40B4-BE49-F238E27FC236}">
              <a16:creationId xmlns:a16="http://schemas.microsoft.com/office/drawing/2014/main" id="{61DAA5CB-2D50-439F-A08D-FA8C91253FA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0" name="Shape 6">
          <a:extLst>
            <a:ext uri="{FF2B5EF4-FFF2-40B4-BE49-F238E27FC236}">
              <a16:creationId xmlns:a16="http://schemas.microsoft.com/office/drawing/2014/main" id="{6857F78C-48E7-42E9-8574-F5E2ED31D4B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1" name="Shape 6">
          <a:extLst>
            <a:ext uri="{FF2B5EF4-FFF2-40B4-BE49-F238E27FC236}">
              <a16:creationId xmlns:a16="http://schemas.microsoft.com/office/drawing/2014/main" id="{D948804E-08B1-4018-BBB2-73553304DF1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2" name="Shape 6">
          <a:extLst>
            <a:ext uri="{FF2B5EF4-FFF2-40B4-BE49-F238E27FC236}">
              <a16:creationId xmlns:a16="http://schemas.microsoft.com/office/drawing/2014/main" id="{041418E5-2A76-43DE-857A-9747003DF34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3" name="Shape 6">
          <a:extLst>
            <a:ext uri="{FF2B5EF4-FFF2-40B4-BE49-F238E27FC236}">
              <a16:creationId xmlns:a16="http://schemas.microsoft.com/office/drawing/2014/main" id="{D05B1314-465F-4500-8558-4CB23E2D7A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4" name="Shape 6">
          <a:extLst>
            <a:ext uri="{FF2B5EF4-FFF2-40B4-BE49-F238E27FC236}">
              <a16:creationId xmlns:a16="http://schemas.microsoft.com/office/drawing/2014/main" id="{C4216D64-065C-4BC0-90A8-2ED48C3B48D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5" name="Shape 6">
          <a:extLst>
            <a:ext uri="{FF2B5EF4-FFF2-40B4-BE49-F238E27FC236}">
              <a16:creationId xmlns:a16="http://schemas.microsoft.com/office/drawing/2014/main" id="{F75F41E5-01B8-4C2A-9B15-58FC35115B3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6" name="Shape 6">
          <a:extLst>
            <a:ext uri="{FF2B5EF4-FFF2-40B4-BE49-F238E27FC236}">
              <a16:creationId xmlns:a16="http://schemas.microsoft.com/office/drawing/2014/main" id="{766A7A31-F01A-46F6-8769-D13E1BE5DAF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7" name="Shape 6">
          <a:extLst>
            <a:ext uri="{FF2B5EF4-FFF2-40B4-BE49-F238E27FC236}">
              <a16:creationId xmlns:a16="http://schemas.microsoft.com/office/drawing/2014/main" id="{DD0F22FB-B3AD-4740-B69B-707CFC281E0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8" name="Shape 6">
          <a:extLst>
            <a:ext uri="{FF2B5EF4-FFF2-40B4-BE49-F238E27FC236}">
              <a16:creationId xmlns:a16="http://schemas.microsoft.com/office/drawing/2014/main" id="{241FE720-0DCE-47F5-8AB3-C61C8B54CA9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9" name="Shape 6">
          <a:extLst>
            <a:ext uri="{FF2B5EF4-FFF2-40B4-BE49-F238E27FC236}">
              <a16:creationId xmlns:a16="http://schemas.microsoft.com/office/drawing/2014/main" id="{6CFF2ED8-5792-41BB-B969-EB6E13D60EF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0" name="Shape 6">
          <a:extLst>
            <a:ext uri="{FF2B5EF4-FFF2-40B4-BE49-F238E27FC236}">
              <a16:creationId xmlns:a16="http://schemas.microsoft.com/office/drawing/2014/main" id="{DCEA7FB8-38E7-4D31-A832-51911E9CD53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1" name="Shape 6">
          <a:extLst>
            <a:ext uri="{FF2B5EF4-FFF2-40B4-BE49-F238E27FC236}">
              <a16:creationId xmlns:a16="http://schemas.microsoft.com/office/drawing/2014/main" id="{528634C0-DD3C-4DDF-991E-02E85CBABCE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2" name="Shape 6">
          <a:extLst>
            <a:ext uri="{FF2B5EF4-FFF2-40B4-BE49-F238E27FC236}">
              <a16:creationId xmlns:a16="http://schemas.microsoft.com/office/drawing/2014/main" id="{D1B58828-D2F2-472E-9007-AA97AD5A79C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3" name="Shape 6">
          <a:extLst>
            <a:ext uri="{FF2B5EF4-FFF2-40B4-BE49-F238E27FC236}">
              <a16:creationId xmlns:a16="http://schemas.microsoft.com/office/drawing/2014/main" id="{F9943005-61D1-40F4-A1E5-51E7E3CECFD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4" name="Shape 6">
          <a:extLst>
            <a:ext uri="{FF2B5EF4-FFF2-40B4-BE49-F238E27FC236}">
              <a16:creationId xmlns:a16="http://schemas.microsoft.com/office/drawing/2014/main" id="{95153D5C-4EE8-47AF-A8FF-AD1DF71F3AF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5" name="Shape 6">
          <a:extLst>
            <a:ext uri="{FF2B5EF4-FFF2-40B4-BE49-F238E27FC236}">
              <a16:creationId xmlns:a16="http://schemas.microsoft.com/office/drawing/2014/main" id="{3AD003C5-D28F-4083-8155-F8705816E50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6" name="Shape 6">
          <a:extLst>
            <a:ext uri="{FF2B5EF4-FFF2-40B4-BE49-F238E27FC236}">
              <a16:creationId xmlns:a16="http://schemas.microsoft.com/office/drawing/2014/main" id="{6C1F756F-0EA0-46EA-A4C6-88DA73ABAB8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7" name="Shape 6">
          <a:extLst>
            <a:ext uri="{FF2B5EF4-FFF2-40B4-BE49-F238E27FC236}">
              <a16:creationId xmlns:a16="http://schemas.microsoft.com/office/drawing/2014/main" id="{387904C4-0446-4563-A711-195CE09D9F8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68" name="Shape 15">
          <a:extLst>
            <a:ext uri="{FF2B5EF4-FFF2-40B4-BE49-F238E27FC236}">
              <a16:creationId xmlns:a16="http://schemas.microsoft.com/office/drawing/2014/main" id="{F2F2E0F8-716D-44DD-9A0F-ED076673F84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69" name="Shape 15">
          <a:extLst>
            <a:ext uri="{FF2B5EF4-FFF2-40B4-BE49-F238E27FC236}">
              <a16:creationId xmlns:a16="http://schemas.microsoft.com/office/drawing/2014/main" id="{0C1FCD73-F07B-451F-AE83-EEC1B662C786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0" name="Shape 15">
          <a:extLst>
            <a:ext uri="{FF2B5EF4-FFF2-40B4-BE49-F238E27FC236}">
              <a16:creationId xmlns:a16="http://schemas.microsoft.com/office/drawing/2014/main" id="{EE16B160-5E0D-404A-806A-072C9029E50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1" name="Shape 15">
          <a:extLst>
            <a:ext uri="{FF2B5EF4-FFF2-40B4-BE49-F238E27FC236}">
              <a16:creationId xmlns:a16="http://schemas.microsoft.com/office/drawing/2014/main" id="{46E57D61-664A-40A9-A920-68F6F290A2B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372" name="Shape 16">
          <a:extLst>
            <a:ext uri="{FF2B5EF4-FFF2-40B4-BE49-F238E27FC236}">
              <a16:creationId xmlns:a16="http://schemas.microsoft.com/office/drawing/2014/main" id="{2CCC320C-0B22-47C6-9D34-7F611E29F67E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3" name="Shape 15">
          <a:extLst>
            <a:ext uri="{FF2B5EF4-FFF2-40B4-BE49-F238E27FC236}">
              <a16:creationId xmlns:a16="http://schemas.microsoft.com/office/drawing/2014/main" id="{2497DAA6-C75E-4281-A0E9-0ED660172829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4" name="Shape 15">
          <a:extLst>
            <a:ext uri="{FF2B5EF4-FFF2-40B4-BE49-F238E27FC236}">
              <a16:creationId xmlns:a16="http://schemas.microsoft.com/office/drawing/2014/main" id="{CB9B1EFE-BB41-4B42-8B6D-F37FC038E964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5" name="Shape 15">
          <a:extLst>
            <a:ext uri="{FF2B5EF4-FFF2-40B4-BE49-F238E27FC236}">
              <a16:creationId xmlns:a16="http://schemas.microsoft.com/office/drawing/2014/main" id="{3A2FF4A8-1CBA-4E26-9DDC-2CE8D9C518C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76" name="Shape 14">
          <a:extLst>
            <a:ext uri="{FF2B5EF4-FFF2-40B4-BE49-F238E27FC236}">
              <a16:creationId xmlns:a16="http://schemas.microsoft.com/office/drawing/2014/main" id="{7EED27B8-A0BE-4E3C-8EA3-BD3765A7043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7" name="Shape 15">
          <a:extLst>
            <a:ext uri="{FF2B5EF4-FFF2-40B4-BE49-F238E27FC236}">
              <a16:creationId xmlns:a16="http://schemas.microsoft.com/office/drawing/2014/main" id="{6B82E9C1-2EB1-4B57-B947-84707F0B9DA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78" name="Shape 13">
          <a:extLst>
            <a:ext uri="{FF2B5EF4-FFF2-40B4-BE49-F238E27FC236}">
              <a16:creationId xmlns:a16="http://schemas.microsoft.com/office/drawing/2014/main" id="{9CB6A51F-D05F-40DC-B5F3-6F6F69B872A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79" name="Shape 13">
          <a:extLst>
            <a:ext uri="{FF2B5EF4-FFF2-40B4-BE49-F238E27FC236}">
              <a16:creationId xmlns:a16="http://schemas.microsoft.com/office/drawing/2014/main" id="{F0A002A4-69A9-4540-9677-A82C3DE79D0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80" name="Shape 13">
          <a:extLst>
            <a:ext uri="{FF2B5EF4-FFF2-40B4-BE49-F238E27FC236}">
              <a16:creationId xmlns:a16="http://schemas.microsoft.com/office/drawing/2014/main" id="{C069A1F6-30D3-4EC7-A98B-E4F41205D28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81" name="Shape 13">
          <a:extLst>
            <a:ext uri="{FF2B5EF4-FFF2-40B4-BE49-F238E27FC236}">
              <a16:creationId xmlns:a16="http://schemas.microsoft.com/office/drawing/2014/main" id="{7ABEA3AF-D816-4949-A204-5DCA6EFB1DB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2" name="Shape 14">
          <a:extLst>
            <a:ext uri="{FF2B5EF4-FFF2-40B4-BE49-F238E27FC236}">
              <a16:creationId xmlns:a16="http://schemas.microsoft.com/office/drawing/2014/main" id="{BD7FBFF9-7E0A-40A4-9ED1-D3CC9579E86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3" name="Shape 14">
          <a:extLst>
            <a:ext uri="{FF2B5EF4-FFF2-40B4-BE49-F238E27FC236}">
              <a16:creationId xmlns:a16="http://schemas.microsoft.com/office/drawing/2014/main" id="{966A1903-2C41-4F62-9761-78B63FC17AD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4" name="Shape 14">
          <a:extLst>
            <a:ext uri="{FF2B5EF4-FFF2-40B4-BE49-F238E27FC236}">
              <a16:creationId xmlns:a16="http://schemas.microsoft.com/office/drawing/2014/main" id="{53FEB073-5E65-4ECD-AE6D-933D7514F1F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5" name="Shape 14">
          <a:extLst>
            <a:ext uri="{FF2B5EF4-FFF2-40B4-BE49-F238E27FC236}">
              <a16:creationId xmlns:a16="http://schemas.microsoft.com/office/drawing/2014/main" id="{EE21384C-5921-4550-A48A-57433BEB73A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6" name="Shape 14">
          <a:extLst>
            <a:ext uri="{FF2B5EF4-FFF2-40B4-BE49-F238E27FC236}">
              <a16:creationId xmlns:a16="http://schemas.microsoft.com/office/drawing/2014/main" id="{726307E3-9411-4076-BFC6-6051CB0090D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7" name="Shape 14">
          <a:extLst>
            <a:ext uri="{FF2B5EF4-FFF2-40B4-BE49-F238E27FC236}">
              <a16:creationId xmlns:a16="http://schemas.microsoft.com/office/drawing/2014/main" id="{9FE216A7-30F7-4259-9A75-0081110689F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8" name="Shape 14">
          <a:extLst>
            <a:ext uri="{FF2B5EF4-FFF2-40B4-BE49-F238E27FC236}">
              <a16:creationId xmlns:a16="http://schemas.microsoft.com/office/drawing/2014/main" id="{F6633A20-A100-42CA-8269-9FA9A0D21B9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9" name="Shape 14">
          <a:extLst>
            <a:ext uri="{FF2B5EF4-FFF2-40B4-BE49-F238E27FC236}">
              <a16:creationId xmlns:a16="http://schemas.microsoft.com/office/drawing/2014/main" id="{A99DC232-65F1-4F85-A07A-97274306C08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90" name="Shape 14">
          <a:extLst>
            <a:ext uri="{FF2B5EF4-FFF2-40B4-BE49-F238E27FC236}">
              <a16:creationId xmlns:a16="http://schemas.microsoft.com/office/drawing/2014/main" id="{2BC864AB-B4A5-4284-B596-F43ACB4686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91" name="Shape 14">
          <a:extLst>
            <a:ext uri="{FF2B5EF4-FFF2-40B4-BE49-F238E27FC236}">
              <a16:creationId xmlns:a16="http://schemas.microsoft.com/office/drawing/2014/main" id="{19BD35BB-F13B-4D64-8DB3-EBF1AC9AC61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2" name="Shape 19">
          <a:extLst>
            <a:ext uri="{FF2B5EF4-FFF2-40B4-BE49-F238E27FC236}">
              <a16:creationId xmlns:a16="http://schemas.microsoft.com/office/drawing/2014/main" id="{FAFF720E-6EB1-424F-9F9B-5AA5631B8771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3" name="Shape 19">
          <a:extLst>
            <a:ext uri="{FF2B5EF4-FFF2-40B4-BE49-F238E27FC236}">
              <a16:creationId xmlns:a16="http://schemas.microsoft.com/office/drawing/2014/main" id="{BACE6398-E2AD-4DA5-8703-94CFDCB026DC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4" name="Shape 19">
          <a:extLst>
            <a:ext uri="{FF2B5EF4-FFF2-40B4-BE49-F238E27FC236}">
              <a16:creationId xmlns:a16="http://schemas.microsoft.com/office/drawing/2014/main" id="{5984EDBB-1A29-420D-BC58-3D031355726D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5" name="Shape 19">
          <a:extLst>
            <a:ext uri="{FF2B5EF4-FFF2-40B4-BE49-F238E27FC236}">
              <a16:creationId xmlns:a16="http://schemas.microsoft.com/office/drawing/2014/main" id="{B1715C11-98CD-42F4-BBD7-0C9AC03920C8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6" name="Shape 19">
          <a:extLst>
            <a:ext uri="{FF2B5EF4-FFF2-40B4-BE49-F238E27FC236}">
              <a16:creationId xmlns:a16="http://schemas.microsoft.com/office/drawing/2014/main" id="{2FCAB4CB-A4E8-49E7-B63B-9D12AB1B84EF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7" name="Shape 19">
          <a:extLst>
            <a:ext uri="{FF2B5EF4-FFF2-40B4-BE49-F238E27FC236}">
              <a16:creationId xmlns:a16="http://schemas.microsoft.com/office/drawing/2014/main" id="{A74D30DA-C877-47B3-AE84-51512DBC4688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8" name="Shape 19">
          <a:extLst>
            <a:ext uri="{FF2B5EF4-FFF2-40B4-BE49-F238E27FC236}">
              <a16:creationId xmlns:a16="http://schemas.microsoft.com/office/drawing/2014/main" id="{428AB7C3-5A39-429F-821C-546973DF6AB1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9" name="Shape 19">
          <a:extLst>
            <a:ext uri="{FF2B5EF4-FFF2-40B4-BE49-F238E27FC236}">
              <a16:creationId xmlns:a16="http://schemas.microsoft.com/office/drawing/2014/main" id="{D34819DD-2D5C-47D8-AEB5-22724BA967CD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0" name="Shape 19">
          <a:extLst>
            <a:ext uri="{FF2B5EF4-FFF2-40B4-BE49-F238E27FC236}">
              <a16:creationId xmlns:a16="http://schemas.microsoft.com/office/drawing/2014/main" id="{207B7209-22E2-45B0-AC7E-4918EE1FB8C6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1" name="Shape 19">
          <a:extLst>
            <a:ext uri="{FF2B5EF4-FFF2-40B4-BE49-F238E27FC236}">
              <a16:creationId xmlns:a16="http://schemas.microsoft.com/office/drawing/2014/main" id="{36685D11-9EF2-4880-BF48-85BE458B09CA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2" name="Shape 19">
          <a:extLst>
            <a:ext uri="{FF2B5EF4-FFF2-40B4-BE49-F238E27FC236}">
              <a16:creationId xmlns:a16="http://schemas.microsoft.com/office/drawing/2014/main" id="{F329D8F8-556B-4E2E-9387-F493CDA54C2F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3" name="Shape 19">
          <a:extLst>
            <a:ext uri="{FF2B5EF4-FFF2-40B4-BE49-F238E27FC236}">
              <a16:creationId xmlns:a16="http://schemas.microsoft.com/office/drawing/2014/main" id="{85A13794-AF47-4E07-AAEE-D55D9F35C099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4" name="Shape 19">
          <a:extLst>
            <a:ext uri="{FF2B5EF4-FFF2-40B4-BE49-F238E27FC236}">
              <a16:creationId xmlns:a16="http://schemas.microsoft.com/office/drawing/2014/main" id="{F8C5898E-4B04-4D19-8570-3FC3EDD144D9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5" name="Shape 19">
          <a:extLst>
            <a:ext uri="{FF2B5EF4-FFF2-40B4-BE49-F238E27FC236}">
              <a16:creationId xmlns:a16="http://schemas.microsoft.com/office/drawing/2014/main" id="{AB7158A4-88BA-4ECE-B1EE-9B3080E3086F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6EE8091-AC30-4DDF-AD7F-00EDCBE8829B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EC0E4F91-8C52-4D42-B055-C8F6D7C1A65F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id="{E6259BCD-0674-40A0-98E6-7126A3CB6A07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09" name="Shape 6">
          <a:extLst>
            <a:ext uri="{FF2B5EF4-FFF2-40B4-BE49-F238E27FC236}">
              <a16:creationId xmlns:a16="http://schemas.microsoft.com/office/drawing/2014/main" id="{BE4CEA1B-24EF-491D-81ED-885D09FBDFF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0" name="Shape 6">
          <a:extLst>
            <a:ext uri="{FF2B5EF4-FFF2-40B4-BE49-F238E27FC236}">
              <a16:creationId xmlns:a16="http://schemas.microsoft.com/office/drawing/2014/main" id="{196DA492-CC1F-409C-858B-5CD1FBCF15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1" name="Shape 6">
          <a:extLst>
            <a:ext uri="{FF2B5EF4-FFF2-40B4-BE49-F238E27FC236}">
              <a16:creationId xmlns:a16="http://schemas.microsoft.com/office/drawing/2014/main" id="{787796A3-0807-4992-9DB5-7D7C0A1DC7B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2" name="Shape 6">
          <a:extLst>
            <a:ext uri="{FF2B5EF4-FFF2-40B4-BE49-F238E27FC236}">
              <a16:creationId xmlns:a16="http://schemas.microsoft.com/office/drawing/2014/main" id="{40F1DE60-194A-484B-A483-017B747740C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3" name="Shape 6">
          <a:extLst>
            <a:ext uri="{FF2B5EF4-FFF2-40B4-BE49-F238E27FC236}">
              <a16:creationId xmlns:a16="http://schemas.microsoft.com/office/drawing/2014/main" id="{A3F83063-7593-4F87-AF6C-26360E1CA1C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4" name="Shape 8">
          <a:extLst>
            <a:ext uri="{FF2B5EF4-FFF2-40B4-BE49-F238E27FC236}">
              <a16:creationId xmlns:a16="http://schemas.microsoft.com/office/drawing/2014/main" id="{E37188FC-3970-4A71-9929-4D2D1213211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5" name="Shape 8">
          <a:extLst>
            <a:ext uri="{FF2B5EF4-FFF2-40B4-BE49-F238E27FC236}">
              <a16:creationId xmlns:a16="http://schemas.microsoft.com/office/drawing/2014/main" id="{D7C68667-45F9-4989-B9C4-107915B4E8D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6" name="Shape 8">
          <a:extLst>
            <a:ext uri="{FF2B5EF4-FFF2-40B4-BE49-F238E27FC236}">
              <a16:creationId xmlns:a16="http://schemas.microsoft.com/office/drawing/2014/main" id="{00746B06-B5A6-41E4-8E5F-C9C8E398C04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7" name="Shape 8">
          <a:extLst>
            <a:ext uri="{FF2B5EF4-FFF2-40B4-BE49-F238E27FC236}">
              <a16:creationId xmlns:a16="http://schemas.microsoft.com/office/drawing/2014/main" id="{F580A669-B055-469A-8D59-E76E9837908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8" name="Shape 8">
          <a:extLst>
            <a:ext uri="{FF2B5EF4-FFF2-40B4-BE49-F238E27FC236}">
              <a16:creationId xmlns:a16="http://schemas.microsoft.com/office/drawing/2014/main" id="{663F1F6C-2471-43B1-828B-73D0BC1AF67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9" name="Shape 6">
          <a:extLst>
            <a:ext uri="{FF2B5EF4-FFF2-40B4-BE49-F238E27FC236}">
              <a16:creationId xmlns:a16="http://schemas.microsoft.com/office/drawing/2014/main" id="{0EE3A9C0-D0A6-4361-ACCC-611203250E7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0" name="Shape 6">
          <a:extLst>
            <a:ext uri="{FF2B5EF4-FFF2-40B4-BE49-F238E27FC236}">
              <a16:creationId xmlns:a16="http://schemas.microsoft.com/office/drawing/2014/main" id="{51DF4E5F-89BF-41C5-BC34-65AFCCA2E30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1" name="Shape 6">
          <a:extLst>
            <a:ext uri="{FF2B5EF4-FFF2-40B4-BE49-F238E27FC236}">
              <a16:creationId xmlns:a16="http://schemas.microsoft.com/office/drawing/2014/main" id="{09097069-CADF-40CB-8FE9-AB1A0D7AA6A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2" name="Shape 6">
          <a:extLst>
            <a:ext uri="{FF2B5EF4-FFF2-40B4-BE49-F238E27FC236}">
              <a16:creationId xmlns:a16="http://schemas.microsoft.com/office/drawing/2014/main" id="{D15750DA-0F8A-4017-93C5-21C84ADA463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3" name="Shape 6">
          <a:extLst>
            <a:ext uri="{FF2B5EF4-FFF2-40B4-BE49-F238E27FC236}">
              <a16:creationId xmlns:a16="http://schemas.microsoft.com/office/drawing/2014/main" id="{3FADEA66-597E-4751-8AE8-76E9F100FE8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4" name="Shape 6">
          <a:extLst>
            <a:ext uri="{FF2B5EF4-FFF2-40B4-BE49-F238E27FC236}">
              <a16:creationId xmlns:a16="http://schemas.microsoft.com/office/drawing/2014/main" id="{D1C4A78E-7EEC-4BBF-9327-1B719A92E56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5" name="Shape 6">
          <a:extLst>
            <a:ext uri="{FF2B5EF4-FFF2-40B4-BE49-F238E27FC236}">
              <a16:creationId xmlns:a16="http://schemas.microsoft.com/office/drawing/2014/main" id="{392134D2-A8B1-4193-BFF7-65C74DC21D5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6" name="Shape 6">
          <a:extLst>
            <a:ext uri="{FF2B5EF4-FFF2-40B4-BE49-F238E27FC236}">
              <a16:creationId xmlns:a16="http://schemas.microsoft.com/office/drawing/2014/main" id="{9AB98EC4-FF9E-435E-B363-5F3947496E6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7" name="Shape 6">
          <a:extLst>
            <a:ext uri="{FF2B5EF4-FFF2-40B4-BE49-F238E27FC236}">
              <a16:creationId xmlns:a16="http://schemas.microsoft.com/office/drawing/2014/main" id="{7DDFE8C9-B217-4F1E-B0B8-ABED45F5433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8" name="Shape 6">
          <a:extLst>
            <a:ext uri="{FF2B5EF4-FFF2-40B4-BE49-F238E27FC236}">
              <a16:creationId xmlns:a16="http://schemas.microsoft.com/office/drawing/2014/main" id="{A07A7D69-6BEB-4E88-9009-EC06B8CFC45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9" name="Shape 6">
          <a:extLst>
            <a:ext uri="{FF2B5EF4-FFF2-40B4-BE49-F238E27FC236}">
              <a16:creationId xmlns:a16="http://schemas.microsoft.com/office/drawing/2014/main" id="{C1078B1E-E83C-4B15-9CF5-1857E1236F5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0" name="Shape 6">
          <a:extLst>
            <a:ext uri="{FF2B5EF4-FFF2-40B4-BE49-F238E27FC236}">
              <a16:creationId xmlns:a16="http://schemas.microsoft.com/office/drawing/2014/main" id="{EBBF8444-43A6-4AD0-8842-11526329B8C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1" name="Shape 6">
          <a:extLst>
            <a:ext uri="{FF2B5EF4-FFF2-40B4-BE49-F238E27FC236}">
              <a16:creationId xmlns:a16="http://schemas.microsoft.com/office/drawing/2014/main" id="{3CC689C1-0A1A-4C61-8990-9DCC7B7DF6D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2" name="Shape 6">
          <a:extLst>
            <a:ext uri="{FF2B5EF4-FFF2-40B4-BE49-F238E27FC236}">
              <a16:creationId xmlns:a16="http://schemas.microsoft.com/office/drawing/2014/main" id="{9B705974-8122-421E-9979-10C164758DB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3" name="Shape 6">
          <a:extLst>
            <a:ext uri="{FF2B5EF4-FFF2-40B4-BE49-F238E27FC236}">
              <a16:creationId xmlns:a16="http://schemas.microsoft.com/office/drawing/2014/main" id="{4D8EFD74-225B-4D87-A6F8-1451C60A7EC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4" name="Shape 13">
          <a:extLst>
            <a:ext uri="{FF2B5EF4-FFF2-40B4-BE49-F238E27FC236}">
              <a16:creationId xmlns:a16="http://schemas.microsoft.com/office/drawing/2014/main" id="{D8CD0C86-9CEA-426F-9414-F1A88626EA8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5" name="Shape 13">
          <a:extLst>
            <a:ext uri="{FF2B5EF4-FFF2-40B4-BE49-F238E27FC236}">
              <a16:creationId xmlns:a16="http://schemas.microsoft.com/office/drawing/2014/main" id="{CF91A94D-98B9-4B58-91B3-FB81BBC3E4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6" name="Shape 13">
          <a:extLst>
            <a:ext uri="{FF2B5EF4-FFF2-40B4-BE49-F238E27FC236}">
              <a16:creationId xmlns:a16="http://schemas.microsoft.com/office/drawing/2014/main" id="{95578E5A-A305-4B5D-94CE-5BC027288D2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7" name="Shape 13">
          <a:extLst>
            <a:ext uri="{FF2B5EF4-FFF2-40B4-BE49-F238E27FC236}">
              <a16:creationId xmlns:a16="http://schemas.microsoft.com/office/drawing/2014/main" id="{1723EE8B-6DAE-4D12-BD8C-5F1C3EEAB09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8" name="Shape 13">
          <a:extLst>
            <a:ext uri="{FF2B5EF4-FFF2-40B4-BE49-F238E27FC236}">
              <a16:creationId xmlns:a16="http://schemas.microsoft.com/office/drawing/2014/main" id="{CF1A2CA0-ED88-4FC4-ABBC-9240FAD069A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9" name="Shape 13">
          <a:extLst>
            <a:ext uri="{FF2B5EF4-FFF2-40B4-BE49-F238E27FC236}">
              <a16:creationId xmlns:a16="http://schemas.microsoft.com/office/drawing/2014/main" id="{341F6BA5-9E68-4CD0-8758-7527DEEF324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0" name="Shape 13">
          <a:extLst>
            <a:ext uri="{FF2B5EF4-FFF2-40B4-BE49-F238E27FC236}">
              <a16:creationId xmlns:a16="http://schemas.microsoft.com/office/drawing/2014/main" id="{14B02F35-5CB6-4655-A3EF-4D8B3062B1C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1" name="Shape 13">
          <a:extLst>
            <a:ext uri="{FF2B5EF4-FFF2-40B4-BE49-F238E27FC236}">
              <a16:creationId xmlns:a16="http://schemas.microsoft.com/office/drawing/2014/main" id="{8E471BF3-4C7D-4FA2-B8AB-43962735F00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2" name="Shape 13">
          <a:extLst>
            <a:ext uri="{FF2B5EF4-FFF2-40B4-BE49-F238E27FC236}">
              <a16:creationId xmlns:a16="http://schemas.microsoft.com/office/drawing/2014/main" id="{532DEC02-775D-45AD-B353-72165A15467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3" name="Shape 13">
          <a:extLst>
            <a:ext uri="{FF2B5EF4-FFF2-40B4-BE49-F238E27FC236}">
              <a16:creationId xmlns:a16="http://schemas.microsoft.com/office/drawing/2014/main" id="{8140D03E-F2AF-4B22-B491-1CE8F54F128F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4" name="Shape 13">
          <a:extLst>
            <a:ext uri="{FF2B5EF4-FFF2-40B4-BE49-F238E27FC236}">
              <a16:creationId xmlns:a16="http://schemas.microsoft.com/office/drawing/2014/main" id="{EEF89560-8F5B-48CC-8791-05A192FD710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5" name="Shape 13">
          <a:extLst>
            <a:ext uri="{FF2B5EF4-FFF2-40B4-BE49-F238E27FC236}">
              <a16:creationId xmlns:a16="http://schemas.microsoft.com/office/drawing/2014/main" id="{F65175D2-5DDD-49A3-B9D8-2CA318E12E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6" name="Shape 13">
          <a:extLst>
            <a:ext uri="{FF2B5EF4-FFF2-40B4-BE49-F238E27FC236}">
              <a16:creationId xmlns:a16="http://schemas.microsoft.com/office/drawing/2014/main" id="{5A7C55A2-2E02-4782-8DE2-D717F5961E8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7" name="Shape 13">
          <a:extLst>
            <a:ext uri="{FF2B5EF4-FFF2-40B4-BE49-F238E27FC236}">
              <a16:creationId xmlns:a16="http://schemas.microsoft.com/office/drawing/2014/main" id="{A20C78D6-764A-4236-A13D-038780F89EE7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8" name="Shape 13">
          <a:extLst>
            <a:ext uri="{FF2B5EF4-FFF2-40B4-BE49-F238E27FC236}">
              <a16:creationId xmlns:a16="http://schemas.microsoft.com/office/drawing/2014/main" id="{32B2AE5B-1BC8-457D-86B8-CD7419BE274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9" name="Shape 13">
          <a:extLst>
            <a:ext uri="{FF2B5EF4-FFF2-40B4-BE49-F238E27FC236}">
              <a16:creationId xmlns:a16="http://schemas.microsoft.com/office/drawing/2014/main" id="{7A4ACAFF-4FE1-456D-88CE-822450F3BC1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0" name="Shape 13">
          <a:extLst>
            <a:ext uri="{FF2B5EF4-FFF2-40B4-BE49-F238E27FC236}">
              <a16:creationId xmlns:a16="http://schemas.microsoft.com/office/drawing/2014/main" id="{D5AA1892-C1B9-446B-8E7B-379649898B5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1" name="Shape 13">
          <a:extLst>
            <a:ext uri="{FF2B5EF4-FFF2-40B4-BE49-F238E27FC236}">
              <a16:creationId xmlns:a16="http://schemas.microsoft.com/office/drawing/2014/main" id="{3292D0F5-0E15-4C17-95B4-58A518D21CB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2" name="Shape 13">
          <a:extLst>
            <a:ext uri="{FF2B5EF4-FFF2-40B4-BE49-F238E27FC236}">
              <a16:creationId xmlns:a16="http://schemas.microsoft.com/office/drawing/2014/main" id="{7EBB883D-82D3-49F1-815B-C7BB8147AB8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3" name="Shape 13">
          <a:extLst>
            <a:ext uri="{FF2B5EF4-FFF2-40B4-BE49-F238E27FC236}">
              <a16:creationId xmlns:a16="http://schemas.microsoft.com/office/drawing/2014/main" id="{F1BD31D5-5E03-405D-BC74-B1FE376F33B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4" name="Shape 13">
          <a:extLst>
            <a:ext uri="{FF2B5EF4-FFF2-40B4-BE49-F238E27FC236}">
              <a16:creationId xmlns:a16="http://schemas.microsoft.com/office/drawing/2014/main" id="{8DD8C93B-BE62-4D41-80E4-62FDB8475A9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5" name="Shape 13">
          <a:extLst>
            <a:ext uri="{FF2B5EF4-FFF2-40B4-BE49-F238E27FC236}">
              <a16:creationId xmlns:a16="http://schemas.microsoft.com/office/drawing/2014/main" id="{2A028653-1D92-4879-B4AE-C5F183AB8FB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6" name="Shape 13">
          <a:extLst>
            <a:ext uri="{FF2B5EF4-FFF2-40B4-BE49-F238E27FC236}">
              <a16:creationId xmlns:a16="http://schemas.microsoft.com/office/drawing/2014/main" id="{04C6602C-4540-42CF-B90D-F388072C0CC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7" name="Shape 13">
          <a:extLst>
            <a:ext uri="{FF2B5EF4-FFF2-40B4-BE49-F238E27FC236}">
              <a16:creationId xmlns:a16="http://schemas.microsoft.com/office/drawing/2014/main" id="{4794B5C3-4943-467E-9471-2E3EE70DAB31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58" name="Shape 9">
          <a:extLst>
            <a:ext uri="{FF2B5EF4-FFF2-40B4-BE49-F238E27FC236}">
              <a16:creationId xmlns:a16="http://schemas.microsoft.com/office/drawing/2014/main" id="{4E750D25-CBC3-4BAD-B138-74D1CE7C2E97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59" name="Shape 9">
          <a:extLst>
            <a:ext uri="{FF2B5EF4-FFF2-40B4-BE49-F238E27FC236}">
              <a16:creationId xmlns:a16="http://schemas.microsoft.com/office/drawing/2014/main" id="{1631B338-5B3A-48B8-802C-4AEE8692B1E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0" name="Shape 9">
          <a:extLst>
            <a:ext uri="{FF2B5EF4-FFF2-40B4-BE49-F238E27FC236}">
              <a16:creationId xmlns:a16="http://schemas.microsoft.com/office/drawing/2014/main" id="{3EC70759-3896-4331-AD3E-CD7C03225D7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1" name="Shape 9">
          <a:extLst>
            <a:ext uri="{FF2B5EF4-FFF2-40B4-BE49-F238E27FC236}">
              <a16:creationId xmlns:a16="http://schemas.microsoft.com/office/drawing/2014/main" id="{5559E673-85B5-42DC-A0B5-84B3818CF72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462" name="Shape 10">
          <a:extLst>
            <a:ext uri="{FF2B5EF4-FFF2-40B4-BE49-F238E27FC236}">
              <a16:creationId xmlns:a16="http://schemas.microsoft.com/office/drawing/2014/main" id="{C68D88E6-E8B1-4009-89AC-4D222F2FC2BF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3" name="Shape 9">
          <a:extLst>
            <a:ext uri="{FF2B5EF4-FFF2-40B4-BE49-F238E27FC236}">
              <a16:creationId xmlns:a16="http://schemas.microsoft.com/office/drawing/2014/main" id="{076CDA26-1ACA-4496-A3AB-A3823534E56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4" name="Shape 9">
          <a:extLst>
            <a:ext uri="{FF2B5EF4-FFF2-40B4-BE49-F238E27FC236}">
              <a16:creationId xmlns:a16="http://schemas.microsoft.com/office/drawing/2014/main" id="{B6DB91A6-5616-4E99-86E7-C0BD25110117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5" name="Shape 9">
          <a:extLst>
            <a:ext uri="{FF2B5EF4-FFF2-40B4-BE49-F238E27FC236}">
              <a16:creationId xmlns:a16="http://schemas.microsoft.com/office/drawing/2014/main" id="{A7EBC436-A9A8-4D68-8877-8FC27FBA8A5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66" name="Shape 8">
          <a:extLst>
            <a:ext uri="{FF2B5EF4-FFF2-40B4-BE49-F238E27FC236}">
              <a16:creationId xmlns:a16="http://schemas.microsoft.com/office/drawing/2014/main" id="{79415D55-B861-432A-82E0-79A1A4F31C5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7" name="Shape 9">
          <a:extLst>
            <a:ext uri="{FF2B5EF4-FFF2-40B4-BE49-F238E27FC236}">
              <a16:creationId xmlns:a16="http://schemas.microsoft.com/office/drawing/2014/main" id="{CAA7AB69-BAE6-47EC-AAF3-A3CF89509C65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68" name="Shape 6">
          <a:extLst>
            <a:ext uri="{FF2B5EF4-FFF2-40B4-BE49-F238E27FC236}">
              <a16:creationId xmlns:a16="http://schemas.microsoft.com/office/drawing/2014/main" id="{2A65F6B0-77B6-4F9B-988F-1F1E0C9A3AA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B323279B-1C6B-449A-B1D8-A1520C4B44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70" name="Shape 6">
          <a:extLst>
            <a:ext uri="{FF2B5EF4-FFF2-40B4-BE49-F238E27FC236}">
              <a16:creationId xmlns:a16="http://schemas.microsoft.com/office/drawing/2014/main" id="{F6525E6C-A13B-4AD0-9CC5-A36CE9AF278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71" name="Shape 6">
          <a:extLst>
            <a:ext uri="{FF2B5EF4-FFF2-40B4-BE49-F238E27FC236}">
              <a16:creationId xmlns:a16="http://schemas.microsoft.com/office/drawing/2014/main" id="{E72BA531-A529-4355-945F-312FEB0510A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2" name="Shape 8">
          <a:extLst>
            <a:ext uri="{FF2B5EF4-FFF2-40B4-BE49-F238E27FC236}">
              <a16:creationId xmlns:a16="http://schemas.microsoft.com/office/drawing/2014/main" id="{62A9A738-870F-4962-B9AE-BF31DBBA797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3" name="Shape 8">
          <a:extLst>
            <a:ext uri="{FF2B5EF4-FFF2-40B4-BE49-F238E27FC236}">
              <a16:creationId xmlns:a16="http://schemas.microsoft.com/office/drawing/2014/main" id="{C7FC9B85-1A97-4FFA-8F37-D9D197614B0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4" name="Shape 8">
          <a:extLst>
            <a:ext uri="{FF2B5EF4-FFF2-40B4-BE49-F238E27FC236}">
              <a16:creationId xmlns:a16="http://schemas.microsoft.com/office/drawing/2014/main" id="{74B40929-8AEE-453C-88FF-6E7347757E2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5" name="Shape 8">
          <a:extLst>
            <a:ext uri="{FF2B5EF4-FFF2-40B4-BE49-F238E27FC236}">
              <a16:creationId xmlns:a16="http://schemas.microsoft.com/office/drawing/2014/main" id="{846228F3-9E36-4432-8FA1-A13F0ADF71A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6" name="Shape 8">
          <a:extLst>
            <a:ext uri="{FF2B5EF4-FFF2-40B4-BE49-F238E27FC236}">
              <a16:creationId xmlns:a16="http://schemas.microsoft.com/office/drawing/2014/main" id="{F7A2E8B9-BCB2-4BE8-8106-313A27D898A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7" name="Shape 8">
          <a:extLst>
            <a:ext uri="{FF2B5EF4-FFF2-40B4-BE49-F238E27FC236}">
              <a16:creationId xmlns:a16="http://schemas.microsoft.com/office/drawing/2014/main" id="{8B09FA10-1033-47B9-B1F0-2380114DC03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B857625A-1284-4178-AA9E-BE6F3F082B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9" name="Shape 8">
          <a:extLst>
            <a:ext uri="{FF2B5EF4-FFF2-40B4-BE49-F238E27FC236}">
              <a16:creationId xmlns:a16="http://schemas.microsoft.com/office/drawing/2014/main" id="{92FB64A5-2D77-4237-9ED1-150E1010D1A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80" name="Shape 8">
          <a:extLst>
            <a:ext uri="{FF2B5EF4-FFF2-40B4-BE49-F238E27FC236}">
              <a16:creationId xmlns:a16="http://schemas.microsoft.com/office/drawing/2014/main" id="{0F6ADE59-0220-429A-BB89-96565411F8A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81" name="Shape 8">
          <a:extLst>
            <a:ext uri="{FF2B5EF4-FFF2-40B4-BE49-F238E27FC236}">
              <a16:creationId xmlns:a16="http://schemas.microsoft.com/office/drawing/2014/main" id="{25D701A8-9A7A-4595-8255-4117325537F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2" name="Shape 19">
          <a:extLst>
            <a:ext uri="{FF2B5EF4-FFF2-40B4-BE49-F238E27FC236}">
              <a16:creationId xmlns:a16="http://schemas.microsoft.com/office/drawing/2014/main" id="{ED112A33-BE19-4C32-8B86-6C4AE7F66ADC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3" name="Shape 19">
          <a:extLst>
            <a:ext uri="{FF2B5EF4-FFF2-40B4-BE49-F238E27FC236}">
              <a16:creationId xmlns:a16="http://schemas.microsoft.com/office/drawing/2014/main" id="{997A462B-D132-49B4-BC14-3DAF36606632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4" name="Shape 19">
          <a:extLst>
            <a:ext uri="{FF2B5EF4-FFF2-40B4-BE49-F238E27FC236}">
              <a16:creationId xmlns:a16="http://schemas.microsoft.com/office/drawing/2014/main" id="{66E31450-386E-4F2A-8872-9E858E9B998B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5" name="Shape 19">
          <a:extLst>
            <a:ext uri="{FF2B5EF4-FFF2-40B4-BE49-F238E27FC236}">
              <a16:creationId xmlns:a16="http://schemas.microsoft.com/office/drawing/2014/main" id="{A24B98D6-672B-42BC-B392-B9B024C68210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6" name="Shape 19">
          <a:extLst>
            <a:ext uri="{FF2B5EF4-FFF2-40B4-BE49-F238E27FC236}">
              <a16:creationId xmlns:a16="http://schemas.microsoft.com/office/drawing/2014/main" id="{218E2DF3-19C3-4D62-96D2-3EA7672EE434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7" name="Shape 19">
          <a:extLst>
            <a:ext uri="{FF2B5EF4-FFF2-40B4-BE49-F238E27FC236}">
              <a16:creationId xmlns:a16="http://schemas.microsoft.com/office/drawing/2014/main" id="{A20EDBB3-D9B1-4409-835C-49508C99731E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8" name="Shape 19">
          <a:extLst>
            <a:ext uri="{FF2B5EF4-FFF2-40B4-BE49-F238E27FC236}">
              <a16:creationId xmlns:a16="http://schemas.microsoft.com/office/drawing/2014/main" id="{9C8FA431-F4FE-4360-9454-A903CAAEE33B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9" name="Shape 19">
          <a:extLst>
            <a:ext uri="{FF2B5EF4-FFF2-40B4-BE49-F238E27FC236}">
              <a16:creationId xmlns:a16="http://schemas.microsoft.com/office/drawing/2014/main" id="{59821336-F9FD-4371-BB3A-A5F7A47E1E49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0" name="Shape 20">
          <a:extLst>
            <a:ext uri="{FF2B5EF4-FFF2-40B4-BE49-F238E27FC236}">
              <a16:creationId xmlns:a16="http://schemas.microsoft.com/office/drawing/2014/main" id="{7B807D77-8D15-4A2F-8829-7176708BBA79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1" name="Shape 20">
          <a:extLst>
            <a:ext uri="{FF2B5EF4-FFF2-40B4-BE49-F238E27FC236}">
              <a16:creationId xmlns:a16="http://schemas.microsoft.com/office/drawing/2014/main" id="{F497B7FE-9799-4349-A2DD-F010B9B4E35F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2" name="Shape 20">
          <a:extLst>
            <a:ext uri="{FF2B5EF4-FFF2-40B4-BE49-F238E27FC236}">
              <a16:creationId xmlns:a16="http://schemas.microsoft.com/office/drawing/2014/main" id="{8DAC9DC7-968D-4510-8DD9-F37057C1F737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3" name="Shape 20">
          <a:extLst>
            <a:ext uri="{FF2B5EF4-FFF2-40B4-BE49-F238E27FC236}">
              <a16:creationId xmlns:a16="http://schemas.microsoft.com/office/drawing/2014/main" id="{1552A539-5AF3-4E34-8CB7-E0A22719B9F7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4" name="Shape 20">
          <a:extLst>
            <a:ext uri="{FF2B5EF4-FFF2-40B4-BE49-F238E27FC236}">
              <a16:creationId xmlns:a16="http://schemas.microsoft.com/office/drawing/2014/main" id="{B9980573-B48F-49EF-8E02-90258CEDAB96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5" name="Shape 20">
          <a:extLst>
            <a:ext uri="{FF2B5EF4-FFF2-40B4-BE49-F238E27FC236}">
              <a16:creationId xmlns:a16="http://schemas.microsoft.com/office/drawing/2014/main" id="{AA91AE1C-D317-4361-B5BC-3689758DFE28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6" name="Shape 4">
          <a:extLst>
            <a:ext uri="{FF2B5EF4-FFF2-40B4-BE49-F238E27FC236}">
              <a16:creationId xmlns:a16="http://schemas.microsoft.com/office/drawing/2014/main" id="{CC24B5ED-0CDE-46A2-9073-966170BF37DA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7" name="Shape 4">
          <a:extLst>
            <a:ext uri="{FF2B5EF4-FFF2-40B4-BE49-F238E27FC236}">
              <a16:creationId xmlns:a16="http://schemas.microsoft.com/office/drawing/2014/main" id="{DB6EAB3D-D6B0-4E4D-8062-406F6A5C52C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8" name="Shape 4">
          <a:extLst>
            <a:ext uri="{FF2B5EF4-FFF2-40B4-BE49-F238E27FC236}">
              <a16:creationId xmlns:a16="http://schemas.microsoft.com/office/drawing/2014/main" id="{B9C689E0-5BED-4EB8-B992-06E9728E8E6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99" name="Shape 6">
          <a:extLst>
            <a:ext uri="{FF2B5EF4-FFF2-40B4-BE49-F238E27FC236}">
              <a16:creationId xmlns:a16="http://schemas.microsoft.com/office/drawing/2014/main" id="{83776A85-DEED-4390-B8C3-D3D0AB590F3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0" name="Shape 6">
          <a:extLst>
            <a:ext uri="{FF2B5EF4-FFF2-40B4-BE49-F238E27FC236}">
              <a16:creationId xmlns:a16="http://schemas.microsoft.com/office/drawing/2014/main" id="{BDFEC6DF-3FDD-4786-BAEE-AA417C230D3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1" name="Shape 6">
          <a:extLst>
            <a:ext uri="{FF2B5EF4-FFF2-40B4-BE49-F238E27FC236}">
              <a16:creationId xmlns:a16="http://schemas.microsoft.com/office/drawing/2014/main" id="{38FCE18E-BE58-495F-B796-3CB9C24A0DA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2" name="Shape 6">
          <a:extLst>
            <a:ext uri="{FF2B5EF4-FFF2-40B4-BE49-F238E27FC236}">
              <a16:creationId xmlns:a16="http://schemas.microsoft.com/office/drawing/2014/main" id="{9FF587E1-C775-4B84-91D1-DE8A9155F7A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3" name="Shape 6">
          <a:extLst>
            <a:ext uri="{FF2B5EF4-FFF2-40B4-BE49-F238E27FC236}">
              <a16:creationId xmlns:a16="http://schemas.microsoft.com/office/drawing/2014/main" id="{11C2A982-275D-4F7D-A5C6-99075F9A212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4" name="Shape 8">
          <a:extLst>
            <a:ext uri="{FF2B5EF4-FFF2-40B4-BE49-F238E27FC236}">
              <a16:creationId xmlns:a16="http://schemas.microsoft.com/office/drawing/2014/main" id="{EEA522F4-842F-4E5A-9663-276A4F79357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5" name="Shape 8">
          <a:extLst>
            <a:ext uri="{FF2B5EF4-FFF2-40B4-BE49-F238E27FC236}">
              <a16:creationId xmlns:a16="http://schemas.microsoft.com/office/drawing/2014/main" id="{65A7CF7E-7094-41EE-B313-809DD9886F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6" name="Shape 8">
          <a:extLst>
            <a:ext uri="{FF2B5EF4-FFF2-40B4-BE49-F238E27FC236}">
              <a16:creationId xmlns:a16="http://schemas.microsoft.com/office/drawing/2014/main" id="{FC3EE5A7-CAA8-474E-B595-C389326C2B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7" name="Shape 8">
          <a:extLst>
            <a:ext uri="{FF2B5EF4-FFF2-40B4-BE49-F238E27FC236}">
              <a16:creationId xmlns:a16="http://schemas.microsoft.com/office/drawing/2014/main" id="{1A5A6D74-7333-48AB-AB47-A1D6B5E1D6E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8" name="Shape 8">
          <a:extLst>
            <a:ext uri="{FF2B5EF4-FFF2-40B4-BE49-F238E27FC236}">
              <a16:creationId xmlns:a16="http://schemas.microsoft.com/office/drawing/2014/main" id="{C528D1C2-4363-4A99-8593-7059B9EF272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9" name="Shape 6">
          <a:extLst>
            <a:ext uri="{FF2B5EF4-FFF2-40B4-BE49-F238E27FC236}">
              <a16:creationId xmlns:a16="http://schemas.microsoft.com/office/drawing/2014/main" id="{FAFF4D37-E449-4CB9-AAE8-FFA9E926862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0" name="Shape 6">
          <a:extLst>
            <a:ext uri="{FF2B5EF4-FFF2-40B4-BE49-F238E27FC236}">
              <a16:creationId xmlns:a16="http://schemas.microsoft.com/office/drawing/2014/main" id="{CF41AA0D-AB82-4303-9837-91AB0E6A6AC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1" name="Shape 6">
          <a:extLst>
            <a:ext uri="{FF2B5EF4-FFF2-40B4-BE49-F238E27FC236}">
              <a16:creationId xmlns:a16="http://schemas.microsoft.com/office/drawing/2014/main" id="{CD92A6B7-0149-4062-96F2-C890133560E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2" name="Shape 6">
          <a:extLst>
            <a:ext uri="{FF2B5EF4-FFF2-40B4-BE49-F238E27FC236}">
              <a16:creationId xmlns:a16="http://schemas.microsoft.com/office/drawing/2014/main" id="{1B93F009-7C91-456E-929F-66904FA466D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3" name="Shape 6">
          <a:extLst>
            <a:ext uri="{FF2B5EF4-FFF2-40B4-BE49-F238E27FC236}">
              <a16:creationId xmlns:a16="http://schemas.microsoft.com/office/drawing/2014/main" id="{931EB7F9-64D4-441C-AF29-6498983302E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4" name="Shape 6">
          <a:extLst>
            <a:ext uri="{FF2B5EF4-FFF2-40B4-BE49-F238E27FC236}">
              <a16:creationId xmlns:a16="http://schemas.microsoft.com/office/drawing/2014/main" id="{9EB9FD18-4334-4446-8F0E-2F8223DB6E9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5" name="Shape 6">
          <a:extLst>
            <a:ext uri="{FF2B5EF4-FFF2-40B4-BE49-F238E27FC236}">
              <a16:creationId xmlns:a16="http://schemas.microsoft.com/office/drawing/2014/main" id="{88B4D51F-5ED8-4E18-ADDA-9711862F792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6" name="Shape 6">
          <a:extLst>
            <a:ext uri="{FF2B5EF4-FFF2-40B4-BE49-F238E27FC236}">
              <a16:creationId xmlns:a16="http://schemas.microsoft.com/office/drawing/2014/main" id="{D778237C-7915-4F06-B5E6-97A251A040E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7" name="Shape 6">
          <a:extLst>
            <a:ext uri="{FF2B5EF4-FFF2-40B4-BE49-F238E27FC236}">
              <a16:creationId xmlns:a16="http://schemas.microsoft.com/office/drawing/2014/main" id="{CD8BB37A-BBF6-421F-A1FD-DBC79CE6424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8" name="Shape 6">
          <a:extLst>
            <a:ext uri="{FF2B5EF4-FFF2-40B4-BE49-F238E27FC236}">
              <a16:creationId xmlns:a16="http://schemas.microsoft.com/office/drawing/2014/main" id="{04BC1CEF-B0C1-473F-8096-D20D81D513D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9" name="Shape 6">
          <a:extLst>
            <a:ext uri="{FF2B5EF4-FFF2-40B4-BE49-F238E27FC236}">
              <a16:creationId xmlns:a16="http://schemas.microsoft.com/office/drawing/2014/main" id="{867FCC35-0B2C-460F-BCC5-D098A5FBFE1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0" name="Shape 6">
          <a:extLst>
            <a:ext uri="{FF2B5EF4-FFF2-40B4-BE49-F238E27FC236}">
              <a16:creationId xmlns:a16="http://schemas.microsoft.com/office/drawing/2014/main" id="{3536ABD9-BE56-41DB-90E5-EE7F0C94345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1" name="Shape 6">
          <a:extLst>
            <a:ext uri="{FF2B5EF4-FFF2-40B4-BE49-F238E27FC236}">
              <a16:creationId xmlns:a16="http://schemas.microsoft.com/office/drawing/2014/main" id="{FB745EAC-209D-4D1B-99FB-A0406782A04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2" name="Shape 6">
          <a:extLst>
            <a:ext uri="{FF2B5EF4-FFF2-40B4-BE49-F238E27FC236}">
              <a16:creationId xmlns:a16="http://schemas.microsoft.com/office/drawing/2014/main" id="{D484EBBA-CC8E-4535-9326-70D124CEA53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3" name="Shape 6">
          <a:extLst>
            <a:ext uri="{FF2B5EF4-FFF2-40B4-BE49-F238E27FC236}">
              <a16:creationId xmlns:a16="http://schemas.microsoft.com/office/drawing/2014/main" id="{87773A32-0FD5-4FAC-971A-6AAB9B08FC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4" name="Shape 13">
          <a:extLst>
            <a:ext uri="{FF2B5EF4-FFF2-40B4-BE49-F238E27FC236}">
              <a16:creationId xmlns:a16="http://schemas.microsoft.com/office/drawing/2014/main" id="{B3F7296E-1596-4379-BD38-69952B91B16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5" name="Shape 13">
          <a:extLst>
            <a:ext uri="{FF2B5EF4-FFF2-40B4-BE49-F238E27FC236}">
              <a16:creationId xmlns:a16="http://schemas.microsoft.com/office/drawing/2014/main" id="{690DDA48-BF39-4DE4-B380-05C8E877FD55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6" name="Shape 13">
          <a:extLst>
            <a:ext uri="{FF2B5EF4-FFF2-40B4-BE49-F238E27FC236}">
              <a16:creationId xmlns:a16="http://schemas.microsoft.com/office/drawing/2014/main" id="{B6B94806-E9C3-4DD8-B265-EC82DAA49A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7" name="Shape 13">
          <a:extLst>
            <a:ext uri="{FF2B5EF4-FFF2-40B4-BE49-F238E27FC236}">
              <a16:creationId xmlns:a16="http://schemas.microsoft.com/office/drawing/2014/main" id="{D4A27513-6F92-40FB-9DB8-098E689BBD2E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8" name="Shape 13">
          <a:extLst>
            <a:ext uri="{FF2B5EF4-FFF2-40B4-BE49-F238E27FC236}">
              <a16:creationId xmlns:a16="http://schemas.microsoft.com/office/drawing/2014/main" id="{A027C197-A1F9-43D2-8B96-C4C6D0D1ED7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9" name="Shape 13">
          <a:extLst>
            <a:ext uri="{FF2B5EF4-FFF2-40B4-BE49-F238E27FC236}">
              <a16:creationId xmlns:a16="http://schemas.microsoft.com/office/drawing/2014/main" id="{32288F8B-CF64-40C4-A87F-ED16EC99592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0" name="Shape 13">
          <a:extLst>
            <a:ext uri="{FF2B5EF4-FFF2-40B4-BE49-F238E27FC236}">
              <a16:creationId xmlns:a16="http://schemas.microsoft.com/office/drawing/2014/main" id="{DFFCD256-FBE2-4353-AD7A-CAE82FA6391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1" name="Shape 13">
          <a:extLst>
            <a:ext uri="{FF2B5EF4-FFF2-40B4-BE49-F238E27FC236}">
              <a16:creationId xmlns:a16="http://schemas.microsoft.com/office/drawing/2014/main" id="{872B6841-7141-4692-A8CF-DFA2BC72670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2" name="Shape 13">
          <a:extLst>
            <a:ext uri="{FF2B5EF4-FFF2-40B4-BE49-F238E27FC236}">
              <a16:creationId xmlns:a16="http://schemas.microsoft.com/office/drawing/2014/main" id="{CFF425D9-2556-480D-BEEA-DCF76818BE8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3" name="Shape 13">
          <a:extLst>
            <a:ext uri="{FF2B5EF4-FFF2-40B4-BE49-F238E27FC236}">
              <a16:creationId xmlns:a16="http://schemas.microsoft.com/office/drawing/2014/main" id="{D17351FE-F3CC-49C5-82D5-93B145D3489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4" name="Shape 13">
          <a:extLst>
            <a:ext uri="{FF2B5EF4-FFF2-40B4-BE49-F238E27FC236}">
              <a16:creationId xmlns:a16="http://schemas.microsoft.com/office/drawing/2014/main" id="{8A0C9929-ADE4-46A6-9BEF-B954AF9AEA1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5" name="Shape 13">
          <a:extLst>
            <a:ext uri="{FF2B5EF4-FFF2-40B4-BE49-F238E27FC236}">
              <a16:creationId xmlns:a16="http://schemas.microsoft.com/office/drawing/2014/main" id="{37BB8097-FCF5-4CD1-9EDE-79C3E909716F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6" name="Shape 13">
          <a:extLst>
            <a:ext uri="{FF2B5EF4-FFF2-40B4-BE49-F238E27FC236}">
              <a16:creationId xmlns:a16="http://schemas.microsoft.com/office/drawing/2014/main" id="{0798C696-9BBB-4DFC-B688-1F90333056A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7" name="Shape 13">
          <a:extLst>
            <a:ext uri="{FF2B5EF4-FFF2-40B4-BE49-F238E27FC236}">
              <a16:creationId xmlns:a16="http://schemas.microsoft.com/office/drawing/2014/main" id="{FAFD6F65-61F7-43CA-905B-0B627627D59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8" name="Shape 13">
          <a:extLst>
            <a:ext uri="{FF2B5EF4-FFF2-40B4-BE49-F238E27FC236}">
              <a16:creationId xmlns:a16="http://schemas.microsoft.com/office/drawing/2014/main" id="{445931ED-E254-4E67-85EA-6538B1A8876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9" name="Shape 13">
          <a:extLst>
            <a:ext uri="{FF2B5EF4-FFF2-40B4-BE49-F238E27FC236}">
              <a16:creationId xmlns:a16="http://schemas.microsoft.com/office/drawing/2014/main" id="{C4D8242C-1F63-4551-A006-21E30BBF3445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0" name="Shape 13">
          <a:extLst>
            <a:ext uri="{FF2B5EF4-FFF2-40B4-BE49-F238E27FC236}">
              <a16:creationId xmlns:a16="http://schemas.microsoft.com/office/drawing/2014/main" id="{99AB1ED2-F32E-499E-A612-3E37C2E5A00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1" name="Shape 13">
          <a:extLst>
            <a:ext uri="{FF2B5EF4-FFF2-40B4-BE49-F238E27FC236}">
              <a16:creationId xmlns:a16="http://schemas.microsoft.com/office/drawing/2014/main" id="{449BE129-8466-4D39-A2F8-B528F580C52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2" name="Shape 13">
          <a:extLst>
            <a:ext uri="{FF2B5EF4-FFF2-40B4-BE49-F238E27FC236}">
              <a16:creationId xmlns:a16="http://schemas.microsoft.com/office/drawing/2014/main" id="{39A07591-A364-420D-ADCB-459F7AABBC82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3" name="Shape 13">
          <a:extLst>
            <a:ext uri="{FF2B5EF4-FFF2-40B4-BE49-F238E27FC236}">
              <a16:creationId xmlns:a16="http://schemas.microsoft.com/office/drawing/2014/main" id="{FEB0FC89-7089-473B-A153-32E69467354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4" name="Shape 13">
          <a:extLst>
            <a:ext uri="{FF2B5EF4-FFF2-40B4-BE49-F238E27FC236}">
              <a16:creationId xmlns:a16="http://schemas.microsoft.com/office/drawing/2014/main" id="{F380CECC-DE80-4285-91C9-FDF85BDCB64E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5" name="Shape 13">
          <a:extLst>
            <a:ext uri="{FF2B5EF4-FFF2-40B4-BE49-F238E27FC236}">
              <a16:creationId xmlns:a16="http://schemas.microsoft.com/office/drawing/2014/main" id="{9A8DD5BD-F006-4630-8B79-96CE8F5F0B9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6" name="Shape 13">
          <a:extLst>
            <a:ext uri="{FF2B5EF4-FFF2-40B4-BE49-F238E27FC236}">
              <a16:creationId xmlns:a16="http://schemas.microsoft.com/office/drawing/2014/main" id="{4723FF15-4B4B-4A26-BA62-07DCEA56DB20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7" name="Shape 13">
          <a:extLst>
            <a:ext uri="{FF2B5EF4-FFF2-40B4-BE49-F238E27FC236}">
              <a16:creationId xmlns:a16="http://schemas.microsoft.com/office/drawing/2014/main" id="{71B7946B-2C65-4F1B-BD9D-E2AAAE3457B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48" name="Shape 9">
          <a:extLst>
            <a:ext uri="{FF2B5EF4-FFF2-40B4-BE49-F238E27FC236}">
              <a16:creationId xmlns:a16="http://schemas.microsoft.com/office/drawing/2014/main" id="{ED1B5976-1DDD-4041-A823-ECEACE083E5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49" name="Shape 9">
          <a:extLst>
            <a:ext uri="{FF2B5EF4-FFF2-40B4-BE49-F238E27FC236}">
              <a16:creationId xmlns:a16="http://schemas.microsoft.com/office/drawing/2014/main" id="{24E88313-AAB2-4BDF-AD6E-A7B60BF7DDE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0" name="Shape 9">
          <a:extLst>
            <a:ext uri="{FF2B5EF4-FFF2-40B4-BE49-F238E27FC236}">
              <a16:creationId xmlns:a16="http://schemas.microsoft.com/office/drawing/2014/main" id="{7B71C265-504C-44C0-8BEE-3C084AE2A9A3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id="{6F4B8D2B-EF21-4642-AFEB-E41C8BBDBDE6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552" name="Shape 10">
          <a:extLst>
            <a:ext uri="{FF2B5EF4-FFF2-40B4-BE49-F238E27FC236}">
              <a16:creationId xmlns:a16="http://schemas.microsoft.com/office/drawing/2014/main" id="{AC0D99C6-4E7A-4C94-BE92-D6B2B6FDF0B3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3" name="Shape 9">
          <a:extLst>
            <a:ext uri="{FF2B5EF4-FFF2-40B4-BE49-F238E27FC236}">
              <a16:creationId xmlns:a16="http://schemas.microsoft.com/office/drawing/2014/main" id="{F2C647A9-4D15-4997-ACED-C8163387066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4" name="Shape 9">
          <a:extLst>
            <a:ext uri="{FF2B5EF4-FFF2-40B4-BE49-F238E27FC236}">
              <a16:creationId xmlns:a16="http://schemas.microsoft.com/office/drawing/2014/main" id="{270EC844-27A2-4EB3-BB87-7E7D37C365E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5" name="Shape 9">
          <a:extLst>
            <a:ext uri="{FF2B5EF4-FFF2-40B4-BE49-F238E27FC236}">
              <a16:creationId xmlns:a16="http://schemas.microsoft.com/office/drawing/2014/main" id="{AFA19CA7-8370-4B7C-BDDE-DC0CC05D4C7D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56" name="Shape 8">
          <a:extLst>
            <a:ext uri="{FF2B5EF4-FFF2-40B4-BE49-F238E27FC236}">
              <a16:creationId xmlns:a16="http://schemas.microsoft.com/office/drawing/2014/main" id="{3DFF5230-1099-4A5A-813D-7276928B294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7" name="Shape 9">
          <a:extLst>
            <a:ext uri="{FF2B5EF4-FFF2-40B4-BE49-F238E27FC236}">
              <a16:creationId xmlns:a16="http://schemas.microsoft.com/office/drawing/2014/main" id="{F829A236-B663-4A70-9E9B-881B288ED3F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58" name="Shape 6">
          <a:extLst>
            <a:ext uri="{FF2B5EF4-FFF2-40B4-BE49-F238E27FC236}">
              <a16:creationId xmlns:a16="http://schemas.microsoft.com/office/drawing/2014/main" id="{4D8613AE-F56D-402A-83AD-5CDF1BCE5F4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59" name="Shape 6">
          <a:extLst>
            <a:ext uri="{FF2B5EF4-FFF2-40B4-BE49-F238E27FC236}">
              <a16:creationId xmlns:a16="http://schemas.microsoft.com/office/drawing/2014/main" id="{D2DAB09E-EE56-46B4-AD07-2E4A20D407E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60" name="Shape 6">
          <a:extLst>
            <a:ext uri="{FF2B5EF4-FFF2-40B4-BE49-F238E27FC236}">
              <a16:creationId xmlns:a16="http://schemas.microsoft.com/office/drawing/2014/main" id="{F9F37E71-ABE6-44B8-B646-27CB5CA8119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61" name="Shape 6">
          <a:extLst>
            <a:ext uri="{FF2B5EF4-FFF2-40B4-BE49-F238E27FC236}">
              <a16:creationId xmlns:a16="http://schemas.microsoft.com/office/drawing/2014/main" id="{66FE27D2-5874-4A12-9485-7F2A2BFD666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2" name="Shape 8">
          <a:extLst>
            <a:ext uri="{FF2B5EF4-FFF2-40B4-BE49-F238E27FC236}">
              <a16:creationId xmlns:a16="http://schemas.microsoft.com/office/drawing/2014/main" id="{95B2C9D7-2A99-421D-A47F-606142D1B0D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3" name="Shape 8">
          <a:extLst>
            <a:ext uri="{FF2B5EF4-FFF2-40B4-BE49-F238E27FC236}">
              <a16:creationId xmlns:a16="http://schemas.microsoft.com/office/drawing/2014/main" id="{32ECB7B8-3B66-433B-ADF3-44654B49F81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4" name="Shape 8">
          <a:extLst>
            <a:ext uri="{FF2B5EF4-FFF2-40B4-BE49-F238E27FC236}">
              <a16:creationId xmlns:a16="http://schemas.microsoft.com/office/drawing/2014/main" id="{FEF87C61-F2CD-403C-BC8D-65927F3FED7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5" name="Shape 8">
          <a:extLst>
            <a:ext uri="{FF2B5EF4-FFF2-40B4-BE49-F238E27FC236}">
              <a16:creationId xmlns:a16="http://schemas.microsoft.com/office/drawing/2014/main" id="{87D42F54-3B76-4B41-A9F7-18AD05E51BC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6" name="Shape 8">
          <a:extLst>
            <a:ext uri="{FF2B5EF4-FFF2-40B4-BE49-F238E27FC236}">
              <a16:creationId xmlns:a16="http://schemas.microsoft.com/office/drawing/2014/main" id="{8B04ECDA-706D-4EA2-9F3A-4DB8EE8B8B4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7" name="Shape 8">
          <a:extLst>
            <a:ext uri="{FF2B5EF4-FFF2-40B4-BE49-F238E27FC236}">
              <a16:creationId xmlns:a16="http://schemas.microsoft.com/office/drawing/2014/main" id="{A0175C58-CA77-4CFB-AD43-A4CE1DB55F43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8" name="Shape 8">
          <a:extLst>
            <a:ext uri="{FF2B5EF4-FFF2-40B4-BE49-F238E27FC236}">
              <a16:creationId xmlns:a16="http://schemas.microsoft.com/office/drawing/2014/main" id="{33C7845D-8C59-481C-87ED-5EE1FACE33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9" name="Shape 8">
          <a:extLst>
            <a:ext uri="{FF2B5EF4-FFF2-40B4-BE49-F238E27FC236}">
              <a16:creationId xmlns:a16="http://schemas.microsoft.com/office/drawing/2014/main" id="{5019446C-7A5F-41F8-A904-BD0AF9206D9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70" name="Shape 8">
          <a:extLst>
            <a:ext uri="{FF2B5EF4-FFF2-40B4-BE49-F238E27FC236}">
              <a16:creationId xmlns:a16="http://schemas.microsoft.com/office/drawing/2014/main" id="{31E5237E-EDE1-460C-8883-3D527DD162F4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71" name="Shape 8">
          <a:extLst>
            <a:ext uri="{FF2B5EF4-FFF2-40B4-BE49-F238E27FC236}">
              <a16:creationId xmlns:a16="http://schemas.microsoft.com/office/drawing/2014/main" id="{3BD720FD-57C1-4AAA-8573-F027F353EFB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D25"/>
  <sheetViews>
    <sheetView workbookViewId="0">
      <selection activeCell="B8" sqref="B8"/>
    </sheetView>
  </sheetViews>
  <sheetFormatPr defaultColWidth="9" defaultRowHeight="15"/>
  <cols>
    <col min="1" max="1" width="12.7109375" style="8" customWidth="1"/>
    <col min="2" max="2" width="28.5703125" style="8" customWidth="1"/>
    <col min="3" max="3" width="23" style="8" customWidth="1"/>
    <col min="4" max="4" width="72.7109375" style="9" customWidth="1"/>
    <col min="5" max="16384" width="9" style="9"/>
  </cols>
  <sheetData>
    <row r="1" spans="1:4" ht="28.5">
      <c r="A1" s="10" t="s">
        <v>0</v>
      </c>
      <c r="B1" s="10" t="s">
        <v>1</v>
      </c>
      <c r="C1" s="10" t="s">
        <v>2</v>
      </c>
    </row>
    <row r="2" spans="1:4" ht="16.5">
      <c r="A2" s="235" t="s">
        <v>3</v>
      </c>
      <c r="B2" s="11" t="s">
        <v>4</v>
      </c>
      <c r="C2" s="12">
        <v>79</v>
      </c>
      <c r="D2" s="13"/>
    </row>
    <row r="3" spans="1:4" ht="16.5">
      <c r="A3" s="236"/>
      <c r="B3" s="11" t="s">
        <v>5</v>
      </c>
      <c r="C3" s="12">
        <v>80</v>
      </c>
      <c r="D3" s="13"/>
    </row>
    <row r="4" spans="1:4" ht="16.5">
      <c r="A4" s="236"/>
      <c r="B4" s="11" t="s">
        <v>6</v>
      </c>
      <c r="C4" s="12">
        <v>81</v>
      </c>
      <c r="D4" s="13"/>
    </row>
    <row r="5" spans="1:4" ht="16.5">
      <c r="A5" s="236"/>
      <c r="B5" s="11" t="s">
        <v>7</v>
      </c>
      <c r="C5" s="12">
        <v>82</v>
      </c>
      <c r="D5" s="13"/>
    </row>
    <row r="6" spans="1:4" ht="16.5">
      <c r="A6" s="236"/>
      <c r="B6" s="11" t="s">
        <v>8</v>
      </c>
      <c r="C6" s="12">
        <v>83</v>
      </c>
      <c r="D6" s="13"/>
    </row>
    <row r="7" spans="1:4" ht="16.5">
      <c r="A7" s="236"/>
      <c r="B7" s="11" t="s">
        <v>9</v>
      </c>
      <c r="C7" s="12">
        <v>84</v>
      </c>
      <c r="D7" s="13"/>
    </row>
    <row r="8" spans="1:4" ht="16.5">
      <c r="A8" s="236"/>
      <c r="B8" s="11" t="s">
        <v>10</v>
      </c>
      <c r="C8" s="12">
        <v>85</v>
      </c>
      <c r="D8" s="13"/>
    </row>
    <row r="9" spans="1:4" ht="16.5">
      <c r="A9" s="236"/>
      <c r="B9" s="11" t="s">
        <v>11</v>
      </c>
      <c r="C9" s="12">
        <v>86</v>
      </c>
      <c r="D9" s="13"/>
    </row>
    <row r="10" spans="1:4" ht="16.5">
      <c r="A10" s="236"/>
      <c r="B10" s="11" t="s">
        <v>12</v>
      </c>
      <c r="C10" s="12">
        <v>87</v>
      </c>
      <c r="D10" s="13"/>
    </row>
    <row r="11" spans="1:4" ht="16.5">
      <c r="A11" s="236"/>
      <c r="B11" s="11" t="s">
        <v>13</v>
      </c>
      <c r="C11" s="12">
        <v>88</v>
      </c>
      <c r="D11" s="13"/>
    </row>
    <row r="12" spans="1:4" ht="16.5">
      <c r="A12" s="236"/>
      <c r="B12" s="11" t="s">
        <v>14</v>
      </c>
      <c r="C12" s="12">
        <v>89</v>
      </c>
      <c r="D12" s="13"/>
    </row>
    <row r="13" spans="1:4" ht="16.5">
      <c r="A13" s="236"/>
      <c r="B13" s="11" t="s">
        <v>15</v>
      </c>
      <c r="C13" s="12">
        <v>90</v>
      </c>
      <c r="D13" s="13"/>
    </row>
    <row r="14" spans="1:4" ht="16.5">
      <c r="A14" s="236"/>
      <c r="B14" s="11" t="s">
        <v>16</v>
      </c>
      <c r="C14" s="12">
        <v>91</v>
      </c>
      <c r="D14" s="13"/>
    </row>
    <row r="15" spans="1:4" ht="16.5">
      <c r="A15" s="236"/>
      <c r="B15" s="11" t="s">
        <v>17</v>
      </c>
      <c r="C15" s="12">
        <v>92</v>
      </c>
      <c r="D15" s="13"/>
    </row>
    <row r="16" spans="1:4" ht="16.5">
      <c r="A16" s="236"/>
      <c r="B16" s="11" t="s">
        <v>18</v>
      </c>
      <c r="C16" s="12">
        <v>93</v>
      </c>
      <c r="D16" s="13"/>
    </row>
    <row r="17" spans="1:4" ht="16.5">
      <c r="A17" s="236"/>
      <c r="B17" s="11" t="s">
        <v>19</v>
      </c>
      <c r="C17" s="12">
        <v>94</v>
      </c>
      <c r="D17" s="13"/>
    </row>
    <row r="18" spans="1:4" ht="16.5">
      <c r="A18" s="236"/>
      <c r="B18" s="11" t="s">
        <v>20</v>
      </c>
      <c r="C18" s="12">
        <v>95</v>
      </c>
      <c r="D18" s="13"/>
    </row>
    <row r="19" spans="1:4" ht="16.5">
      <c r="A19" s="236"/>
      <c r="B19" s="11" t="s">
        <v>21</v>
      </c>
      <c r="C19" s="12">
        <v>96</v>
      </c>
      <c r="D19" s="13"/>
    </row>
    <row r="20" spans="1:4" ht="16.5">
      <c r="A20" s="236"/>
      <c r="B20" s="11" t="s">
        <v>22</v>
      </c>
      <c r="C20" s="12">
        <v>97</v>
      </c>
      <c r="D20" s="13"/>
    </row>
    <row r="21" spans="1:4" ht="16.5">
      <c r="A21" s="236"/>
      <c r="B21" s="11" t="s">
        <v>23</v>
      </c>
      <c r="C21" s="12">
        <v>98</v>
      </c>
      <c r="D21" s="13"/>
    </row>
    <row r="22" spans="1:4" ht="16.5">
      <c r="A22" s="236"/>
      <c r="B22" s="11" t="s">
        <v>24</v>
      </c>
      <c r="C22" s="12">
        <v>99</v>
      </c>
    </row>
    <row r="23" spans="1:4" ht="16.5">
      <c r="A23" s="236"/>
      <c r="B23" s="11" t="s">
        <v>25</v>
      </c>
      <c r="C23" s="12">
        <v>100</v>
      </c>
      <c r="D23" s="14"/>
    </row>
    <row r="24" spans="1:4" ht="16.5">
      <c r="A24" s="236"/>
      <c r="B24" s="11" t="s">
        <v>26</v>
      </c>
      <c r="C24" s="12">
        <v>101</v>
      </c>
    </row>
    <row r="25" spans="1:4" ht="16.5">
      <c r="A25" s="237"/>
      <c r="B25" s="11" t="s">
        <v>27</v>
      </c>
      <c r="C25" s="12">
        <v>102</v>
      </c>
    </row>
  </sheetData>
  <autoFilter ref="B9:C25" xr:uid="{00000000-0001-0000-0000-000000000000}">
    <filterColumn colId="0">
      <colorFilter dxfId="0"/>
    </filterColumn>
  </autoFilter>
  <mergeCells count="1">
    <mergeCell ref="A2:A25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7221-3D85-460C-AF2B-854CE3CB4682}">
  <dimension ref="A1:I103"/>
  <sheetViews>
    <sheetView zoomScale="60" zoomScaleNormal="60" workbookViewId="0">
      <selection activeCell="G5" sqref="G5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2"/>
  </cols>
  <sheetData>
    <row r="1" spans="1:9" s="209" customFormat="1" ht="18.7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2981</v>
      </c>
      <c r="B2" s="239"/>
      <c r="C2" s="239"/>
      <c r="D2" s="239"/>
      <c r="E2" s="239"/>
      <c r="F2" s="239"/>
      <c r="G2" s="239"/>
    </row>
    <row r="3" spans="1:9" ht="39" customHeight="1">
      <c r="A3" s="2"/>
      <c r="B3" s="2"/>
      <c r="C3" s="2"/>
      <c r="D3" s="2"/>
      <c r="E3" s="145"/>
      <c r="F3" s="2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56.25">
      <c r="A7" s="163">
        <v>1</v>
      </c>
      <c r="B7" s="149" t="s">
        <v>1781</v>
      </c>
      <c r="C7" s="149" t="s">
        <v>1729</v>
      </c>
      <c r="D7" s="149" t="s">
        <v>1782</v>
      </c>
      <c r="E7" s="165">
        <v>36200</v>
      </c>
      <c r="F7" s="150">
        <v>18100</v>
      </c>
      <c r="G7" s="150">
        <v>14500</v>
      </c>
      <c r="H7" s="230"/>
      <c r="I7" s="230"/>
    </row>
    <row r="8" spans="1:9" ht="18.75">
      <c r="A8" s="163">
        <v>2</v>
      </c>
      <c r="B8" s="149" t="s">
        <v>1783</v>
      </c>
      <c r="C8" s="149" t="s">
        <v>1784</v>
      </c>
      <c r="D8" s="149" t="s">
        <v>152</v>
      </c>
      <c r="E8" s="165">
        <v>22800</v>
      </c>
      <c r="F8" s="150">
        <v>11400</v>
      </c>
      <c r="G8" s="150">
        <v>9100</v>
      </c>
      <c r="H8" s="230"/>
      <c r="I8" s="230"/>
    </row>
    <row r="9" spans="1:9" ht="56.25">
      <c r="A9" s="163"/>
      <c r="B9" s="149"/>
      <c r="C9" s="149" t="s">
        <v>152</v>
      </c>
      <c r="D9" s="149" t="s">
        <v>1785</v>
      </c>
      <c r="E9" s="165">
        <v>18500</v>
      </c>
      <c r="F9" s="150">
        <v>9300</v>
      </c>
      <c r="G9" s="150">
        <v>7400</v>
      </c>
      <c r="H9" s="230"/>
      <c r="I9" s="230"/>
    </row>
    <row r="10" spans="1:9" ht="37.5">
      <c r="A10" s="163">
        <v>3</v>
      </c>
      <c r="B10" s="149" t="s">
        <v>1786</v>
      </c>
      <c r="C10" s="164" t="s">
        <v>1787</v>
      </c>
      <c r="D10" s="164" t="s">
        <v>1788</v>
      </c>
      <c r="E10" s="165">
        <v>15800</v>
      </c>
      <c r="F10" s="150">
        <v>7900</v>
      </c>
      <c r="G10" s="150">
        <v>6300</v>
      </c>
      <c r="H10" s="230"/>
      <c r="I10" s="230"/>
    </row>
    <row r="11" spans="1:9" ht="37.5">
      <c r="A11" s="163">
        <v>4</v>
      </c>
      <c r="B11" s="149" t="s">
        <v>1789</v>
      </c>
      <c r="C11" s="149" t="s">
        <v>1787</v>
      </c>
      <c r="D11" s="149" t="s">
        <v>1783</v>
      </c>
      <c r="E11" s="165">
        <v>22100</v>
      </c>
      <c r="F11" s="150">
        <v>11100</v>
      </c>
      <c r="G11" s="150">
        <v>8800</v>
      </c>
      <c r="H11" s="230"/>
      <c r="I11" s="230"/>
    </row>
    <row r="12" spans="1:9" ht="37.5">
      <c r="A12" s="163">
        <v>5</v>
      </c>
      <c r="B12" s="149" t="s">
        <v>1790</v>
      </c>
      <c r="C12" s="164" t="s">
        <v>1786</v>
      </c>
      <c r="D12" s="164" t="s">
        <v>1791</v>
      </c>
      <c r="E12" s="165">
        <v>32300</v>
      </c>
      <c r="F12" s="150">
        <v>16200</v>
      </c>
      <c r="G12" s="150">
        <v>12900</v>
      </c>
      <c r="H12" s="230"/>
      <c r="I12" s="230"/>
    </row>
    <row r="13" spans="1:9" ht="37.5">
      <c r="A13" s="163"/>
      <c r="B13" s="149" t="s">
        <v>1790</v>
      </c>
      <c r="C13" s="164" t="s">
        <v>1791</v>
      </c>
      <c r="D13" s="164" t="s">
        <v>1792</v>
      </c>
      <c r="E13" s="165">
        <v>30300</v>
      </c>
      <c r="F13" s="150">
        <v>15200</v>
      </c>
      <c r="G13" s="150">
        <v>12100</v>
      </c>
      <c r="H13" s="230"/>
      <c r="I13" s="230"/>
    </row>
    <row r="14" spans="1:9" ht="56.25">
      <c r="A14" s="163">
        <v>6</v>
      </c>
      <c r="B14" s="149" t="s">
        <v>1793</v>
      </c>
      <c r="C14" s="149" t="s">
        <v>1794</v>
      </c>
      <c r="D14" s="149" t="s">
        <v>1795</v>
      </c>
      <c r="E14" s="165">
        <v>12200</v>
      </c>
      <c r="F14" s="150">
        <v>6100</v>
      </c>
      <c r="G14" s="150">
        <v>4900</v>
      </c>
      <c r="H14" s="230"/>
      <c r="I14" s="230"/>
    </row>
    <row r="15" spans="1:9" ht="37.5">
      <c r="A15" s="163">
        <v>7</v>
      </c>
      <c r="B15" s="149" t="s">
        <v>1796</v>
      </c>
      <c r="C15" s="149" t="s">
        <v>1797</v>
      </c>
      <c r="D15" s="149" t="s">
        <v>1798</v>
      </c>
      <c r="E15" s="165">
        <v>12200</v>
      </c>
      <c r="F15" s="150">
        <v>6100</v>
      </c>
      <c r="G15" s="150">
        <v>4900</v>
      </c>
      <c r="H15" s="230"/>
      <c r="I15" s="230"/>
    </row>
    <row r="16" spans="1:9" ht="37.5">
      <c r="A16" s="163">
        <v>8</v>
      </c>
      <c r="B16" s="149" t="s">
        <v>1799</v>
      </c>
      <c r="C16" s="149" t="s">
        <v>1800</v>
      </c>
      <c r="D16" s="149" t="s">
        <v>1792</v>
      </c>
      <c r="E16" s="165">
        <v>12200</v>
      </c>
      <c r="F16" s="150">
        <v>6100</v>
      </c>
      <c r="G16" s="150">
        <v>4900</v>
      </c>
      <c r="H16" s="230"/>
      <c r="I16" s="230"/>
    </row>
    <row r="17" spans="1:9" ht="18.75">
      <c r="A17" s="163">
        <v>9</v>
      </c>
      <c r="B17" s="149" t="s">
        <v>1801</v>
      </c>
      <c r="C17" s="149" t="s">
        <v>1796</v>
      </c>
      <c r="D17" s="149" t="s">
        <v>1802</v>
      </c>
      <c r="E17" s="165">
        <v>12200</v>
      </c>
      <c r="F17" s="150">
        <v>6100</v>
      </c>
      <c r="G17" s="150">
        <v>4900</v>
      </c>
      <c r="H17" s="230"/>
      <c r="I17" s="230"/>
    </row>
    <row r="18" spans="1:9" ht="56.25">
      <c r="A18" s="163">
        <v>10</v>
      </c>
      <c r="B18" s="149" t="s">
        <v>1802</v>
      </c>
      <c r="C18" s="149" t="s">
        <v>1797</v>
      </c>
      <c r="D18" s="149" t="s">
        <v>1803</v>
      </c>
      <c r="E18" s="165">
        <v>12200</v>
      </c>
      <c r="F18" s="150">
        <v>6100</v>
      </c>
      <c r="G18" s="150">
        <v>4900</v>
      </c>
      <c r="H18" s="230"/>
      <c r="I18" s="230"/>
    </row>
    <row r="19" spans="1:9" ht="18.75">
      <c r="A19" s="163">
        <v>11</v>
      </c>
      <c r="B19" s="149" t="s">
        <v>1804</v>
      </c>
      <c r="C19" s="149" t="s">
        <v>1802</v>
      </c>
      <c r="D19" s="149" t="s">
        <v>1800</v>
      </c>
      <c r="E19" s="165">
        <v>12200</v>
      </c>
      <c r="F19" s="150">
        <v>6100</v>
      </c>
      <c r="G19" s="150">
        <v>4900</v>
      </c>
      <c r="H19" s="230"/>
      <c r="I19" s="230"/>
    </row>
    <row r="20" spans="1:9" ht="37.5">
      <c r="A20" s="163">
        <v>12</v>
      </c>
      <c r="B20" s="149" t="s">
        <v>1704</v>
      </c>
      <c r="C20" s="149" t="s">
        <v>1705</v>
      </c>
      <c r="D20" s="149" t="s">
        <v>1706</v>
      </c>
      <c r="E20" s="165">
        <v>22100</v>
      </c>
      <c r="F20" s="150">
        <v>11100</v>
      </c>
      <c r="G20" s="150">
        <v>8800</v>
      </c>
      <c r="H20" s="230"/>
      <c r="I20" s="230"/>
    </row>
    <row r="21" spans="1:9" ht="37.5">
      <c r="A21" s="163">
        <v>13</v>
      </c>
      <c r="B21" s="149" t="s">
        <v>1805</v>
      </c>
      <c r="C21" s="149" t="s">
        <v>1791</v>
      </c>
      <c r="D21" s="149" t="s">
        <v>1798</v>
      </c>
      <c r="E21" s="165">
        <v>36000</v>
      </c>
      <c r="F21" s="150">
        <v>18000</v>
      </c>
      <c r="G21" s="150">
        <v>14400</v>
      </c>
      <c r="H21" s="230"/>
      <c r="I21" s="230"/>
    </row>
    <row r="22" spans="1:9" ht="18.75">
      <c r="A22" s="163">
        <v>14</v>
      </c>
      <c r="B22" s="149" t="s">
        <v>1806</v>
      </c>
      <c r="C22" s="149" t="s">
        <v>270</v>
      </c>
      <c r="D22" s="149"/>
      <c r="E22" s="165">
        <v>47000</v>
      </c>
      <c r="F22" s="150">
        <v>23500</v>
      </c>
      <c r="G22" s="150">
        <v>18800</v>
      </c>
      <c r="H22" s="230"/>
      <c r="I22" s="230"/>
    </row>
    <row r="23" spans="1:9" ht="18.75">
      <c r="A23" s="163">
        <v>15</v>
      </c>
      <c r="B23" s="149" t="s">
        <v>1707</v>
      </c>
      <c r="C23" s="149" t="s">
        <v>1787</v>
      </c>
      <c r="D23" s="149" t="s">
        <v>1729</v>
      </c>
      <c r="E23" s="165">
        <v>40000</v>
      </c>
      <c r="F23" s="150">
        <v>20000</v>
      </c>
      <c r="G23" s="150">
        <v>16000</v>
      </c>
      <c r="H23" s="230"/>
      <c r="I23" s="230"/>
    </row>
    <row r="24" spans="1:9" ht="37.5">
      <c r="A24" s="163">
        <v>16</v>
      </c>
      <c r="B24" s="149" t="s">
        <v>1710</v>
      </c>
      <c r="C24" s="149" t="s">
        <v>1711</v>
      </c>
      <c r="D24" s="149" t="s">
        <v>1729</v>
      </c>
      <c r="E24" s="150">
        <v>17200</v>
      </c>
      <c r="F24" s="150">
        <v>8600</v>
      </c>
      <c r="G24" s="150">
        <v>6900</v>
      </c>
      <c r="H24" s="230"/>
      <c r="I24" s="230"/>
    </row>
    <row r="25" spans="1:9" ht="18.75">
      <c r="A25" s="163">
        <v>17</v>
      </c>
      <c r="B25" s="149" t="s">
        <v>1791</v>
      </c>
      <c r="C25" s="149" t="s">
        <v>270</v>
      </c>
      <c r="D25" s="149"/>
      <c r="E25" s="150">
        <v>41700</v>
      </c>
      <c r="F25" s="150">
        <v>20900</v>
      </c>
      <c r="G25" s="150">
        <v>16700</v>
      </c>
      <c r="H25" s="230"/>
      <c r="I25" s="230"/>
    </row>
    <row r="26" spans="1:9" ht="37.5">
      <c r="A26" s="163">
        <v>18</v>
      </c>
      <c r="B26" s="149" t="s">
        <v>1729</v>
      </c>
      <c r="C26" s="149" t="s">
        <v>1791</v>
      </c>
      <c r="D26" s="149" t="s">
        <v>1730</v>
      </c>
      <c r="E26" s="150">
        <v>49000</v>
      </c>
      <c r="F26" s="150">
        <v>24500</v>
      </c>
      <c r="G26" s="150">
        <v>19600</v>
      </c>
      <c r="H26" s="230"/>
      <c r="I26" s="230"/>
    </row>
    <row r="27" spans="1:9" ht="37.5">
      <c r="A27" s="163">
        <v>19</v>
      </c>
      <c r="B27" s="149" t="s">
        <v>1807</v>
      </c>
      <c r="C27" s="149" t="s">
        <v>1786</v>
      </c>
      <c r="D27" s="149" t="s">
        <v>1808</v>
      </c>
      <c r="E27" s="150">
        <v>33800</v>
      </c>
      <c r="F27" s="150">
        <v>16900</v>
      </c>
      <c r="G27" s="150">
        <v>13500</v>
      </c>
      <c r="H27" s="230"/>
      <c r="I27" s="230"/>
    </row>
    <row r="28" spans="1:9" ht="37.5">
      <c r="A28" s="163"/>
      <c r="B28" s="149"/>
      <c r="C28" s="149" t="s">
        <v>1808</v>
      </c>
      <c r="D28" s="149" t="s">
        <v>1809</v>
      </c>
      <c r="E28" s="150">
        <v>26100</v>
      </c>
      <c r="F28" s="150">
        <v>13100</v>
      </c>
      <c r="G28" s="150">
        <v>10400</v>
      </c>
      <c r="H28" s="230"/>
      <c r="I28" s="230"/>
    </row>
    <row r="29" spans="1:9" ht="18.75">
      <c r="A29" s="163">
        <v>20</v>
      </c>
      <c r="B29" s="149" t="s">
        <v>1810</v>
      </c>
      <c r="C29" s="149" t="s">
        <v>1798</v>
      </c>
      <c r="D29" s="149" t="s">
        <v>1798</v>
      </c>
      <c r="E29" s="150">
        <v>16800</v>
      </c>
      <c r="F29" s="150">
        <v>8400</v>
      </c>
      <c r="G29" s="150">
        <v>6700</v>
      </c>
      <c r="H29" s="230"/>
      <c r="I29" s="230"/>
    </row>
    <row r="30" spans="1:9" ht="56.25">
      <c r="A30" s="163">
        <v>21</v>
      </c>
      <c r="B30" s="149" t="s">
        <v>1811</v>
      </c>
      <c r="C30" s="149" t="s">
        <v>1812</v>
      </c>
      <c r="D30" s="149" t="s">
        <v>1813</v>
      </c>
      <c r="E30" s="150">
        <v>13500</v>
      </c>
      <c r="F30" s="150">
        <v>6800</v>
      </c>
      <c r="G30" s="150">
        <v>5400</v>
      </c>
      <c r="H30" s="230"/>
      <c r="I30" s="230"/>
    </row>
    <row r="31" spans="1:9" ht="18.75">
      <c r="A31" s="163">
        <v>22</v>
      </c>
      <c r="B31" s="149" t="s">
        <v>1814</v>
      </c>
      <c r="C31" s="149" t="s">
        <v>1798</v>
      </c>
      <c r="D31" s="149" t="s">
        <v>1815</v>
      </c>
      <c r="E31" s="150">
        <v>13500</v>
      </c>
      <c r="F31" s="150">
        <v>6800</v>
      </c>
      <c r="G31" s="150">
        <v>5400</v>
      </c>
      <c r="H31" s="230"/>
      <c r="I31" s="230"/>
    </row>
    <row r="32" spans="1:9" ht="37.5">
      <c r="A32" s="163">
        <v>23</v>
      </c>
      <c r="B32" s="149" t="s">
        <v>1816</v>
      </c>
      <c r="C32" s="149" t="s">
        <v>1817</v>
      </c>
      <c r="D32" s="149" t="s">
        <v>1818</v>
      </c>
      <c r="E32" s="150">
        <v>13500</v>
      </c>
      <c r="F32" s="150">
        <v>6800</v>
      </c>
      <c r="G32" s="165">
        <v>5400</v>
      </c>
      <c r="H32" s="230"/>
      <c r="I32" s="230"/>
    </row>
    <row r="33" spans="1:9" ht="37.5">
      <c r="A33" s="163">
        <v>24</v>
      </c>
      <c r="B33" s="149" t="s">
        <v>1800</v>
      </c>
      <c r="C33" s="149" t="s">
        <v>1819</v>
      </c>
      <c r="D33" s="149" t="s">
        <v>1820</v>
      </c>
      <c r="E33" s="150">
        <v>25300</v>
      </c>
      <c r="F33" s="150">
        <v>12700</v>
      </c>
      <c r="G33" s="150">
        <v>10100</v>
      </c>
      <c r="H33" s="230"/>
      <c r="I33" s="230"/>
    </row>
    <row r="34" spans="1:9" ht="37.5">
      <c r="A34" s="163"/>
      <c r="B34" s="149"/>
      <c r="C34" s="149" t="s">
        <v>1820</v>
      </c>
      <c r="D34" s="149" t="s">
        <v>1814</v>
      </c>
      <c r="E34" s="150">
        <v>17600</v>
      </c>
      <c r="F34" s="150">
        <v>8800</v>
      </c>
      <c r="G34" s="150">
        <v>7000</v>
      </c>
      <c r="H34" s="230"/>
      <c r="I34" s="230"/>
    </row>
    <row r="35" spans="1:9" ht="37.5">
      <c r="A35" s="163">
        <v>25</v>
      </c>
      <c r="B35" s="149" t="s">
        <v>1717</v>
      </c>
      <c r="C35" s="149" t="s">
        <v>1821</v>
      </c>
      <c r="D35" s="149" t="s">
        <v>1730</v>
      </c>
      <c r="E35" s="150">
        <v>47800</v>
      </c>
      <c r="F35" s="150">
        <v>23900</v>
      </c>
      <c r="G35" s="150">
        <v>19100</v>
      </c>
      <c r="H35" s="230"/>
      <c r="I35" s="230"/>
    </row>
    <row r="36" spans="1:9" ht="18.75">
      <c r="A36" s="163">
        <v>26</v>
      </c>
      <c r="B36" s="149" t="s">
        <v>1822</v>
      </c>
      <c r="C36" s="149" t="s">
        <v>270</v>
      </c>
      <c r="D36" s="149"/>
      <c r="E36" s="150">
        <v>42700</v>
      </c>
      <c r="F36" s="150">
        <v>21400</v>
      </c>
      <c r="G36" s="150">
        <v>17100</v>
      </c>
      <c r="H36" s="230"/>
      <c r="I36" s="230"/>
    </row>
    <row r="37" spans="1:9" ht="18.75">
      <c r="A37" s="163">
        <v>27</v>
      </c>
      <c r="B37" s="149" t="s">
        <v>1823</v>
      </c>
      <c r="C37" s="149" t="s">
        <v>270</v>
      </c>
      <c r="D37" s="149"/>
      <c r="E37" s="150">
        <v>30600</v>
      </c>
      <c r="F37" s="150">
        <v>15300</v>
      </c>
      <c r="G37" s="150">
        <v>12200</v>
      </c>
      <c r="H37" s="230"/>
      <c r="I37" s="230"/>
    </row>
    <row r="38" spans="1:9" ht="37.5">
      <c r="A38" s="163">
        <v>28</v>
      </c>
      <c r="B38" s="149" t="s">
        <v>1824</v>
      </c>
      <c r="C38" s="164" t="s">
        <v>1788</v>
      </c>
      <c r="D38" s="164" t="s">
        <v>1707</v>
      </c>
      <c r="E38" s="150">
        <v>15800</v>
      </c>
      <c r="F38" s="150">
        <v>7900</v>
      </c>
      <c r="G38" s="150">
        <v>6300</v>
      </c>
      <c r="H38" s="230"/>
      <c r="I38" s="230"/>
    </row>
    <row r="39" spans="1:9" ht="37.5">
      <c r="A39" s="163"/>
      <c r="B39" s="149"/>
      <c r="C39" s="164" t="s">
        <v>1707</v>
      </c>
      <c r="D39" s="149" t="s">
        <v>1807</v>
      </c>
      <c r="E39" s="150">
        <v>15800</v>
      </c>
      <c r="F39" s="150">
        <v>7900</v>
      </c>
      <c r="G39" s="150">
        <v>6300</v>
      </c>
      <c r="H39" s="230"/>
      <c r="I39" s="230"/>
    </row>
    <row r="40" spans="1:9" ht="18.75">
      <c r="A40" s="163">
        <v>29</v>
      </c>
      <c r="B40" s="149" t="s">
        <v>1825</v>
      </c>
      <c r="C40" s="149" t="s">
        <v>1729</v>
      </c>
      <c r="D40" s="149" t="s">
        <v>1823</v>
      </c>
      <c r="E40" s="150">
        <v>50900</v>
      </c>
      <c r="F40" s="150">
        <v>25500</v>
      </c>
      <c r="G40" s="150">
        <v>20400</v>
      </c>
      <c r="H40" s="230"/>
      <c r="I40" s="230"/>
    </row>
    <row r="41" spans="1:9" ht="18.75">
      <c r="A41" s="163"/>
      <c r="B41" s="149"/>
      <c r="C41" s="149" t="s">
        <v>1823</v>
      </c>
      <c r="D41" s="149" t="s">
        <v>1826</v>
      </c>
      <c r="E41" s="150">
        <v>40600</v>
      </c>
      <c r="F41" s="150">
        <v>20300</v>
      </c>
      <c r="G41" s="150">
        <v>16200</v>
      </c>
      <c r="H41" s="230"/>
      <c r="I41" s="230"/>
    </row>
    <row r="42" spans="1:9" ht="37.5">
      <c r="A42" s="163">
        <v>30</v>
      </c>
      <c r="B42" s="149" t="s">
        <v>1743</v>
      </c>
      <c r="C42" s="149" t="s">
        <v>1701</v>
      </c>
      <c r="D42" s="149" t="s">
        <v>1707</v>
      </c>
      <c r="E42" s="150">
        <v>20700</v>
      </c>
      <c r="F42" s="150">
        <v>10400</v>
      </c>
      <c r="G42" s="150">
        <v>8300</v>
      </c>
      <c r="H42" s="230"/>
      <c r="I42" s="230"/>
    </row>
    <row r="43" spans="1:9" ht="18.75">
      <c r="A43" s="163">
        <v>31</v>
      </c>
      <c r="B43" s="149" t="s">
        <v>1827</v>
      </c>
      <c r="C43" s="149" t="s">
        <v>1828</v>
      </c>
      <c r="D43" s="149" t="s">
        <v>1783</v>
      </c>
      <c r="E43" s="150">
        <v>23000</v>
      </c>
      <c r="F43" s="150">
        <v>11500</v>
      </c>
      <c r="G43" s="150">
        <v>9200</v>
      </c>
      <c r="H43" s="230"/>
      <c r="I43" s="230"/>
    </row>
    <row r="44" spans="1:9" ht="37.5">
      <c r="A44" s="163">
        <v>32</v>
      </c>
      <c r="B44" s="149" t="s">
        <v>1829</v>
      </c>
      <c r="C44" s="149" t="s">
        <v>1828</v>
      </c>
      <c r="D44" s="149" t="s">
        <v>1830</v>
      </c>
      <c r="E44" s="150">
        <v>23000</v>
      </c>
      <c r="F44" s="150">
        <v>11500</v>
      </c>
      <c r="G44" s="150">
        <v>9200</v>
      </c>
      <c r="H44" s="230"/>
      <c r="I44" s="230"/>
    </row>
    <row r="45" spans="1:9" ht="18.75">
      <c r="A45" s="163">
        <v>33</v>
      </c>
      <c r="B45" s="149" t="s">
        <v>1831</v>
      </c>
      <c r="C45" s="149" t="s">
        <v>270</v>
      </c>
      <c r="D45" s="149"/>
      <c r="E45" s="150">
        <v>23000</v>
      </c>
      <c r="F45" s="150">
        <v>11500</v>
      </c>
      <c r="G45" s="150">
        <v>9200</v>
      </c>
      <c r="H45" s="230"/>
      <c r="I45" s="230"/>
    </row>
    <row r="46" spans="1:9" ht="18.75">
      <c r="A46" s="163">
        <v>34</v>
      </c>
      <c r="B46" s="149" t="s">
        <v>1832</v>
      </c>
      <c r="C46" s="149" t="s">
        <v>270</v>
      </c>
      <c r="D46" s="149"/>
      <c r="E46" s="150">
        <v>23000</v>
      </c>
      <c r="F46" s="150">
        <v>11500</v>
      </c>
      <c r="G46" s="150">
        <v>9200</v>
      </c>
      <c r="H46" s="230"/>
      <c r="I46" s="230"/>
    </row>
    <row r="47" spans="1:9" ht="18.75">
      <c r="A47" s="163">
        <v>35</v>
      </c>
      <c r="B47" s="149" t="s">
        <v>1833</v>
      </c>
      <c r="C47" s="149" t="s">
        <v>270</v>
      </c>
      <c r="D47" s="149"/>
      <c r="E47" s="150">
        <v>23000</v>
      </c>
      <c r="F47" s="150">
        <v>11500</v>
      </c>
      <c r="G47" s="150">
        <v>9200</v>
      </c>
      <c r="H47" s="230"/>
      <c r="I47" s="230"/>
    </row>
    <row r="48" spans="1:9" ht="18.75">
      <c r="A48" s="163">
        <v>36</v>
      </c>
      <c r="B48" s="149" t="s">
        <v>1834</v>
      </c>
      <c r="C48" s="149" t="s">
        <v>1828</v>
      </c>
      <c r="D48" s="149" t="s">
        <v>1835</v>
      </c>
      <c r="E48" s="150">
        <v>23000</v>
      </c>
      <c r="F48" s="150">
        <v>11500</v>
      </c>
      <c r="G48" s="150">
        <v>9200</v>
      </c>
      <c r="H48" s="230"/>
      <c r="I48" s="230"/>
    </row>
    <row r="49" spans="1:9" ht="37.5">
      <c r="A49" s="163">
        <v>37</v>
      </c>
      <c r="B49" s="149" t="s">
        <v>1821</v>
      </c>
      <c r="C49" s="149" t="s">
        <v>1717</v>
      </c>
      <c r="D49" s="149" t="s">
        <v>1836</v>
      </c>
      <c r="E49" s="165">
        <v>23000</v>
      </c>
      <c r="F49" s="150">
        <v>11500</v>
      </c>
      <c r="G49" s="150">
        <v>9200</v>
      </c>
      <c r="H49" s="230"/>
      <c r="I49" s="230"/>
    </row>
    <row r="50" spans="1:9" ht="37.5">
      <c r="A50" s="163">
        <v>38</v>
      </c>
      <c r="B50" s="149" t="s">
        <v>1837</v>
      </c>
      <c r="C50" s="149" t="s">
        <v>1836</v>
      </c>
      <c r="D50" s="149" t="s">
        <v>1786</v>
      </c>
      <c r="E50" s="165">
        <v>23000</v>
      </c>
      <c r="F50" s="150">
        <v>11500</v>
      </c>
      <c r="G50" s="150">
        <v>9200</v>
      </c>
      <c r="H50" s="230"/>
      <c r="I50" s="230"/>
    </row>
    <row r="51" spans="1:9" ht="37.5">
      <c r="A51" s="163">
        <v>39</v>
      </c>
      <c r="B51" s="149" t="s">
        <v>1838</v>
      </c>
      <c r="C51" s="149" t="s">
        <v>1839</v>
      </c>
      <c r="D51" s="149" t="s">
        <v>1840</v>
      </c>
      <c r="E51" s="165">
        <v>15600</v>
      </c>
      <c r="F51" s="150">
        <v>7800</v>
      </c>
      <c r="G51" s="165">
        <v>6200</v>
      </c>
      <c r="H51" s="230"/>
      <c r="I51" s="230"/>
    </row>
    <row r="52" spans="1:9" ht="37.5">
      <c r="A52" s="163">
        <v>40</v>
      </c>
      <c r="B52" s="149" t="s">
        <v>1841</v>
      </c>
      <c r="C52" s="149" t="s">
        <v>1842</v>
      </c>
      <c r="D52" s="149" t="s">
        <v>1843</v>
      </c>
      <c r="E52" s="165">
        <v>14400</v>
      </c>
      <c r="F52" s="150">
        <v>7200</v>
      </c>
      <c r="G52" s="165">
        <v>5800</v>
      </c>
      <c r="H52" s="230"/>
      <c r="I52" s="230"/>
    </row>
    <row r="53" spans="1:9" ht="37.5">
      <c r="A53" s="163">
        <v>41</v>
      </c>
      <c r="B53" s="149" t="s">
        <v>1844</v>
      </c>
      <c r="C53" s="149" t="s">
        <v>1842</v>
      </c>
      <c r="D53" s="149" t="s">
        <v>1845</v>
      </c>
      <c r="E53" s="165">
        <v>17300</v>
      </c>
      <c r="F53" s="150">
        <v>8700</v>
      </c>
      <c r="G53" s="165">
        <v>6900</v>
      </c>
      <c r="H53" s="230"/>
      <c r="I53" s="230"/>
    </row>
    <row r="54" spans="1:9" ht="56.25">
      <c r="A54" s="167">
        <v>42</v>
      </c>
      <c r="B54" s="149" t="s">
        <v>1846</v>
      </c>
      <c r="C54" s="149" t="s">
        <v>1820</v>
      </c>
      <c r="D54" s="149" t="s">
        <v>1847</v>
      </c>
      <c r="E54" s="165">
        <v>13800</v>
      </c>
      <c r="F54" s="150">
        <v>6900</v>
      </c>
      <c r="G54" s="165">
        <v>5500</v>
      </c>
      <c r="H54" s="230"/>
      <c r="I54" s="230"/>
    </row>
    <row r="55" spans="1:9" ht="37.5">
      <c r="A55" s="167">
        <v>43</v>
      </c>
      <c r="B55" s="149" t="s">
        <v>1848</v>
      </c>
      <c r="C55" s="149" t="s">
        <v>1849</v>
      </c>
      <c r="D55" s="149" t="s">
        <v>1850</v>
      </c>
      <c r="E55" s="165">
        <v>14400</v>
      </c>
      <c r="F55" s="150">
        <v>7200</v>
      </c>
      <c r="G55" s="165">
        <v>5800</v>
      </c>
      <c r="H55" s="230"/>
      <c r="I55" s="230"/>
    </row>
    <row r="56" spans="1:9" ht="37.5">
      <c r="A56" s="167">
        <v>44</v>
      </c>
      <c r="B56" s="149" t="s">
        <v>1851</v>
      </c>
      <c r="C56" s="149" t="s">
        <v>1852</v>
      </c>
      <c r="D56" s="149" t="s">
        <v>1850</v>
      </c>
      <c r="E56" s="165">
        <v>14400</v>
      </c>
      <c r="F56" s="150">
        <v>7200</v>
      </c>
      <c r="G56" s="165">
        <v>5800</v>
      </c>
      <c r="H56" s="230"/>
      <c r="I56" s="230"/>
    </row>
    <row r="57" spans="1:9" ht="37.5">
      <c r="A57" s="167">
        <v>45</v>
      </c>
      <c r="B57" s="41" t="s">
        <v>1853</v>
      </c>
      <c r="C57" s="16" t="s">
        <v>1729</v>
      </c>
      <c r="D57" s="16" t="s">
        <v>1823</v>
      </c>
      <c r="E57" s="170">
        <v>24500</v>
      </c>
      <c r="F57" s="170">
        <v>12300</v>
      </c>
      <c r="G57" s="170">
        <v>9800</v>
      </c>
      <c r="H57" s="230"/>
      <c r="I57" s="230"/>
    </row>
    <row r="58" spans="1:9" ht="56.25">
      <c r="A58" s="167">
        <v>46</v>
      </c>
      <c r="B58" s="41" t="s">
        <v>1854</v>
      </c>
      <c r="C58" s="149" t="s">
        <v>1807</v>
      </c>
      <c r="D58" s="16" t="s">
        <v>1815</v>
      </c>
      <c r="E58" s="170">
        <v>19800</v>
      </c>
      <c r="F58" s="170">
        <v>9900</v>
      </c>
      <c r="G58" s="170">
        <v>7900</v>
      </c>
      <c r="H58" s="230"/>
      <c r="I58" s="230"/>
    </row>
    <row r="59" spans="1:9" ht="37.5">
      <c r="A59" s="167">
        <v>47</v>
      </c>
      <c r="B59" s="41" t="s">
        <v>1855</v>
      </c>
      <c r="C59" s="16" t="s">
        <v>1856</v>
      </c>
      <c r="D59" s="16" t="s">
        <v>1798</v>
      </c>
      <c r="E59" s="170">
        <v>19800</v>
      </c>
      <c r="F59" s="170">
        <v>9900</v>
      </c>
      <c r="G59" s="170">
        <v>7900</v>
      </c>
      <c r="H59" s="230"/>
      <c r="I59" s="230"/>
    </row>
    <row r="60" spans="1:9" ht="18.75">
      <c r="A60" s="167">
        <v>48</v>
      </c>
      <c r="B60" s="41" t="s">
        <v>1857</v>
      </c>
      <c r="C60" s="16" t="s">
        <v>270</v>
      </c>
      <c r="D60" s="16"/>
      <c r="E60" s="170">
        <v>14400</v>
      </c>
      <c r="F60" s="170">
        <v>7200</v>
      </c>
      <c r="G60" s="170">
        <v>5800</v>
      </c>
      <c r="H60" s="230"/>
      <c r="I60" s="230"/>
    </row>
    <row r="61" spans="1:9" ht="37.5">
      <c r="A61" s="167">
        <v>49</v>
      </c>
      <c r="B61" s="41" t="s">
        <v>1858</v>
      </c>
      <c r="C61" s="16" t="s">
        <v>1791</v>
      </c>
      <c r="D61" s="16" t="s">
        <v>1791</v>
      </c>
      <c r="E61" s="170">
        <v>14400</v>
      </c>
      <c r="F61" s="170">
        <v>7200</v>
      </c>
      <c r="G61" s="170">
        <v>5800</v>
      </c>
      <c r="H61" s="230"/>
      <c r="I61" s="230"/>
    </row>
    <row r="62" spans="1:9" ht="37.5">
      <c r="A62" s="167">
        <v>50</v>
      </c>
      <c r="B62" s="41" t="s">
        <v>1859</v>
      </c>
      <c r="C62" s="16" t="s">
        <v>1860</v>
      </c>
      <c r="D62" s="16" t="s">
        <v>1805</v>
      </c>
      <c r="E62" s="170">
        <v>14400</v>
      </c>
      <c r="F62" s="170">
        <v>7200</v>
      </c>
      <c r="G62" s="170">
        <v>5800</v>
      </c>
      <c r="H62" s="230"/>
      <c r="I62" s="230"/>
    </row>
    <row r="63" spans="1:9" ht="37.5">
      <c r="A63" s="167">
        <v>51</v>
      </c>
      <c r="B63" s="41" t="s">
        <v>1861</v>
      </c>
      <c r="C63" s="16" t="s">
        <v>1862</v>
      </c>
      <c r="D63" s="16" t="s">
        <v>1859</v>
      </c>
      <c r="E63" s="170">
        <v>14400</v>
      </c>
      <c r="F63" s="170">
        <v>7200</v>
      </c>
      <c r="G63" s="170">
        <v>5800</v>
      </c>
      <c r="H63" s="230"/>
      <c r="I63" s="230"/>
    </row>
    <row r="64" spans="1:9" ht="37.5">
      <c r="A64" s="167">
        <v>52</v>
      </c>
      <c r="B64" s="41" t="s">
        <v>1863</v>
      </c>
      <c r="C64" s="16" t="s">
        <v>1825</v>
      </c>
      <c r="D64" s="16" t="s">
        <v>1855</v>
      </c>
      <c r="E64" s="170">
        <v>14400</v>
      </c>
      <c r="F64" s="170">
        <v>7200</v>
      </c>
      <c r="G64" s="170">
        <v>5800</v>
      </c>
      <c r="H64" s="230"/>
      <c r="I64" s="230"/>
    </row>
    <row r="65" spans="1:9" ht="37.5">
      <c r="A65" s="167">
        <v>53</v>
      </c>
      <c r="B65" s="41" t="s">
        <v>1864</v>
      </c>
      <c r="C65" s="16" t="s">
        <v>1810</v>
      </c>
      <c r="D65" s="16" t="s">
        <v>1865</v>
      </c>
      <c r="E65" s="170">
        <v>12200</v>
      </c>
      <c r="F65" s="170">
        <v>6100</v>
      </c>
      <c r="G65" s="170">
        <v>4900</v>
      </c>
      <c r="H65" s="230"/>
      <c r="I65" s="230"/>
    </row>
    <row r="66" spans="1:9" ht="18.75">
      <c r="A66" s="167">
        <v>54</v>
      </c>
      <c r="B66" s="41" t="s">
        <v>1866</v>
      </c>
      <c r="C66" s="16" t="s">
        <v>1867</v>
      </c>
      <c r="D66" s="16" t="s">
        <v>1816</v>
      </c>
      <c r="E66" s="170">
        <v>12200</v>
      </c>
      <c r="F66" s="170">
        <v>6100</v>
      </c>
      <c r="G66" s="170">
        <v>4900</v>
      </c>
      <c r="H66" s="230"/>
      <c r="I66" s="230"/>
    </row>
    <row r="67" spans="1:9" ht="18.75">
      <c r="A67" s="167">
        <v>55</v>
      </c>
      <c r="B67" s="41" t="s">
        <v>1868</v>
      </c>
      <c r="C67" s="16" t="s">
        <v>1810</v>
      </c>
      <c r="D67" s="16" t="s">
        <v>1810</v>
      </c>
      <c r="E67" s="170">
        <v>12200</v>
      </c>
      <c r="F67" s="170">
        <v>6100</v>
      </c>
      <c r="G67" s="170">
        <v>4900</v>
      </c>
      <c r="H67" s="230"/>
      <c r="I67" s="230"/>
    </row>
    <row r="68" spans="1:9" ht="18.75">
      <c r="A68" s="167">
        <v>56</v>
      </c>
      <c r="B68" s="41" t="s">
        <v>1869</v>
      </c>
      <c r="C68" s="16" t="s">
        <v>1810</v>
      </c>
      <c r="D68" s="16" t="s">
        <v>1870</v>
      </c>
      <c r="E68" s="170">
        <v>12200</v>
      </c>
      <c r="F68" s="170">
        <v>6100</v>
      </c>
      <c r="G68" s="170">
        <v>4900</v>
      </c>
      <c r="H68" s="230"/>
      <c r="I68" s="230"/>
    </row>
    <row r="69" spans="1:9" ht="37.5">
      <c r="A69" s="167">
        <v>57</v>
      </c>
      <c r="B69" s="41" t="s">
        <v>1871</v>
      </c>
      <c r="C69" s="16" t="s">
        <v>1872</v>
      </c>
      <c r="D69" s="16" t="s">
        <v>1783</v>
      </c>
      <c r="E69" s="170">
        <v>14400</v>
      </c>
      <c r="F69" s="170">
        <v>7200</v>
      </c>
      <c r="G69" s="170">
        <v>5800</v>
      </c>
      <c r="H69" s="230"/>
      <c r="I69" s="230"/>
    </row>
    <row r="70" spans="1:9" ht="37.5">
      <c r="A70" s="167">
        <v>58</v>
      </c>
      <c r="B70" s="41" t="s">
        <v>1873</v>
      </c>
      <c r="C70" s="16" t="s">
        <v>1874</v>
      </c>
      <c r="D70" s="16" t="s">
        <v>1865</v>
      </c>
      <c r="E70" s="170">
        <v>12200</v>
      </c>
      <c r="F70" s="170">
        <v>6100</v>
      </c>
      <c r="G70" s="170">
        <v>4900</v>
      </c>
      <c r="H70" s="230"/>
      <c r="I70" s="230"/>
    </row>
    <row r="71" spans="1:9" ht="37.5">
      <c r="A71" s="167">
        <v>59</v>
      </c>
      <c r="B71" s="41" t="s">
        <v>1875</v>
      </c>
      <c r="C71" s="16" t="s">
        <v>1865</v>
      </c>
      <c r="D71" s="16" t="s">
        <v>1876</v>
      </c>
      <c r="E71" s="170">
        <v>12200</v>
      </c>
      <c r="F71" s="170">
        <v>6100</v>
      </c>
      <c r="G71" s="170">
        <v>4900</v>
      </c>
      <c r="H71" s="230"/>
      <c r="I71" s="230"/>
    </row>
    <row r="72" spans="1:9" ht="37.5">
      <c r="A72" s="167">
        <v>60</v>
      </c>
      <c r="B72" s="41" t="s">
        <v>1877</v>
      </c>
      <c r="C72" s="16" t="s">
        <v>1805</v>
      </c>
      <c r="D72" s="16" t="s">
        <v>1878</v>
      </c>
      <c r="E72" s="170">
        <v>12200</v>
      </c>
      <c r="F72" s="170">
        <v>6100</v>
      </c>
      <c r="G72" s="170">
        <v>4900</v>
      </c>
      <c r="H72" s="230"/>
      <c r="I72" s="230"/>
    </row>
    <row r="73" spans="1:9" ht="18.75">
      <c r="A73" s="167">
        <v>61</v>
      </c>
      <c r="B73" s="41" t="s">
        <v>1879</v>
      </c>
      <c r="C73" s="16" t="s">
        <v>1880</v>
      </c>
      <c r="D73" s="16" t="s">
        <v>1880</v>
      </c>
      <c r="E73" s="170">
        <v>12200</v>
      </c>
      <c r="F73" s="170">
        <v>6100</v>
      </c>
      <c r="G73" s="170">
        <v>4900</v>
      </c>
      <c r="H73" s="230"/>
      <c r="I73" s="230"/>
    </row>
    <row r="74" spans="1:9" ht="37.5">
      <c r="A74" s="167">
        <v>62</v>
      </c>
      <c r="B74" s="41" t="s">
        <v>1881</v>
      </c>
      <c r="C74" s="16" t="s">
        <v>1874</v>
      </c>
      <c r="D74" s="16" t="s">
        <v>1882</v>
      </c>
      <c r="E74" s="170">
        <v>12200</v>
      </c>
      <c r="F74" s="170">
        <v>6100</v>
      </c>
      <c r="G74" s="170">
        <v>4900</v>
      </c>
      <c r="H74" s="230"/>
      <c r="I74" s="230"/>
    </row>
    <row r="75" spans="1:9" ht="37.5">
      <c r="A75" s="167">
        <v>63</v>
      </c>
      <c r="B75" s="41" t="s">
        <v>1883</v>
      </c>
      <c r="C75" s="16" t="s">
        <v>1874</v>
      </c>
      <c r="D75" s="16" t="s">
        <v>1882</v>
      </c>
      <c r="E75" s="170">
        <v>12200</v>
      </c>
      <c r="F75" s="170">
        <v>6100</v>
      </c>
      <c r="G75" s="170">
        <v>4900</v>
      </c>
      <c r="H75" s="230"/>
      <c r="I75" s="230"/>
    </row>
    <row r="76" spans="1:9" ht="18.75">
      <c r="A76" s="167">
        <v>64</v>
      </c>
      <c r="B76" s="41" t="s">
        <v>1884</v>
      </c>
      <c r="C76" s="16" t="s">
        <v>1800</v>
      </c>
      <c r="D76" s="16" t="s">
        <v>1885</v>
      </c>
      <c r="E76" s="170">
        <v>12200</v>
      </c>
      <c r="F76" s="170">
        <v>6100</v>
      </c>
      <c r="G76" s="170">
        <v>4900</v>
      </c>
      <c r="H76" s="230"/>
      <c r="I76" s="230"/>
    </row>
    <row r="77" spans="1:9" ht="18.75">
      <c r="A77" s="167">
        <v>65</v>
      </c>
      <c r="B77" s="41" t="s">
        <v>1886</v>
      </c>
      <c r="C77" s="16" t="s">
        <v>1828</v>
      </c>
      <c r="D77" s="16" t="s">
        <v>1885</v>
      </c>
      <c r="E77" s="170">
        <v>12200</v>
      </c>
      <c r="F77" s="170">
        <v>6100</v>
      </c>
      <c r="G77" s="170">
        <v>4900</v>
      </c>
      <c r="H77" s="230"/>
      <c r="I77" s="230"/>
    </row>
    <row r="78" spans="1:9" ht="37.5">
      <c r="A78" s="167">
        <v>66</v>
      </c>
      <c r="B78" s="41" t="s">
        <v>1887</v>
      </c>
      <c r="C78" s="16" t="s">
        <v>1874</v>
      </c>
      <c r="D78" s="16" t="s">
        <v>1888</v>
      </c>
      <c r="E78" s="170">
        <v>12200</v>
      </c>
      <c r="F78" s="170">
        <v>6100</v>
      </c>
      <c r="G78" s="170">
        <v>4900</v>
      </c>
      <c r="H78" s="230"/>
      <c r="I78" s="230"/>
    </row>
    <row r="79" spans="1:9" ht="18.75">
      <c r="A79" s="167">
        <v>67</v>
      </c>
      <c r="B79" s="41" t="s">
        <v>1889</v>
      </c>
      <c r="C79" s="16" t="s">
        <v>1866</v>
      </c>
      <c r="D79" s="16" t="s">
        <v>1810</v>
      </c>
      <c r="E79" s="170">
        <v>12200</v>
      </c>
      <c r="F79" s="170">
        <v>6100</v>
      </c>
      <c r="G79" s="170">
        <v>4900</v>
      </c>
      <c r="H79" s="230"/>
      <c r="I79" s="230"/>
    </row>
    <row r="80" spans="1:9" ht="18.75">
      <c r="A80" s="167">
        <v>68</v>
      </c>
      <c r="B80" s="41" t="s">
        <v>1890</v>
      </c>
      <c r="C80" s="16" t="s">
        <v>1781</v>
      </c>
      <c r="D80" s="16" t="s">
        <v>1891</v>
      </c>
      <c r="E80" s="170">
        <v>14400</v>
      </c>
      <c r="F80" s="170">
        <v>7200</v>
      </c>
      <c r="G80" s="170">
        <v>5800</v>
      </c>
      <c r="H80" s="230"/>
      <c r="I80" s="230"/>
    </row>
    <row r="81" spans="1:9" ht="37.5">
      <c r="A81" s="167">
        <v>69</v>
      </c>
      <c r="B81" s="41" t="s">
        <v>1892</v>
      </c>
      <c r="C81" s="16" t="s">
        <v>1893</v>
      </c>
      <c r="D81" s="16" t="s">
        <v>1717</v>
      </c>
      <c r="E81" s="170">
        <v>14400</v>
      </c>
      <c r="F81" s="170">
        <v>7200</v>
      </c>
      <c r="G81" s="170">
        <v>5800</v>
      </c>
      <c r="H81" s="230"/>
      <c r="I81" s="230"/>
    </row>
    <row r="82" spans="1:9" ht="56.25">
      <c r="A82" s="167">
        <v>70</v>
      </c>
      <c r="B82" s="41" t="s">
        <v>1894</v>
      </c>
      <c r="C82" s="16" t="s">
        <v>1895</v>
      </c>
      <c r="D82" s="149" t="s">
        <v>1807</v>
      </c>
      <c r="E82" s="170">
        <v>14400</v>
      </c>
      <c r="F82" s="170">
        <v>7200</v>
      </c>
      <c r="G82" s="170">
        <v>5800</v>
      </c>
      <c r="H82" s="230"/>
      <c r="I82" s="230"/>
    </row>
    <row r="83" spans="1:9" ht="56.25">
      <c r="A83" s="167">
        <v>71</v>
      </c>
      <c r="B83" s="41" t="s">
        <v>1896</v>
      </c>
      <c r="C83" s="16" t="s">
        <v>1895</v>
      </c>
      <c r="D83" s="16" t="s">
        <v>1897</v>
      </c>
      <c r="E83" s="170">
        <v>14400</v>
      </c>
      <c r="F83" s="170">
        <v>7200</v>
      </c>
      <c r="G83" s="170">
        <v>5800</v>
      </c>
      <c r="H83" s="230"/>
      <c r="I83" s="230"/>
    </row>
    <row r="84" spans="1:9" ht="56.25">
      <c r="A84" s="167">
        <v>72</v>
      </c>
      <c r="B84" s="41" t="s">
        <v>1898</v>
      </c>
      <c r="C84" s="16" t="s">
        <v>1717</v>
      </c>
      <c r="D84" s="16" t="s">
        <v>1899</v>
      </c>
      <c r="E84" s="170">
        <v>13800</v>
      </c>
      <c r="F84" s="170">
        <v>6900</v>
      </c>
      <c r="G84" s="170">
        <v>5500</v>
      </c>
      <c r="H84" s="230"/>
      <c r="I84" s="230"/>
    </row>
    <row r="85" spans="1:9" ht="56.25">
      <c r="A85" s="167">
        <v>73</v>
      </c>
      <c r="B85" s="41" t="s">
        <v>1900</v>
      </c>
      <c r="C85" s="16" t="s">
        <v>1705</v>
      </c>
      <c r="D85" s="16" t="s">
        <v>1895</v>
      </c>
      <c r="E85" s="170">
        <v>12200</v>
      </c>
      <c r="F85" s="170">
        <v>6100</v>
      </c>
      <c r="G85" s="170">
        <v>4900</v>
      </c>
      <c r="H85" s="230"/>
      <c r="I85" s="230"/>
    </row>
    <row r="86" spans="1:9" ht="56.25">
      <c r="A86" s="167">
        <v>74</v>
      </c>
      <c r="B86" s="41" t="s">
        <v>1901</v>
      </c>
      <c r="C86" s="16" t="s">
        <v>1707</v>
      </c>
      <c r="D86" s="16" t="s">
        <v>1895</v>
      </c>
      <c r="E86" s="170">
        <v>14400</v>
      </c>
      <c r="F86" s="170">
        <v>7200</v>
      </c>
      <c r="G86" s="170">
        <v>5800</v>
      </c>
      <c r="H86" s="230"/>
      <c r="I86" s="230"/>
    </row>
    <row r="87" spans="1:9" ht="37.5">
      <c r="A87" s="167">
        <v>75</v>
      </c>
      <c r="B87" s="41" t="s">
        <v>1902</v>
      </c>
      <c r="C87" s="16" t="s">
        <v>1707</v>
      </c>
      <c r="D87" s="16" t="s">
        <v>1897</v>
      </c>
      <c r="E87" s="170">
        <v>14400</v>
      </c>
      <c r="F87" s="170">
        <v>7200</v>
      </c>
      <c r="G87" s="170">
        <v>5800</v>
      </c>
      <c r="H87" s="230"/>
      <c r="I87" s="230"/>
    </row>
    <row r="88" spans="1:9" ht="18.75">
      <c r="A88" s="167">
        <v>76</v>
      </c>
      <c r="B88" s="41" t="s">
        <v>1903</v>
      </c>
      <c r="C88" s="16" t="s">
        <v>1896</v>
      </c>
      <c r="D88" s="16" t="s">
        <v>1894</v>
      </c>
      <c r="E88" s="170">
        <v>12200</v>
      </c>
      <c r="F88" s="170">
        <v>6100</v>
      </c>
      <c r="G88" s="170">
        <v>4900</v>
      </c>
      <c r="H88" s="230"/>
      <c r="I88" s="230"/>
    </row>
    <row r="89" spans="1:9" ht="18.75">
      <c r="A89" s="167">
        <v>77</v>
      </c>
      <c r="B89" s="41" t="s">
        <v>1904</v>
      </c>
      <c r="C89" s="16" t="s">
        <v>1896</v>
      </c>
      <c r="D89" s="16" t="s">
        <v>1905</v>
      </c>
      <c r="E89" s="170">
        <v>12200</v>
      </c>
      <c r="F89" s="170">
        <v>6100</v>
      </c>
      <c r="G89" s="170">
        <v>4900</v>
      </c>
      <c r="H89" s="230"/>
      <c r="I89" s="230"/>
    </row>
    <row r="90" spans="1:9" ht="37.5">
      <c r="A90" s="167">
        <v>78</v>
      </c>
      <c r="B90" s="41" t="s">
        <v>1906</v>
      </c>
      <c r="C90" s="16" t="s">
        <v>1890</v>
      </c>
      <c r="D90" s="16" t="s">
        <v>1907</v>
      </c>
      <c r="E90" s="170">
        <v>12200</v>
      </c>
      <c r="F90" s="170">
        <v>6100</v>
      </c>
      <c r="G90" s="170">
        <v>4900</v>
      </c>
      <c r="H90" s="230"/>
      <c r="I90" s="230"/>
    </row>
    <row r="91" spans="1:9" ht="37.5">
      <c r="A91" s="167">
        <v>79</v>
      </c>
      <c r="B91" s="41" t="s">
        <v>1908</v>
      </c>
      <c r="C91" s="16" t="s">
        <v>1905</v>
      </c>
      <c r="D91" s="16" t="s">
        <v>1837</v>
      </c>
      <c r="E91" s="170">
        <v>12200</v>
      </c>
      <c r="F91" s="170">
        <v>6100</v>
      </c>
      <c r="G91" s="170">
        <v>4900</v>
      </c>
      <c r="H91" s="230"/>
      <c r="I91" s="230"/>
    </row>
    <row r="92" spans="1:9" ht="37.5">
      <c r="A92" s="167">
        <v>80</v>
      </c>
      <c r="B92" s="41" t="s">
        <v>1909</v>
      </c>
      <c r="C92" s="16" t="s">
        <v>1891</v>
      </c>
      <c r="D92" s="16" t="s">
        <v>1821</v>
      </c>
      <c r="E92" s="170">
        <v>12200</v>
      </c>
      <c r="F92" s="170">
        <v>6100</v>
      </c>
      <c r="G92" s="170">
        <v>4900</v>
      </c>
      <c r="H92" s="230"/>
      <c r="I92" s="230"/>
    </row>
    <row r="93" spans="1:9" ht="18.75">
      <c r="A93" s="167">
        <v>81</v>
      </c>
      <c r="B93" s="41" t="s">
        <v>1910</v>
      </c>
      <c r="C93" s="16" t="s">
        <v>1707</v>
      </c>
      <c r="D93" s="16" t="s">
        <v>1894</v>
      </c>
      <c r="E93" s="170">
        <v>12200</v>
      </c>
      <c r="F93" s="170">
        <v>6100</v>
      </c>
      <c r="G93" s="170">
        <v>4900</v>
      </c>
      <c r="H93" s="230"/>
      <c r="I93" s="230"/>
    </row>
    <row r="94" spans="1:9" ht="18.75">
      <c r="A94" s="167">
        <v>82</v>
      </c>
      <c r="B94" s="41" t="s">
        <v>1911</v>
      </c>
      <c r="C94" s="16" t="s">
        <v>1896</v>
      </c>
      <c r="D94" s="16" t="s">
        <v>1905</v>
      </c>
      <c r="E94" s="170">
        <v>12200</v>
      </c>
      <c r="F94" s="170">
        <v>6100</v>
      </c>
      <c r="G94" s="170">
        <v>4900</v>
      </c>
      <c r="H94" s="230"/>
      <c r="I94" s="230"/>
    </row>
    <row r="95" spans="1:9" ht="18.75">
      <c r="A95" s="167">
        <v>83</v>
      </c>
      <c r="B95" s="41" t="s">
        <v>1912</v>
      </c>
      <c r="C95" s="16" t="s">
        <v>1717</v>
      </c>
      <c r="D95" s="16" t="s">
        <v>1913</v>
      </c>
      <c r="E95" s="170">
        <v>12200</v>
      </c>
      <c r="F95" s="170">
        <v>6100</v>
      </c>
      <c r="G95" s="170">
        <v>4900</v>
      </c>
      <c r="H95" s="230"/>
      <c r="I95" s="230"/>
    </row>
    <row r="96" spans="1:9" ht="18.75">
      <c r="A96" s="167">
        <v>84</v>
      </c>
      <c r="B96" s="41" t="s">
        <v>1913</v>
      </c>
      <c r="C96" s="16" t="s">
        <v>270</v>
      </c>
      <c r="D96" s="16"/>
      <c r="E96" s="170">
        <v>12200</v>
      </c>
      <c r="F96" s="170">
        <v>6100</v>
      </c>
      <c r="G96" s="170">
        <v>4900</v>
      </c>
      <c r="H96" s="230"/>
      <c r="I96" s="230"/>
    </row>
    <row r="97" spans="1:9" ht="18.75">
      <c r="A97" s="167">
        <v>85</v>
      </c>
      <c r="B97" s="41" t="s">
        <v>1914</v>
      </c>
      <c r="C97" s="16" t="s">
        <v>270</v>
      </c>
      <c r="D97" s="16"/>
      <c r="E97" s="170">
        <v>12200</v>
      </c>
      <c r="F97" s="170">
        <v>6100</v>
      </c>
      <c r="G97" s="170">
        <v>4900</v>
      </c>
      <c r="H97" s="230"/>
      <c r="I97" s="230"/>
    </row>
    <row r="98" spans="1:9" ht="18.75">
      <c r="A98" s="167">
        <v>86</v>
      </c>
      <c r="B98" s="41" t="s">
        <v>1915</v>
      </c>
      <c r="C98" s="16" t="s">
        <v>270</v>
      </c>
      <c r="D98" s="16"/>
      <c r="E98" s="170">
        <v>12200</v>
      </c>
      <c r="F98" s="170">
        <v>6100</v>
      </c>
      <c r="G98" s="170">
        <v>4900</v>
      </c>
      <c r="H98" s="230"/>
      <c r="I98" s="230"/>
    </row>
    <row r="99" spans="1:9" ht="18.75">
      <c r="A99" s="167">
        <v>87</v>
      </c>
      <c r="B99" s="41" t="s">
        <v>1916</v>
      </c>
      <c r="C99" s="16" t="s">
        <v>270</v>
      </c>
      <c r="D99" s="16"/>
      <c r="E99" s="170">
        <v>12200</v>
      </c>
      <c r="F99" s="170">
        <v>6100</v>
      </c>
      <c r="G99" s="170">
        <v>4900</v>
      </c>
      <c r="H99" s="230"/>
      <c r="I99" s="230"/>
    </row>
    <row r="100" spans="1:9" ht="18.75">
      <c r="A100" s="167">
        <v>88</v>
      </c>
      <c r="B100" s="41" t="s">
        <v>1917</v>
      </c>
      <c r="C100" s="16" t="s">
        <v>1918</v>
      </c>
      <c r="D100" s="16" t="s">
        <v>1916</v>
      </c>
      <c r="E100" s="170">
        <v>12200</v>
      </c>
      <c r="F100" s="170">
        <v>6100</v>
      </c>
      <c r="G100" s="170">
        <v>4900</v>
      </c>
      <c r="H100" s="230"/>
      <c r="I100" s="230"/>
    </row>
    <row r="101" spans="1:9" ht="18.75">
      <c r="A101" s="167">
        <v>89</v>
      </c>
      <c r="B101" s="41" t="s">
        <v>1919</v>
      </c>
      <c r="C101" s="16" t="s">
        <v>270</v>
      </c>
      <c r="D101" s="16"/>
      <c r="E101" s="170">
        <v>12200</v>
      </c>
      <c r="F101" s="170">
        <v>6100</v>
      </c>
      <c r="G101" s="170">
        <v>4900</v>
      </c>
      <c r="H101" s="230"/>
      <c r="I101" s="230"/>
    </row>
    <row r="102" spans="1:9" ht="18.75">
      <c r="A102" s="167">
        <v>90</v>
      </c>
      <c r="B102" s="41" t="s">
        <v>1920</v>
      </c>
      <c r="C102" s="16" t="s">
        <v>1729</v>
      </c>
      <c r="D102" s="171" t="s">
        <v>1921</v>
      </c>
      <c r="E102" s="170">
        <v>24500</v>
      </c>
      <c r="F102" s="170">
        <v>12300</v>
      </c>
      <c r="G102" s="170">
        <v>9800</v>
      </c>
      <c r="H102" s="230"/>
      <c r="I102" s="230"/>
    </row>
    <row r="103" spans="1:9" ht="56.25">
      <c r="A103" s="167">
        <v>91</v>
      </c>
      <c r="B103" s="41" t="s">
        <v>1922</v>
      </c>
      <c r="C103" s="16" t="s">
        <v>1923</v>
      </c>
      <c r="D103" s="171" t="s">
        <v>1924</v>
      </c>
      <c r="E103" s="170">
        <v>19800</v>
      </c>
      <c r="F103" s="170">
        <v>9900</v>
      </c>
      <c r="G103" s="170">
        <v>7900</v>
      </c>
      <c r="H103" s="230"/>
      <c r="I103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D878-A62D-44EA-AA5B-C40621364C20}">
  <dimension ref="A1:I32"/>
  <sheetViews>
    <sheetView zoomScale="60" zoomScaleNormal="60" workbookViewId="0">
      <selection activeCell="I7" sqref="I7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8" width="6.140625" style="20" bestFit="1" customWidth="1"/>
    <col min="9" max="16384" width="9" style="20"/>
  </cols>
  <sheetData>
    <row r="1" spans="1:9" s="207" customFormat="1" ht="18.75">
      <c r="A1" s="249" t="s">
        <v>2972</v>
      </c>
      <c r="B1" s="249"/>
      <c r="C1" s="249"/>
      <c r="D1" s="249"/>
      <c r="E1" s="249"/>
      <c r="F1" s="249"/>
      <c r="G1" s="249"/>
    </row>
    <row r="2" spans="1:9" ht="61.5" customHeight="1">
      <c r="A2" s="239" t="s">
        <v>2982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2"/>
      <c r="G3" s="231" t="s">
        <v>2890</v>
      </c>
    </row>
    <row r="4" spans="1:9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163">
        <v>1</v>
      </c>
      <c r="B7" s="149" t="s">
        <v>1925</v>
      </c>
      <c r="C7" s="149" t="s">
        <v>1926</v>
      </c>
      <c r="D7" s="149" t="s">
        <v>48</v>
      </c>
      <c r="E7" s="165">
        <v>18500</v>
      </c>
      <c r="F7" s="150">
        <v>9300</v>
      </c>
      <c r="G7" s="150">
        <v>7400</v>
      </c>
      <c r="H7" s="230"/>
      <c r="I7" s="230"/>
    </row>
    <row r="8" spans="1:9" ht="93.75">
      <c r="A8" s="163">
        <v>2</v>
      </c>
      <c r="B8" s="149" t="s">
        <v>1927</v>
      </c>
      <c r="C8" s="149" t="s">
        <v>1926</v>
      </c>
      <c r="D8" s="149" t="s">
        <v>48</v>
      </c>
      <c r="E8" s="165">
        <v>20000</v>
      </c>
      <c r="F8" s="150">
        <v>10000</v>
      </c>
      <c r="G8" s="150">
        <v>8000</v>
      </c>
      <c r="H8" s="230"/>
      <c r="I8" s="230"/>
    </row>
    <row r="9" spans="1:9" ht="37.5">
      <c r="A9" s="163">
        <v>3</v>
      </c>
      <c r="B9" s="149" t="s">
        <v>1790</v>
      </c>
      <c r="C9" s="149" t="s">
        <v>1928</v>
      </c>
      <c r="D9" s="149" t="s">
        <v>1929</v>
      </c>
      <c r="E9" s="165">
        <v>30300</v>
      </c>
      <c r="F9" s="150">
        <v>15200</v>
      </c>
      <c r="G9" s="150">
        <v>12100</v>
      </c>
      <c r="H9" s="230"/>
      <c r="I9" s="230"/>
    </row>
    <row r="10" spans="1:9" ht="37.5">
      <c r="A10" s="163">
        <v>4</v>
      </c>
      <c r="B10" s="149" t="s">
        <v>1805</v>
      </c>
      <c r="C10" s="149" t="s">
        <v>1926</v>
      </c>
      <c r="D10" s="149" t="s">
        <v>1929</v>
      </c>
      <c r="E10" s="165">
        <v>36000</v>
      </c>
      <c r="F10" s="150">
        <v>18000</v>
      </c>
      <c r="G10" s="150">
        <v>14400</v>
      </c>
      <c r="H10" s="230"/>
      <c r="I10" s="230"/>
    </row>
    <row r="11" spans="1:9" ht="37.5">
      <c r="A11" s="163">
        <v>5</v>
      </c>
      <c r="B11" s="149" t="s">
        <v>1930</v>
      </c>
      <c r="C11" s="149" t="s">
        <v>1926</v>
      </c>
      <c r="D11" s="149" t="s">
        <v>1931</v>
      </c>
      <c r="E11" s="165">
        <v>26300</v>
      </c>
      <c r="F11" s="150">
        <v>13200</v>
      </c>
      <c r="G11" s="150">
        <v>10500</v>
      </c>
      <c r="H11" s="230"/>
      <c r="I11" s="230"/>
    </row>
    <row r="12" spans="1:9" ht="37.5">
      <c r="A12" s="163">
        <v>6</v>
      </c>
      <c r="B12" s="149" t="s">
        <v>1932</v>
      </c>
      <c r="C12" s="149" t="s">
        <v>1933</v>
      </c>
      <c r="D12" s="149" t="s">
        <v>1934</v>
      </c>
      <c r="E12" s="165">
        <v>18000</v>
      </c>
      <c r="F12" s="150">
        <v>9000</v>
      </c>
      <c r="G12" s="150">
        <v>7200</v>
      </c>
      <c r="H12" s="230"/>
      <c r="I12" s="230"/>
    </row>
    <row r="13" spans="1:9" ht="37.5">
      <c r="A13" s="163">
        <v>7</v>
      </c>
      <c r="B13" s="149" t="s">
        <v>48</v>
      </c>
      <c r="C13" s="149" t="s">
        <v>1926</v>
      </c>
      <c r="D13" s="149" t="s">
        <v>1935</v>
      </c>
      <c r="E13" s="165">
        <v>37500</v>
      </c>
      <c r="F13" s="150">
        <v>18800</v>
      </c>
      <c r="G13" s="150">
        <v>15000</v>
      </c>
      <c r="H13" s="230"/>
      <c r="I13" s="230"/>
    </row>
    <row r="14" spans="1:9" ht="18.75">
      <c r="A14" s="163"/>
      <c r="B14" s="149"/>
      <c r="C14" s="149" t="s">
        <v>1935</v>
      </c>
      <c r="D14" s="149" t="s">
        <v>1936</v>
      </c>
      <c r="E14" s="165">
        <v>28900</v>
      </c>
      <c r="F14" s="150">
        <v>14500</v>
      </c>
      <c r="G14" s="150">
        <v>11600</v>
      </c>
      <c r="H14" s="230"/>
      <c r="I14" s="230"/>
    </row>
    <row r="15" spans="1:9" ht="37.5">
      <c r="A15" s="163">
        <v>8</v>
      </c>
      <c r="B15" s="149" t="s">
        <v>1926</v>
      </c>
      <c r="C15" s="149" t="s">
        <v>1926</v>
      </c>
      <c r="D15" s="149" t="s">
        <v>1808</v>
      </c>
      <c r="E15" s="165">
        <v>33800</v>
      </c>
      <c r="F15" s="150">
        <v>16900</v>
      </c>
      <c r="G15" s="150">
        <v>13500</v>
      </c>
      <c r="H15" s="230"/>
      <c r="I15" s="230"/>
    </row>
    <row r="16" spans="1:9" ht="37.5">
      <c r="A16" s="163"/>
      <c r="B16" s="149"/>
      <c r="C16" s="149" t="s">
        <v>1926</v>
      </c>
      <c r="D16" s="149" t="s">
        <v>1937</v>
      </c>
      <c r="E16" s="165">
        <v>26100</v>
      </c>
      <c r="F16" s="150">
        <v>13100</v>
      </c>
      <c r="G16" s="150">
        <v>10400</v>
      </c>
      <c r="H16" s="230"/>
      <c r="I16" s="230"/>
    </row>
    <row r="17" spans="1:9" ht="37.5">
      <c r="A17" s="163">
        <v>9</v>
      </c>
      <c r="B17" s="149" t="s">
        <v>1938</v>
      </c>
      <c r="C17" s="149" t="s">
        <v>1926</v>
      </c>
      <c r="D17" s="149" t="s">
        <v>1939</v>
      </c>
      <c r="E17" s="165">
        <v>19600</v>
      </c>
      <c r="F17" s="150">
        <v>9800</v>
      </c>
      <c r="G17" s="150">
        <v>7800</v>
      </c>
      <c r="H17" s="230"/>
      <c r="I17" s="230"/>
    </row>
    <row r="18" spans="1:9" ht="37.5">
      <c r="A18" s="163">
        <v>10</v>
      </c>
      <c r="B18" s="149" t="s">
        <v>1940</v>
      </c>
      <c r="C18" s="149" t="s">
        <v>1926</v>
      </c>
      <c r="D18" s="149" t="s">
        <v>1941</v>
      </c>
      <c r="E18" s="165">
        <v>25000</v>
      </c>
      <c r="F18" s="150">
        <v>12500</v>
      </c>
      <c r="G18" s="150">
        <v>10000</v>
      </c>
      <c r="H18" s="230"/>
      <c r="I18" s="230"/>
    </row>
    <row r="19" spans="1:9" ht="18.75">
      <c r="A19" s="163"/>
      <c r="B19" s="149"/>
      <c r="C19" s="149" t="s">
        <v>1941</v>
      </c>
      <c r="D19" s="149" t="s">
        <v>1932</v>
      </c>
      <c r="E19" s="165">
        <v>20000</v>
      </c>
      <c r="F19" s="150">
        <v>10000</v>
      </c>
      <c r="G19" s="150">
        <v>8000</v>
      </c>
      <c r="H19" s="230"/>
      <c r="I19" s="230"/>
    </row>
    <row r="20" spans="1:9" ht="18.75">
      <c r="A20" s="163">
        <v>11</v>
      </c>
      <c r="B20" s="149" t="s">
        <v>1942</v>
      </c>
      <c r="C20" s="149" t="s">
        <v>270</v>
      </c>
      <c r="D20" s="149"/>
      <c r="E20" s="165">
        <v>15300</v>
      </c>
      <c r="F20" s="150">
        <v>7700</v>
      </c>
      <c r="G20" s="150">
        <v>6100</v>
      </c>
      <c r="H20" s="230"/>
      <c r="I20" s="230"/>
    </row>
    <row r="21" spans="1:9" ht="37.5">
      <c r="A21" s="163">
        <v>12</v>
      </c>
      <c r="B21" s="149" t="s">
        <v>1943</v>
      </c>
      <c r="C21" s="149" t="s">
        <v>1926</v>
      </c>
      <c r="D21" s="149" t="s">
        <v>1944</v>
      </c>
      <c r="E21" s="165">
        <v>15300</v>
      </c>
      <c r="F21" s="150">
        <v>7700</v>
      </c>
      <c r="G21" s="150">
        <v>6100</v>
      </c>
      <c r="H21" s="230"/>
      <c r="I21" s="230"/>
    </row>
    <row r="22" spans="1:9" ht="18.75">
      <c r="A22" s="163">
        <v>13</v>
      </c>
      <c r="B22" s="149" t="s">
        <v>1945</v>
      </c>
      <c r="C22" s="149" t="s">
        <v>48</v>
      </c>
      <c r="D22" s="149" t="s">
        <v>1798</v>
      </c>
      <c r="E22" s="165">
        <v>11500</v>
      </c>
      <c r="F22" s="150">
        <v>5800</v>
      </c>
      <c r="G22" s="150">
        <v>4600</v>
      </c>
      <c r="H22" s="230"/>
      <c r="I22" s="230"/>
    </row>
    <row r="23" spans="1:9" ht="37.5">
      <c r="A23" s="163">
        <v>14</v>
      </c>
      <c r="B23" s="149" t="s">
        <v>1929</v>
      </c>
      <c r="C23" s="149" t="s">
        <v>1926</v>
      </c>
      <c r="D23" s="149" t="s">
        <v>1929</v>
      </c>
      <c r="E23" s="165">
        <v>13800</v>
      </c>
      <c r="F23" s="150">
        <v>6900</v>
      </c>
      <c r="G23" s="150">
        <v>5500</v>
      </c>
      <c r="H23" s="230"/>
      <c r="I23" s="230"/>
    </row>
    <row r="24" spans="1:9" ht="18.75">
      <c r="A24" s="163">
        <v>15</v>
      </c>
      <c r="B24" s="149" t="s">
        <v>1946</v>
      </c>
      <c r="C24" s="149" t="s">
        <v>270</v>
      </c>
      <c r="D24" s="149"/>
      <c r="E24" s="165">
        <v>13800</v>
      </c>
      <c r="F24" s="150">
        <v>6900</v>
      </c>
      <c r="G24" s="150">
        <v>5500</v>
      </c>
      <c r="H24" s="230"/>
      <c r="I24" s="230"/>
    </row>
    <row r="25" spans="1:9" ht="18.75">
      <c r="A25" s="163">
        <v>16</v>
      </c>
      <c r="B25" s="149" t="s">
        <v>1947</v>
      </c>
      <c r="C25" s="149" t="s">
        <v>48</v>
      </c>
      <c r="D25" s="149" t="s">
        <v>1948</v>
      </c>
      <c r="E25" s="150">
        <v>15000</v>
      </c>
      <c r="F25" s="150">
        <v>7500</v>
      </c>
      <c r="G25" s="150">
        <v>6000</v>
      </c>
      <c r="H25" s="230"/>
      <c r="I25" s="230"/>
    </row>
    <row r="26" spans="1:9" ht="18.75">
      <c r="A26" s="163">
        <v>17</v>
      </c>
      <c r="B26" s="149" t="s">
        <v>1948</v>
      </c>
      <c r="C26" s="149" t="s">
        <v>1941</v>
      </c>
      <c r="D26" s="149" t="s">
        <v>1798</v>
      </c>
      <c r="E26" s="150">
        <v>15000</v>
      </c>
      <c r="F26" s="150">
        <v>7500</v>
      </c>
      <c r="G26" s="150">
        <v>6000</v>
      </c>
      <c r="H26" s="230"/>
      <c r="I26" s="230"/>
    </row>
    <row r="27" spans="1:9" ht="75">
      <c r="A27" s="163">
        <v>18</v>
      </c>
      <c r="B27" s="149" t="s">
        <v>1949</v>
      </c>
      <c r="C27" s="149" t="s">
        <v>1938</v>
      </c>
      <c r="D27" s="149" t="s">
        <v>1932</v>
      </c>
      <c r="E27" s="150">
        <v>14600</v>
      </c>
      <c r="F27" s="150">
        <v>7300</v>
      </c>
      <c r="G27" s="150">
        <v>5800</v>
      </c>
      <c r="H27" s="230"/>
      <c r="I27" s="230"/>
    </row>
    <row r="28" spans="1:9" ht="37.5">
      <c r="A28" s="163">
        <v>19</v>
      </c>
      <c r="B28" s="149" t="s">
        <v>1950</v>
      </c>
      <c r="C28" s="149" t="s">
        <v>1926</v>
      </c>
      <c r="D28" s="149" t="s">
        <v>1938</v>
      </c>
      <c r="E28" s="150">
        <v>15400</v>
      </c>
      <c r="F28" s="150">
        <v>7700</v>
      </c>
      <c r="G28" s="150">
        <v>6200</v>
      </c>
      <c r="H28" s="230"/>
      <c r="I28" s="230"/>
    </row>
    <row r="29" spans="1:9" ht="37.5">
      <c r="A29" s="163">
        <v>20</v>
      </c>
      <c r="B29" s="149" t="s">
        <v>1951</v>
      </c>
      <c r="C29" s="149" t="s">
        <v>1938</v>
      </c>
      <c r="D29" s="149" t="s">
        <v>1940</v>
      </c>
      <c r="E29" s="150">
        <v>15400</v>
      </c>
      <c r="F29" s="150">
        <v>7700</v>
      </c>
      <c r="G29" s="150">
        <v>6200</v>
      </c>
      <c r="H29" s="230"/>
      <c r="I29" s="230"/>
    </row>
    <row r="30" spans="1:9" ht="37.5">
      <c r="A30" s="163">
        <v>21</v>
      </c>
      <c r="B30" s="149" t="s">
        <v>1952</v>
      </c>
      <c r="C30" s="149" t="s">
        <v>1938</v>
      </c>
      <c r="D30" s="149" t="s">
        <v>1953</v>
      </c>
      <c r="E30" s="150">
        <v>15400</v>
      </c>
      <c r="F30" s="150">
        <v>7700</v>
      </c>
      <c r="G30" s="150">
        <v>6200</v>
      </c>
      <c r="H30" s="230"/>
      <c r="I30" s="230"/>
    </row>
    <row r="31" spans="1:9" ht="37.5">
      <c r="A31" s="163">
        <v>22</v>
      </c>
      <c r="B31" s="149" t="s">
        <v>1954</v>
      </c>
      <c r="C31" s="149" t="s">
        <v>1938</v>
      </c>
      <c r="D31" s="149" t="s">
        <v>1955</v>
      </c>
      <c r="E31" s="150">
        <v>15400</v>
      </c>
      <c r="F31" s="150">
        <v>7700</v>
      </c>
      <c r="G31" s="150">
        <v>6200</v>
      </c>
      <c r="H31" s="230"/>
      <c r="I31" s="230"/>
    </row>
    <row r="32" spans="1:9" ht="37.5">
      <c r="A32" s="163">
        <v>23</v>
      </c>
      <c r="B32" s="149" t="s">
        <v>1956</v>
      </c>
      <c r="C32" s="149" t="s">
        <v>270</v>
      </c>
      <c r="D32" s="149"/>
      <c r="E32" s="150">
        <v>25000</v>
      </c>
      <c r="F32" s="150">
        <v>12500</v>
      </c>
      <c r="G32" s="150">
        <v>10000</v>
      </c>
      <c r="H32" s="230"/>
      <c r="I32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CD3E-737A-4A76-83F7-4598A5ED504E}">
  <dimension ref="A1:I87"/>
  <sheetViews>
    <sheetView zoomScale="60" zoomScaleNormal="60" workbookViewId="0">
      <selection activeCell="G3" sqref="G3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8.7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2983</v>
      </c>
      <c r="B2" s="239"/>
      <c r="C2" s="239"/>
      <c r="D2" s="239"/>
      <c r="E2" s="239"/>
      <c r="F2" s="239"/>
      <c r="G2" s="239"/>
    </row>
    <row r="3" spans="1:9" ht="39" customHeight="1">
      <c r="A3" s="2"/>
      <c r="B3" s="2"/>
      <c r="C3" s="2"/>
      <c r="D3" s="2"/>
      <c r="E3" s="145"/>
      <c r="F3" s="2"/>
      <c r="G3" s="231" t="s">
        <v>2890</v>
      </c>
    </row>
    <row r="4" spans="1:9" ht="90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93.7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163">
        <v>1</v>
      </c>
      <c r="B7" s="164" t="s">
        <v>1957</v>
      </c>
      <c r="C7" s="149" t="s">
        <v>1958</v>
      </c>
      <c r="D7" s="149" t="s">
        <v>1959</v>
      </c>
      <c r="E7" s="165">
        <v>14900</v>
      </c>
      <c r="F7" s="150">
        <v>7500</v>
      </c>
      <c r="G7" s="150">
        <v>6000</v>
      </c>
      <c r="H7" s="230"/>
      <c r="I7" s="230"/>
    </row>
    <row r="8" spans="1:9" ht="56.25">
      <c r="A8" s="163">
        <v>2</v>
      </c>
      <c r="B8" s="164" t="s">
        <v>1960</v>
      </c>
      <c r="C8" s="149" t="s">
        <v>1961</v>
      </c>
      <c r="D8" s="149" t="s">
        <v>1962</v>
      </c>
      <c r="E8" s="165">
        <v>14900</v>
      </c>
      <c r="F8" s="150">
        <v>7500</v>
      </c>
      <c r="G8" s="150">
        <v>6000</v>
      </c>
      <c r="H8" s="230"/>
      <c r="I8" s="230"/>
    </row>
    <row r="9" spans="1:9" ht="56.25">
      <c r="A9" s="163">
        <v>3</v>
      </c>
      <c r="B9" s="164" t="s">
        <v>1963</v>
      </c>
      <c r="C9" s="149" t="s">
        <v>1930</v>
      </c>
      <c r="D9" s="149" t="s">
        <v>1964</v>
      </c>
      <c r="E9" s="165">
        <v>17100</v>
      </c>
      <c r="F9" s="150">
        <v>8600</v>
      </c>
      <c r="G9" s="150">
        <v>6800</v>
      </c>
      <c r="H9" s="230"/>
      <c r="I9" s="230"/>
    </row>
    <row r="10" spans="1:9" ht="18.75">
      <c r="A10" s="163">
        <v>4</v>
      </c>
      <c r="B10" s="164" t="s">
        <v>1965</v>
      </c>
      <c r="C10" s="149" t="s">
        <v>1966</v>
      </c>
      <c r="D10" s="149" t="s">
        <v>1967</v>
      </c>
      <c r="E10" s="165">
        <v>22100</v>
      </c>
      <c r="F10" s="150">
        <v>11100</v>
      </c>
      <c r="G10" s="150">
        <v>8800</v>
      </c>
      <c r="H10" s="230"/>
      <c r="I10" s="230"/>
    </row>
    <row r="11" spans="1:9" ht="37.5">
      <c r="A11" s="163">
        <v>5</v>
      </c>
      <c r="B11" s="164" t="s">
        <v>1968</v>
      </c>
      <c r="C11" s="149" t="s">
        <v>1966</v>
      </c>
      <c r="D11" s="149" t="s">
        <v>1926</v>
      </c>
      <c r="E11" s="165">
        <v>21100</v>
      </c>
      <c r="F11" s="150">
        <v>10600</v>
      </c>
      <c r="G11" s="150">
        <v>8400</v>
      </c>
      <c r="H11" s="230"/>
      <c r="I11" s="230"/>
    </row>
    <row r="12" spans="1:9" ht="37.5">
      <c r="A12" s="163">
        <v>6</v>
      </c>
      <c r="B12" s="164" t="s">
        <v>1969</v>
      </c>
      <c r="C12" s="149" t="s">
        <v>1700</v>
      </c>
      <c r="D12" s="149" t="s">
        <v>1926</v>
      </c>
      <c r="E12" s="165">
        <v>26300</v>
      </c>
      <c r="F12" s="150">
        <v>13200</v>
      </c>
      <c r="G12" s="150">
        <v>10500</v>
      </c>
      <c r="H12" s="230"/>
      <c r="I12" s="230"/>
    </row>
    <row r="13" spans="1:9" ht="37.5">
      <c r="A13" s="163">
        <v>7</v>
      </c>
      <c r="B13" s="164" t="s">
        <v>1959</v>
      </c>
      <c r="C13" s="149" t="s">
        <v>1935</v>
      </c>
      <c r="D13" s="149" t="s">
        <v>1926</v>
      </c>
      <c r="E13" s="165">
        <v>18100</v>
      </c>
      <c r="F13" s="150">
        <v>9100</v>
      </c>
      <c r="G13" s="150">
        <v>7200</v>
      </c>
      <c r="H13" s="230"/>
      <c r="I13" s="230"/>
    </row>
    <row r="14" spans="1:9" ht="37.5">
      <c r="A14" s="163">
        <v>8</v>
      </c>
      <c r="B14" s="149" t="s">
        <v>1925</v>
      </c>
      <c r="C14" s="164" t="s">
        <v>48</v>
      </c>
      <c r="D14" s="164" t="s">
        <v>1970</v>
      </c>
      <c r="E14" s="165">
        <v>18500</v>
      </c>
      <c r="F14" s="150">
        <v>9300</v>
      </c>
      <c r="G14" s="150">
        <v>7400</v>
      </c>
      <c r="H14" s="230"/>
      <c r="I14" s="230"/>
    </row>
    <row r="15" spans="1:9" ht="37.5">
      <c r="A15" s="163">
        <v>9</v>
      </c>
      <c r="B15" s="149" t="s">
        <v>1786</v>
      </c>
      <c r="C15" s="149" t="s">
        <v>1700</v>
      </c>
      <c r="D15" s="149" t="s">
        <v>1926</v>
      </c>
      <c r="E15" s="165">
        <v>15800</v>
      </c>
      <c r="F15" s="150">
        <v>7900</v>
      </c>
      <c r="G15" s="150">
        <v>6300</v>
      </c>
      <c r="H15" s="230"/>
      <c r="I15" s="230"/>
    </row>
    <row r="16" spans="1:9" ht="112.5">
      <c r="A16" s="163">
        <v>10</v>
      </c>
      <c r="B16" s="149" t="s">
        <v>1927</v>
      </c>
      <c r="C16" s="149" t="s">
        <v>1971</v>
      </c>
      <c r="D16" s="149" t="s">
        <v>1972</v>
      </c>
      <c r="E16" s="165">
        <v>16800</v>
      </c>
      <c r="F16" s="150">
        <v>8400</v>
      </c>
      <c r="G16" s="150">
        <v>6700</v>
      </c>
      <c r="H16" s="230"/>
      <c r="I16" s="230"/>
    </row>
    <row r="17" spans="1:9" ht="37.5">
      <c r="A17" s="163">
        <v>11</v>
      </c>
      <c r="B17" s="149" t="s">
        <v>1790</v>
      </c>
      <c r="C17" s="149" t="s">
        <v>1700</v>
      </c>
      <c r="D17" s="149" t="s">
        <v>1786</v>
      </c>
      <c r="E17" s="165">
        <v>32300</v>
      </c>
      <c r="F17" s="150">
        <v>16200</v>
      </c>
      <c r="G17" s="150">
        <v>12900</v>
      </c>
      <c r="H17" s="230"/>
      <c r="I17" s="230"/>
    </row>
    <row r="18" spans="1:9" ht="37.5">
      <c r="A18" s="163">
        <v>12</v>
      </c>
      <c r="B18" s="149" t="s">
        <v>1973</v>
      </c>
      <c r="C18" s="149" t="s">
        <v>1974</v>
      </c>
      <c r="D18" s="149" t="s">
        <v>1975</v>
      </c>
      <c r="E18" s="165">
        <v>17500</v>
      </c>
      <c r="F18" s="150">
        <v>8800</v>
      </c>
      <c r="G18" s="150">
        <v>7000</v>
      </c>
      <c r="H18" s="230"/>
      <c r="I18" s="230"/>
    </row>
    <row r="19" spans="1:9" ht="37.5">
      <c r="A19" s="163">
        <v>13</v>
      </c>
      <c r="B19" s="149" t="s">
        <v>1976</v>
      </c>
      <c r="C19" s="149" t="s">
        <v>1958</v>
      </c>
      <c r="D19" s="149" t="s">
        <v>1959</v>
      </c>
      <c r="E19" s="165">
        <v>17500</v>
      </c>
      <c r="F19" s="150">
        <v>8800</v>
      </c>
      <c r="G19" s="150">
        <v>7000</v>
      </c>
      <c r="H19" s="230"/>
      <c r="I19" s="230"/>
    </row>
    <row r="20" spans="1:9" ht="75">
      <c r="A20" s="163">
        <v>14</v>
      </c>
      <c r="B20" s="149" t="s">
        <v>1700</v>
      </c>
      <c r="C20" s="149" t="s">
        <v>1935</v>
      </c>
      <c r="D20" s="149" t="s">
        <v>1977</v>
      </c>
      <c r="E20" s="165">
        <v>56600</v>
      </c>
      <c r="F20" s="150">
        <v>28300</v>
      </c>
      <c r="G20" s="150">
        <v>22600</v>
      </c>
      <c r="H20" s="230"/>
      <c r="I20" s="230"/>
    </row>
    <row r="21" spans="1:9" ht="75">
      <c r="A21" s="163"/>
      <c r="B21" s="149"/>
      <c r="C21" s="149" t="s">
        <v>1977</v>
      </c>
      <c r="D21" s="149" t="s">
        <v>1717</v>
      </c>
      <c r="E21" s="165">
        <v>66900</v>
      </c>
      <c r="F21" s="150">
        <v>33500</v>
      </c>
      <c r="G21" s="150">
        <v>26800</v>
      </c>
      <c r="H21" s="230"/>
      <c r="I21" s="230"/>
    </row>
    <row r="22" spans="1:9" ht="37.5">
      <c r="A22" s="163">
        <v>15</v>
      </c>
      <c r="B22" s="149" t="s">
        <v>1930</v>
      </c>
      <c r="C22" s="164" t="s">
        <v>1700</v>
      </c>
      <c r="D22" s="164" t="s">
        <v>1926</v>
      </c>
      <c r="E22" s="165">
        <v>26300</v>
      </c>
      <c r="F22" s="150">
        <v>13200</v>
      </c>
      <c r="G22" s="150">
        <v>10500</v>
      </c>
      <c r="H22" s="230"/>
      <c r="I22" s="230"/>
    </row>
    <row r="23" spans="1:9" ht="37.5">
      <c r="A23" s="163">
        <v>16</v>
      </c>
      <c r="B23" s="149" t="s">
        <v>1932</v>
      </c>
      <c r="C23" s="149" t="s">
        <v>1933</v>
      </c>
      <c r="D23" s="149" t="s">
        <v>1934</v>
      </c>
      <c r="E23" s="165">
        <v>18000</v>
      </c>
      <c r="F23" s="150">
        <v>9000</v>
      </c>
      <c r="G23" s="150">
        <v>7200</v>
      </c>
      <c r="H23" s="230"/>
      <c r="I23" s="230"/>
    </row>
    <row r="24" spans="1:9" ht="18.75">
      <c r="A24" s="163">
        <v>17</v>
      </c>
      <c r="B24" s="149" t="s">
        <v>48</v>
      </c>
      <c r="C24" s="149" t="s">
        <v>270</v>
      </c>
      <c r="D24" s="149"/>
      <c r="E24" s="165">
        <v>28900</v>
      </c>
      <c r="F24" s="150">
        <v>14500</v>
      </c>
      <c r="G24" s="150">
        <v>11600</v>
      </c>
      <c r="H24" s="230"/>
      <c r="I24" s="230"/>
    </row>
    <row r="25" spans="1:9" ht="37.5">
      <c r="A25" s="163">
        <v>18</v>
      </c>
      <c r="B25" s="149" t="s">
        <v>1972</v>
      </c>
      <c r="C25" s="149" t="s">
        <v>1978</v>
      </c>
      <c r="D25" s="149" t="s">
        <v>1979</v>
      </c>
      <c r="E25" s="165">
        <v>17500</v>
      </c>
      <c r="F25" s="150">
        <v>8800</v>
      </c>
      <c r="G25" s="150">
        <v>7000</v>
      </c>
      <c r="H25" s="230"/>
      <c r="I25" s="230"/>
    </row>
    <row r="26" spans="1:9" ht="56.25">
      <c r="A26" s="163">
        <v>19</v>
      </c>
      <c r="B26" s="149" t="s">
        <v>1980</v>
      </c>
      <c r="C26" s="149" t="s">
        <v>1935</v>
      </c>
      <c r="D26" s="149" t="s">
        <v>1981</v>
      </c>
      <c r="E26" s="165">
        <v>26100</v>
      </c>
      <c r="F26" s="150">
        <v>13100</v>
      </c>
      <c r="G26" s="150">
        <v>10400</v>
      </c>
      <c r="H26" s="230"/>
      <c r="I26" s="230"/>
    </row>
    <row r="27" spans="1:9" ht="37.5">
      <c r="A27" s="163">
        <v>20</v>
      </c>
      <c r="B27" s="149" t="s">
        <v>1935</v>
      </c>
      <c r="C27" s="149" t="s">
        <v>1958</v>
      </c>
      <c r="D27" s="149" t="s">
        <v>1938</v>
      </c>
      <c r="E27" s="165">
        <v>35400</v>
      </c>
      <c r="F27" s="150">
        <v>17700</v>
      </c>
      <c r="G27" s="150">
        <v>14200</v>
      </c>
      <c r="H27" s="230"/>
      <c r="I27" s="230"/>
    </row>
    <row r="28" spans="1:9" ht="18.75">
      <c r="A28" s="163"/>
      <c r="B28" s="149"/>
      <c r="C28" s="149" t="s">
        <v>1938</v>
      </c>
      <c r="D28" s="149" t="s">
        <v>48</v>
      </c>
      <c r="E28" s="165">
        <v>31000</v>
      </c>
      <c r="F28" s="150">
        <v>15500</v>
      </c>
      <c r="G28" s="150">
        <v>12400</v>
      </c>
      <c r="H28" s="230"/>
      <c r="I28" s="230"/>
    </row>
    <row r="29" spans="1:9" ht="37.5">
      <c r="A29" s="163">
        <v>21</v>
      </c>
      <c r="B29" s="149" t="s">
        <v>1958</v>
      </c>
      <c r="C29" s="149" t="s">
        <v>1982</v>
      </c>
      <c r="D29" s="149" t="s">
        <v>1983</v>
      </c>
      <c r="E29" s="165">
        <v>41300</v>
      </c>
      <c r="F29" s="150">
        <v>20700</v>
      </c>
      <c r="G29" s="150">
        <v>16500</v>
      </c>
      <c r="H29" s="230"/>
      <c r="I29" s="230"/>
    </row>
    <row r="30" spans="1:9" ht="37.5">
      <c r="A30" s="163">
        <v>22</v>
      </c>
      <c r="B30" s="149" t="s">
        <v>1926</v>
      </c>
      <c r="C30" s="149" t="s">
        <v>1982</v>
      </c>
      <c r="D30" s="149" t="s">
        <v>1984</v>
      </c>
      <c r="E30" s="165">
        <v>51300</v>
      </c>
      <c r="F30" s="150">
        <v>25700</v>
      </c>
      <c r="G30" s="150">
        <v>20500</v>
      </c>
      <c r="H30" s="230"/>
      <c r="I30" s="230"/>
    </row>
    <row r="31" spans="1:9" ht="37.5">
      <c r="A31" s="163"/>
      <c r="B31" s="149"/>
      <c r="C31" s="149" t="s">
        <v>1984</v>
      </c>
      <c r="D31" s="149" t="s">
        <v>1985</v>
      </c>
      <c r="E31" s="165">
        <v>33800</v>
      </c>
      <c r="F31" s="150">
        <v>16900</v>
      </c>
      <c r="G31" s="150">
        <v>13500</v>
      </c>
      <c r="H31" s="230"/>
      <c r="I31" s="230"/>
    </row>
    <row r="32" spans="1:9" ht="56.25">
      <c r="A32" s="163">
        <v>23</v>
      </c>
      <c r="B32" s="149" t="s">
        <v>1717</v>
      </c>
      <c r="C32" s="149" t="s">
        <v>1700</v>
      </c>
      <c r="D32" s="149" t="s">
        <v>1986</v>
      </c>
      <c r="E32" s="165">
        <v>47800</v>
      </c>
      <c r="F32" s="150">
        <v>23900</v>
      </c>
      <c r="G32" s="150">
        <v>19100</v>
      </c>
      <c r="H32" s="230"/>
      <c r="I32" s="230"/>
    </row>
    <row r="33" spans="1:9" ht="37.5">
      <c r="A33" s="163">
        <v>24</v>
      </c>
      <c r="B33" s="149" t="s">
        <v>1938</v>
      </c>
      <c r="C33" s="149" t="s">
        <v>1987</v>
      </c>
      <c r="D33" s="149" t="s">
        <v>1935</v>
      </c>
      <c r="E33" s="165">
        <v>19600</v>
      </c>
      <c r="F33" s="150">
        <v>9800</v>
      </c>
      <c r="G33" s="150">
        <v>7800</v>
      </c>
      <c r="H33" s="230"/>
      <c r="I33" s="230"/>
    </row>
    <row r="34" spans="1:9" ht="56.25">
      <c r="A34" s="163">
        <v>25</v>
      </c>
      <c r="B34" s="149" t="s">
        <v>1824</v>
      </c>
      <c r="C34" s="149" t="s">
        <v>1700</v>
      </c>
      <c r="D34" s="149" t="s">
        <v>1986</v>
      </c>
      <c r="E34" s="165">
        <v>15800</v>
      </c>
      <c r="F34" s="150">
        <v>7900</v>
      </c>
      <c r="G34" s="150">
        <v>6300</v>
      </c>
      <c r="H34" s="230"/>
      <c r="I34" s="230"/>
    </row>
    <row r="35" spans="1:9" ht="18.75">
      <c r="A35" s="163">
        <v>26</v>
      </c>
      <c r="B35" s="149" t="s">
        <v>1942</v>
      </c>
      <c r="C35" s="149" t="s">
        <v>48</v>
      </c>
      <c r="D35" s="149" t="s">
        <v>1932</v>
      </c>
      <c r="E35" s="165">
        <v>15300</v>
      </c>
      <c r="F35" s="150">
        <v>7700</v>
      </c>
      <c r="G35" s="150">
        <v>6100</v>
      </c>
      <c r="H35" s="230"/>
      <c r="I35" s="230"/>
    </row>
    <row r="36" spans="1:9" ht="18.75">
      <c r="A36" s="163">
        <v>27</v>
      </c>
      <c r="B36" s="149" t="s">
        <v>1988</v>
      </c>
      <c r="C36" s="149" t="s">
        <v>1930</v>
      </c>
      <c r="D36" s="149" t="s">
        <v>1935</v>
      </c>
      <c r="E36" s="165">
        <v>9500</v>
      </c>
      <c r="F36" s="150">
        <v>4800</v>
      </c>
      <c r="G36" s="150">
        <v>3800</v>
      </c>
      <c r="H36" s="230"/>
      <c r="I36" s="230"/>
    </row>
    <row r="37" spans="1:9" ht="18.75">
      <c r="A37" s="163">
        <v>28</v>
      </c>
      <c r="B37" s="149" t="s">
        <v>1989</v>
      </c>
      <c r="C37" s="149" t="s">
        <v>1930</v>
      </c>
      <c r="D37" s="149" t="s">
        <v>1990</v>
      </c>
      <c r="E37" s="165">
        <v>9500</v>
      </c>
      <c r="F37" s="150">
        <v>4800</v>
      </c>
      <c r="G37" s="150">
        <v>3800</v>
      </c>
      <c r="H37" s="230"/>
      <c r="I37" s="230"/>
    </row>
    <row r="38" spans="1:9" ht="18.75">
      <c r="A38" s="163">
        <v>29</v>
      </c>
      <c r="B38" s="149" t="s">
        <v>1991</v>
      </c>
      <c r="C38" s="149" t="s">
        <v>270</v>
      </c>
      <c r="D38" s="149"/>
      <c r="E38" s="165">
        <v>9500</v>
      </c>
      <c r="F38" s="150">
        <v>4800</v>
      </c>
      <c r="G38" s="150">
        <v>3800</v>
      </c>
      <c r="H38" s="230"/>
      <c r="I38" s="230"/>
    </row>
    <row r="39" spans="1:9" ht="18.75">
      <c r="A39" s="163">
        <v>30</v>
      </c>
      <c r="B39" s="149" t="s">
        <v>1992</v>
      </c>
      <c r="C39" s="149" t="s">
        <v>1991</v>
      </c>
      <c r="D39" s="149" t="s">
        <v>1993</v>
      </c>
      <c r="E39" s="165">
        <v>9500</v>
      </c>
      <c r="F39" s="150">
        <v>4800</v>
      </c>
      <c r="G39" s="150">
        <v>3800</v>
      </c>
      <c r="H39" s="230"/>
      <c r="I39" s="230"/>
    </row>
    <row r="40" spans="1:9" ht="37.5">
      <c r="A40" s="163">
        <v>31</v>
      </c>
      <c r="B40" s="149" t="s">
        <v>1994</v>
      </c>
      <c r="C40" s="149" t="s">
        <v>1926</v>
      </c>
      <c r="D40" s="149" t="s">
        <v>1995</v>
      </c>
      <c r="E40" s="165">
        <v>12200</v>
      </c>
      <c r="F40" s="150">
        <v>6100</v>
      </c>
      <c r="G40" s="150">
        <v>4900</v>
      </c>
      <c r="H40" s="230"/>
      <c r="I40" s="230"/>
    </row>
    <row r="41" spans="1:9" ht="18.75">
      <c r="A41" s="163">
        <v>32</v>
      </c>
      <c r="B41" s="149" t="s">
        <v>1996</v>
      </c>
      <c r="C41" s="149" t="s">
        <v>1997</v>
      </c>
      <c r="D41" s="149" t="s">
        <v>1998</v>
      </c>
      <c r="E41" s="165">
        <v>7700</v>
      </c>
      <c r="F41" s="150">
        <v>3900</v>
      </c>
      <c r="G41" s="150">
        <v>3100</v>
      </c>
      <c r="H41" s="230"/>
      <c r="I41" s="230"/>
    </row>
    <row r="42" spans="1:9" ht="37.5">
      <c r="A42" s="163">
        <v>33</v>
      </c>
      <c r="B42" s="149" t="s">
        <v>1999</v>
      </c>
      <c r="C42" s="149" t="s">
        <v>1935</v>
      </c>
      <c r="D42" s="149" t="s">
        <v>1959</v>
      </c>
      <c r="E42" s="165">
        <v>7700</v>
      </c>
      <c r="F42" s="150">
        <v>3900</v>
      </c>
      <c r="G42" s="150">
        <v>3100</v>
      </c>
      <c r="H42" s="230"/>
      <c r="I42" s="230"/>
    </row>
    <row r="43" spans="1:9" ht="37.5">
      <c r="A43" s="166"/>
      <c r="B43" s="149"/>
      <c r="C43" s="149" t="s">
        <v>1999</v>
      </c>
      <c r="D43" s="149" t="s">
        <v>2000</v>
      </c>
      <c r="E43" s="165">
        <v>7700</v>
      </c>
      <c r="F43" s="150">
        <v>3900</v>
      </c>
      <c r="G43" s="150">
        <v>3100</v>
      </c>
      <c r="H43" s="230"/>
      <c r="I43" s="230"/>
    </row>
    <row r="44" spans="1:9" ht="37.5">
      <c r="A44" s="163">
        <v>34</v>
      </c>
      <c r="B44" s="164" t="s">
        <v>2001</v>
      </c>
      <c r="C44" s="149" t="s">
        <v>2002</v>
      </c>
      <c r="D44" s="149" t="s">
        <v>1995</v>
      </c>
      <c r="E44" s="165">
        <v>7700</v>
      </c>
      <c r="F44" s="150">
        <v>3900</v>
      </c>
      <c r="G44" s="150">
        <v>3100</v>
      </c>
      <c r="H44" s="230"/>
      <c r="I44" s="230"/>
    </row>
    <row r="45" spans="1:9" ht="18.75">
      <c r="A45" s="163">
        <v>35</v>
      </c>
      <c r="B45" s="149" t="s">
        <v>2003</v>
      </c>
      <c r="C45" s="149" t="s">
        <v>270</v>
      </c>
      <c r="D45" s="149"/>
      <c r="E45" s="165">
        <v>11500</v>
      </c>
      <c r="F45" s="150">
        <v>5800</v>
      </c>
      <c r="G45" s="150">
        <v>4600</v>
      </c>
      <c r="H45" s="230"/>
      <c r="I45" s="230"/>
    </row>
    <row r="46" spans="1:9" ht="37.5">
      <c r="A46" s="163">
        <v>36</v>
      </c>
      <c r="B46" s="149" t="s">
        <v>2004</v>
      </c>
      <c r="C46" s="149" t="s">
        <v>1958</v>
      </c>
      <c r="D46" s="149" t="s">
        <v>2005</v>
      </c>
      <c r="E46" s="165">
        <v>11500</v>
      </c>
      <c r="F46" s="150">
        <v>5800</v>
      </c>
      <c r="G46" s="150">
        <v>4600</v>
      </c>
      <c r="H46" s="230"/>
      <c r="I46" s="230"/>
    </row>
    <row r="47" spans="1:9" ht="18.75">
      <c r="A47" s="163">
        <v>37</v>
      </c>
      <c r="B47" s="149" t="s">
        <v>2006</v>
      </c>
      <c r="C47" s="149" t="s">
        <v>1980</v>
      </c>
      <c r="D47" s="149" t="s">
        <v>2007</v>
      </c>
      <c r="E47" s="165">
        <v>11500</v>
      </c>
      <c r="F47" s="150">
        <v>5800</v>
      </c>
      <c r="G47" s="150">
        <v>4600</v>
      </c>
      <c r="H47" s="230"/>
      <c r="I47" s="230"/>
    </row>
    <row r="48" spans="1:9" ht="37.5">
      <c r="A48" s="163">
        <v>38</v>
      </c>
      <c r="B48" s="149" t="s">
        <v>2008</v>
      </c>
      <c r="C48" s="149" t="s">
        <v>1958</v>
      </c>
      <c r="D48" s="149" t="s">
        <v>2009</v>
      </c>
      <c r="E48" s="165">
        <v>11500</v>
      </c>
      <c r="F48" s="150">
        <v>5800</v>
      </c>
      <c r="G48" s="150">
        <v>4600</v>
      </c>
      <c r="H48" s="230"/>
      <c r="I48" s="230"/>
    </row>
    <row r="49" spans="1:9" ht="18.75">
      <c r="A49" s="163">
        <v>39</v>
      </c>
      <c r="B49" s="149" t="s">
        <v>2000</v>
      </c>
      <c r="C49" s="149" t="s">
        <v>1969</v>
      </c>
      <c r="D49" s="149" t="s">
        <v>1996</v>
      </c>
      <c r="E49" s="165">
        <v>9200</v>
      </c>
      <c r="F49" s="150">
        <v>4600</v>
      </c>
      <c r="G49" s="150">
        <v>3700</v>
      </c>
      <c r="H49" s="230"/>
      <c r="I49" s="230"/>
    </row>
    <row r="50" spans="1:9" ht="37.5">
      <c r="A50" s="163">
        <v>40</v>
      </c>
      <c r="B50" s="164" t="s">
        <v>2010</v>
      </c>
      <c r="C50" s="164" t="s">
        <v>1930</v>
      </c>
      <c r="D50" s="149" t="s">
        <v>206</v>
      </c>
      <c r="E50" s="165">
        <v>10000</v>
      </c>
      <c r="F50" s="150">
        <v>5000</v>
      </c>
      <c r="G50" s="150">
        <v>4000</v>
      </c>
      <c r="H50" s="230"/>
      <c r="I50" s="230"/>
    </row>
    <row r="51" spans="1:9" ht="37.5">
      <c r="A51" s="163">
        <v>41</v>
      </c>
      <c r="B51" s="149" t="s">
        <v>2011</v>
      </c>
      <c r="C51" s="149" t="s">
        <v>2012</v>
      </c>
      <c r="D51" s="149" t="s">
        <v>2013</v>
      </c>
      <c r="E51" s="165">
        <v>23000</v>
      </c>
      <c r="F51" s="150">
        <v>11500</v>
      </c>
      <c r="G51" s="150">
        <v>9200</v>
      </c>
      <c r="H51" s="230"/>
      <c r="I51" s="230"/>
    </row>
    <row r="52" spans="1:9" ht="37.5">
      <c r="A52" s="163">
        <v>42</v>
      </c>
      <c r="B52" s="149" t="s">
        <v>1821</v>
      </c>
      <c r="C52" s="149" t="s">
        <v>1717</v>
      </c>
      <c r="D52" s="149" t="s">
        <v>1824</v>
      </c>
      <c r="E52" s="165">
        <v>23000</v>
      </c>
      <c r="F52" s="150">
        <v>11500</v>
      </c>
      <c r="G52" s="150">
        <v>9200</v>
      </c>
      <c r="H52" s="230"/>
      <c r="I52" s="230"/>
    </row>
    <row r="53" spans="1:9" ht="37.5">
      <c r="A53" s="163">
        <v>43</v>
      </c>
      <c r="B53" s="149" t="s">
        <v>1837</v>
      </c>
      <c r="C53" s="149" t="s">
        <v>1824</v>
      </c>
      <c r="D53" s="149" t="s">
        <v>1786</v>
      </c>
      <c r="E53" s="165">
        <v>23000</v>
      </c>
      <c r="F53" s="150">
        <v>11500</v>
      </c>
      <c r="G53" s="150">
        <v>9200</v>
      </c>
      <c r="H53" s="230"/>
      <c r="I53" s="230"/>
    </row>
    <row r="54" spans="1:9" ht="18.75">
      <c r="A54" s="163">
        <v>44</v>
      </c>
      <c r="B54" s="149" t="s">
        <v>2014</v>
      </c>
      <c r="C54" s="149" t="s">
        <v>1717</v>
      </c>
      <c r="D54" s="149" t="s">
        <v>1824</v>
      </c>
      <c r="E54" s="165">
        <v>23000</v>
      </c>
      <c r="F54" s="150">
        <v>11500</v>
      </c>
      <c r="G54" s="150">
        <v>9200</v>
      </c>
      <c r="H54" s="230"/>
      <c r="I54" s="230"/>
    </row>
    <row r="55" spans="1:9" ht="18.75">
      <c r="A55" s="167">
        <v>45</v>
      </c>
      <c r="B55" s="149" t="s">
        <v>1993</v>
      </c>
      <c r="C55" s="168" t="s">
        <v>1935</v>
      </c>
      <c r="D55" s="168" t="s">
        <v>2009</v>
      </c>
      <c r="E55" s="150">
        <v>15000</v>
      </c>
      <c r="F55" s="150">
        <v>7500</v>
      </c>
      <c r="G55" s="150">
        <v>6000</v>
      </c>
      <c r="H55" s="230"/>
      <c r="I55" s="230"/>
    </row>
    <row r="56" spans="1:9" ht="37.5">
      <c r="A56" s="167"/>
      <c r="B56" s="149"/>
      <c r="C56" s="168" t="s">
        <v>1965</v>
      </c>
      <c r="D56" s="149" t="s">
        <v>2015</v>
      </c>
      <c r="E56" s="150">
        <v>12800</v>
      </c>
      <c r="F56" s="150">
        <v>6400</v>
      </c>
      <c r="G56" s="150">
        <v>5100</v>
      </c>
      <c r="H56" s="230"/>
      <c r="I56" s="230"/>
    </row>
    <row r="57" spans="1:9" ht="18.75">
      <c r="A57" s="167">
        <v>46</v>
      </c>
      <c r="B57" s="149" t="s">
        <v>2016</v>
      </c>
      <c r="C57" s="168" t="s">
        <v>2006</v>
      </c>
      <c r="D57" s="168" t="s">
        <v>1935</v>
      </c>
      <c r="E57" s="150">
        <v>13500</v>
      </c>
      <c r="F57" s="150">
        <v>6800</v>
      </c>
      <c r="G57" s="150">
        <v>5400</v>
      </c>
      <c r="H57" s="230"/>
      <c r="I57" s="230"/>
    </row>
    <row r="58" spans="1:9" ht="18.75">
      <c r="A58" s="167"/>
      <c r="B58" s="149"/>
      <c r="C58" s="168" t="s">
        <v>1935</v>
      </c>
      <c r="D58" s="168" t="s">
        <v>1969</v>
      </c>
      <c r="E58" s="150">
        <v>13500</v>
      </c>
      <c r="F58" s="150">
        <v>6800</v>
      </c>
      <c r="G58" s="150">
        <v>5400</v>
      </c>
      <c r="H58" s="230"/>
      <c r="I58" s="230"/>
    </row>
    <row r="59" spans="1:9" ht="18.75">
      <c r="A59" s="167">
        <v>47</v>
      </c>
      <c r="B59" s="149" t="s">
        <v>2017</v>
      </c>
      <c r="C59" s="168" t="s">
        <v>1969</v>
      </c>
      <c r="D59" s="168" t="s">
        <v>1997</v>
      </c>
      <c r="E59" s="150">
        <v>12000</v>
      </c>
      <c r="F59" s="150">
        <v>6000</v>
      </c>
      <c r="G59" s="150">
        <v>4800</v>
      </c>
      <c r="H59" s="230"/>
      <c r="I59" s="230"/>
    </row>
    <row r="60" spans="1:9" ht="18.75">
      <c r="A60" s="167">
        <v>48</v>
      </c>
      <c r="B60" s="149" t="s">
        <v>1997</v>
      </c>
      <c r="C60" s="168" t="s">
        <v>1935</v>
      </c>
      <c r="D60" s="168" t="s">
        <v>2016</v>
      </c>
      <c r="E60" s="150">
        <v>15000</v>
      </c>
      <c r="F60" s="150">
        <v>7500</v>
      </c>
      <c r="G60" s="150">
        <v>6000</v>
      </c>
      <c r="H60" s="230"/>
      <c r="I60" s="230"/>
    </row>
    <row r="61" spans="1:9" ht="37.5">
      <c r="A61" s="167">
        <v>49</v>
      </c>
      <c r="B61" s="149" t="s">
        <v>2018</v>
      </c>
      <c r="C61" s="168" t="s">
        <v>1969</v>
      </c>
      <c r="D61" s="149" t="s">
        <v>2001</v>
      </c>
      <c r="E61" s="150">
        <v>12000</v>
      </c>
      <c r="F61" s="150">
        <v>6000</v>
      </c>
      <c r="G61" s="150">
        <v>4800</v>
      </c>
      <c r="H61" s="230"/>
      <c r="I61" s="230"/>
    </row>
    <row r="62" spans="1:9" ht="37.5">
      <c r="A62" s="167">
        <v>50</v>
      </c>
      <c r="B62" s="169" t="s">
        <v>2019</v>
      </c>
      <c r="C62" s="169" t="s">
        <v>1935</v>
      </c>
      <c r="D62" s="169" t="s">
        <v>1933</v>
      </c>
      <c r="E62" s="150">
        <v>12000</v>
      </c>
      <c r="F62" s="150">
        <v>6000</v>
      </c>
      <c r="G62" s="150">
        <v>4800</v>
      </c>
      <c r="H62" s="230"/>
      <c r="I62" s="230"/>
    </row>
    <row r="63" spans="1:9" ht="56.25">
      <c r="A63" s="167"/>
      <c r="B63" s="169"/>
      <c r="C63" s="169" t="s">
        <v>1935</v>
      </c>
      <c r="D63" s="169" t="s">
        <v>2020</v>
      </c>
      <c r="E63" s="150">
        <v>12000</v>
      </c>
      <c r="F63" s="150">
        <v>6000</v>
      </c>
      <c r="G63" s="150">
        <v>4800</v>
      </c>
      <c r="H63" s="230"/>
      <c r="I63" s="230"/>
    </row>
    <row r="64" spans="1:9" ht="37.5">
      <c r="A64" s="167">
        <v>51</v>
      </c>
      <c r="B64" s="169" t="s">
        <v>2021</v>
      </c>
      <c r="C64" s="169" t="s">
        <v>2022</v>
      </c>
      <c r="D64" s="169" t="s">
        <v>2023</v>
      </c>
      <c r="E64" s="150">
        <v>11300</v>
      </c>
      <c r="F64" s="150">
        <v>5700</v>
      </c>
      <c r="G64" s="150">
        <v>4500</v>
      </c>
      <c r="H64" s="230"/>
      <c r="I64" s="230"/>
    </row>
    <row r="65" spans="1:9" ht="37.5">
      <c r="A65" s="167">
        <v>52</v>
      </c>
      <c r="B65" s="169" t="s">
        <v>2024</v>
      </c>
      <c r="C65" s="169" t="s">
        <v>2022</v>
      </c>
      <c r="D65" s="169" t="s">
        <v>2023</v>
      </c>
      <c r="E65" s="150">
        <v>12000</v>
      </c>
      <c r="F65" s="150">
        <v>6000</v>
      </c>
      <c r="G65" s="150">
        <v>4800</v>
      </c>
      <c r="H65" s="230"/>
      <c r="I65" s="230"/>
    </row>
    <row r="66" spans="1:9" ht="18.75">
      <c r="A66" s="167">
        <v>53</v>
      </c>
      <c r="B66" s="169" t="s">
        <v>2025</v>
      </c>
      <c r="C66" s="169" t="s">
        <v>1935</v>
      </c>
      <c r="D66" s="169" t="s">
        <v>1993</v>
      </c>
      <c r="E66" s="150">
        <v>12000</v>
      </c>
      <c r="F66" s="150">
        <v>6000</v>
      </c>
      <c r="G66" s="150">
        <v>4800</v>
      </c>
      <c r="H66" s="230"/>
      <c r="I66" s="230"/>
    </row>
    <row r="67" spans="1:9" ht="37.5">
      <c r="A67" s="167">
        <v>54</v>
      </c>
      <c r="B67" s="169" t="s">
        <v>2026</v>
      </c>
      <c r="C67" s="169" t="s">
        <v>1938</v>
      </c>
      <c r="D67" s="169" t="s">
        <v>2015</v>
      </c>
      <c r="E67" s="150">
        <v>11300</v>
      </c>
      <c r="F67" s="150">
        <v>5700</v>
      </c>
      <c r="G67" s="150">
        <v>4500</v>
      </c>
      <c r="H67" s="230"/>
      <c r="I67" s="230"/>
    </row>
    <row r="68" spans="1:9" ht="56.25">
      <c r="A68" s="167">
        <v>55</v>
      </c>
      <c r="B68" s="169" t="s">
        <v>2027</v>
      </c>
      <c r="C68" s="169" t="s">
        <v>1798</v>
      </c>
      <c r="D68" s="169" t="s">
        <v>2028</v>
      </c>
      <c r="E68" s="150">
        <v>11300</v>
      </c>
      <c r="F68" s="150">
        <v>5700</v>
      </c>
      <c r="G68" s="150">
        <v>4500</v>
      </c>
      <c r="H68" s="230"/>
      <c r="I68" s="230"/>
    </row>
    <row r="69" spans="1:9" ht="37.5">
      <c r="A69" s="167">
        <v>56</v>
      </c>
      <c r="B69" s="169" t="s">
        <v>2029</v>
      </c>
      <c r="C69" s="169" t="s">
        <v>1798</v>
      </c>
      <c r="D69" s="169" t="s">
        <v>2023</v>
      </c>
      <c r="E69" s="150">
        <v>11300</v>
      </c>
      <c r="F69" s="150">
        <v>5700</v>
      </c>
      <c r="G69" s="150">
        <v>4500</v>
      </c>
      <c r="H69" s="230"/>
      <c r="I69" s="230"/>
    </row>
    <row r="70" spans="1:9" ht="56.25">
      <c r="A70" s="167">
        <v>57</v>
      </c>
      <c r="B70" s="169" t="s">
        <v>2030</v>
      </c>
      <c r="C70" s="169" t="s">
        <v>1798</v>
      </c>
      <c r="D70" s="169" t="s">
        <v>2028</v>
      </c>
      <c r="E70" s="150">
        <v>11300</v>
      </c>
      <c r="F70" s="150">
        <v>5700</v>
      </c>
      <c r="G70" s="150">
        <v>4500</v>
      </c>
      <c r="H70" s="230"/>
      <c r="I70" s="230"/>
    </row>
    <row r="71" spans="1:9" ht="18.75">
      <c r="A71" s="167">
        <v>58</v>
      </c>
      <c r="B71" s="169" t="s">
        <v>2031</v>
      </c>
      <c r="C71" s="169" t="s">
        <v>270</v>
      </c>
      <c r="D71" s="169"/>
      <c r="E71" s="150">
        <v>10500</v>
      </c>
      <c r="F71" s="150">
        <v>5300</v>
      </c>
      <c r="G71" s="150">
        <v>4200</v>
      </c>
      <c r="H71" s="230"/>
      <c r="I71" s="230"/>
    </row>
    <row r="72" spans="1:9" ht="37.5">
      <c r="A72" s="167">
        <v>59</v>
      </c>
      <c r="B72" s="169" t="s">
        <v>2032</v>
      </c>
      <c r="C72" s="169" t="s">
        <v>270</v>
      </c>
      <c r="D72" s="169"/>
      <c r="E72" s="150">
        <v>13500</v>
      </c>
      <c r="F72" s="150">
        <v>6800</v>
      </c>
      <c r="G72" s="150">
        <v>5400</v>
      </c>
      <c r="H72" s="230"/>
      <c r="I72" s="230"/>
    </row>
    <row r="73" spans="1:9" ht="37.5">
      <c r="A73" s="167">
        <v>60</v>
      </c>
      <c r="B73" s="169" t="s">
        <v>2033</v>
      </c>
      <c r="C73" s="169" t="s">
        <v>1938</v>
      </c>
      <c r="D73" s="169" t="s">
        <v>2034</v>
      </c>
      <c r="E73" s="150">
        <v>13500</v>
      </c>
      <c r="F73" s="150">
        <v>6800</v>
      </c>
      <c r="G73" s="150">
        <v>5400</v>
      </c>
      <c r="H73" s="230"/>
      <c r="I73" s="230"/>
    </row>
    <row r="74" spans="1:9" ht="75">
      <c r="A74" s="167">
        <v>61</v>
      </c>
      <c r="B74" s="169" t="s">
        <v>2034</v>
      </c>
      <c r="C74" s="169" t="s">
        <v>2035</v>
      </c>
      <c r="D74" s="169" t="s">
        <v>2036</v>
      </c>
      <c r="E74" s="150">
        <v>10000</v>
      </c>
      <c r="F74" s="150">
        <v>5000</v>
      </c>
      <c r="G74" s="150">
        <v>4000</v>
      </c>
      <c r="H74" s="230"/>
      <c r="I74" s="230"/>
    </row>
    <row r="75" spans="1:9" ht="18.75">
      <c r="A75" s="167">
        <v>62</v>
      </c>
      <c r="B75" s="169" t="s">
        <v>2037</v>
      </c>
      <c r="C75" s="169" t="s">
        <v>1938</v>
      </c>
      <c r="D75" s="169" t="s">
        <v>1932</v>
      </c>
      <c r="E75" s="150">
        <v>13500</v>
      </c>
      <c r="F75" s="150">
        <v>6800</v>
      </c>
      <c r="G75" s="150">
        <v>5400</v>
      </c>
      <c r="H75" s="230"/>
      <c r="I75" s="230"/>
    </row>
    <row r="76" spans="1:9" ht="37.5">
      <c r="A76" s="167">
        <v>63</v>
      </c>
      <c r="B76" s="169" t="s">
        <v>2038</v>
      </c>
      <c r="C76" s="169" t="s">
        <v>1935</v>
      </c>
      <c r="D76" s="169" t="s">
        <v>2015</v>
      </c>
      <c r="E76" s="150">
        <v>13500</v>
      </c>
      <c r="F76" s="150">
        <v>6800</v>
      </c>
      <c r="G76" s="150">
        <v>5400</v>
      </c>
      <c r="H76" s="230"/>
      <c r="I76" s="230"/>
    </row>
    <row r="77" spans="1:9" ht="37.5">
      <c r="A77" s="167">
        <v>64</v>
      </c>
      <c r="B77" s="169" t="s">
        <v>2039</v>
      </c>
      <c r="C77" s="169" t="s">
        <v>1935</v>
      </c>
      <c r="D77" s="169" t="s">
        <v>1932</v>
      </c>
      <c r="E77" s="150">
        <v>13500</v>
      </c>
      <c r="F77" s="150">
        <v>6800</v>
      </c>
      <c r="G77" s="150">
        <v>5400</v>
      </c>
      <c r="H77" s="230"/>
      <c r="I77" s="230"/>
    </row>
    <row r="78" spans="1:9" ht="56.25">
      <c r="A78" s="167">
        <v>65</v>
      </c>
      <c r="B78" s="169" t="s">
        <v>2040</v>
      </c>
      <c r="C78" s="169" t="s">
        <v>1935</v>
      </c>
      <c r="D78" s="169" t="s">
        <v>2041</v>
      </c>
      <c r="E78" s="150">
        <v>13500</v>
      </c>
      <c r="F78" s="150">
        <v>6800</v>
      </c>
      <c r="G78" s="150">
        <v>5400</v>
      </c>
      <c r="H78" s="230"/>
      <c r="I78" s="230"/>
    </row>
    <row r="79" spans="1:9" ht="37.5">
      <c r="A79" s="167">
        <v>66</v>
      </c>
      <c r="B79" s="169" t="s">
        <v>2042</v>
      </c>
      <c r="C79" s="169" t="s">
        <v>1935</v>
      </c>
      <c r="D79" s="169" t="s">
        <v>1798</v>
      </c>
      <c r="E79" s="150">
        <v>13500</v>
      </c>
      <c r="F79" s="150">
        <v>6800</v>
      </c>
      <c r="G79" s="150">
        <v>5400</v>
      </c>
      <c r="H79" s="230"/>
      <c r="I79" s="230"/>
    </row>
    <row r="80" spans="1:9" ht="56.25">
      <c r="A80" s="167">
        <v>67</v>
      </c>
      <c r="B80" s="169" t="s">
        <v>2043</v>
      </c>
      <c r="C80" s="169" t="s">
        <v>1935</v>
      </c>
      <c r="D80" s="169" t="s">
        <v>2041</v>
      </c>
      <c r="E80" s="150">
        <v>15000</v>
      </c>
      <c r="F80" s="150">
        <v>7500</v>
      </c>
      <c r="G80" s="150">
        <v>6000</v>
      </c>
      <c r="H80" s="230"/>
      <c r="I80" s="230"/>
    </row>
    <row r="81" spans="1:9" ht="37.5">
      <c r="A81" s="167">
        <v>68</v>
      </c>
      <c r="B81" s="169" t="s">
        <v>2044</v>
      </c>
      <c r="C81" s="169" t="s">
        <v>1935</v>
      </c>
      <c r="D81" s="169" t="s">
        <v>2045</v>
      </c>
      <c r="E81" s="150">
        <v>13500</v>
      </c>
      <c r="F81" s="150">
        <v>6800</v>
      </c>
      <c r="G81" s="150">
        <v>5400</v>
      </c>
      <c r="H81" s="230"/>
      <c r="I81" s="230"/>
    </row>
    <row r="82" spans="1:9" ht="18.75">
      <c r="A82" s="167">
        <v>69</v>
      </c>
      <c r="B82" s="169" t="s">
        <v>2046</v>
      </c>
      <c r="C82" s="169" t="s">
        <v>2014</v>
      </c>
      <c r="D82" s="169" t="s">
        <v>2047</v>
      </c>
      <c r="E82" s="150">
        <v>15000</v>
      </c>
      <c r="F82" s="150">
        <v>7500</v>
      </c>
      <c r="G82" s="150">
        <v>6000</v>
      </c>
      <c r="H82" s="230"/>
      <c r="I82" s="230"/>
    </row>
    <row r="83" spans="1:9" ht="37.5">
      <c r="A83" s="167">
        <v>70</v>
      </c>
      <c r="B83" s="169" t="s">
        <v>2047</v>
      </c>
      <c r="C83" s="169" t="s">
        <v>2014</v>
      </c>
      <c r="D83" s="169" t="s">
        <v>2048</v>
      </c>
      <c r="E83" s="150">
        <v>15000</v>
      </c>
      <c r="F83" s="150">
        <v>7500</v>
      </c>
      <c r="G83" s="150">
        <v>6000</v>
      </c>
      <c r="H83" s="230"/>
      <c r="I83" s="230"/>
    </row>
    <row r="84" spans="1:9" ht="18.75">
      <c r="A84" s="167">
        <v>71</v>
      </c>
      <c r="B84" s="169" t="s">
        <v>2049</v>
      </c>
      <c r="C84" s="169" t="s">
        <v>2014</v>
      </c>
      <c r="D84" s="169" t="s">
        <v>2050</v>
      </c>
      <c r="E84" s="150">
        <v>12300</v>
      </c>
      <c r="F84" s="150">
        <v>6200</v>
      </c>
      <c r="G84" s="150">
        <v>4900</v>
      </c>
      <c r="H84" s="230"/>
      <c r="I84" s="230"/>
    </row>
    <row r="85" spans="1:9" ht="18.75">
      <c r="A85" s="167">
        <v>72</v>
      </c>
      <c r="B85" s="169" t="s">
        <v>2051</v>
      </c>
      <c r="C85" s="169" t="s">
        <v>2050</v>
      </c>
      <c r="D85" s="169" t="s">
        <v>1824</v>
      </c>
      <c r="E85" s="150">
        <v>10000</v>
      </c>
      <c r="F85" s="150">
        <v>5000</v>
      </c>
      <c r="G85" s="150">
        <v>4000</v>
      </c>
      <c r="H85" s="230"/>
      <c r="I85" s="230"/>
    </row>
    <row r="86" spans="1:9" ht="18.75">
      <c r="A86" s="167">
        <v>73</v>
      </c>
      <c r="B86" s="169" t="s">
        <v>2050</v>
      </c>
      <c r="C86" s="169" t="s">
        <v>1700</v>
      </c>
      <c r="D86" s="169" t="s">
        <v>1717</v>
      </c>
      <c r="E86" s="150">
        <v>18600</v>
      </c>
      <c r="F86" s="150">
        <v>9300</v>
      </c>
      <c r="G86" s="150">
        <v>7400</v>
      </c>
      <c r="H86" s="230"/>
      <c r="I86" s="230"/>
    </row>
    <row r="87" spans="1:9" ht="37.5">
      <c r="A87" s="167">
        <v>74</v>
      </c>
      <c r="B87" s="169" t="s">
        <v>2052</v>
      </c>
      <c r="C87" s="169" t="s">
        <v>2053</v>
      </c>
      <c r="D87" s="169" t="s">
        <v>1786</v>
      </c>
      <c r="E87" s="150">
        <v>17600</v>
      </c>
      <c r="F87" s="150">
        <v>8800</v>
      </c>
      <c r="G87" s="150">
        <v>7000</v>
      </c>
      <c r="H87" s="230"/>
      <c r="I87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2221-F14D-4DF5-8146-FE1BD3DAD98D}">
  <dimension ref="A1:I182"/>
  <sheetViews>
    <sheetView zoomScale="60" zoomScaleNormal="60" workbookViewId="0">
      <selection activeCell="G3" sqref="G3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8.7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2984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145"/>
      <c r="G3" s="231" t="s">
        <v>2890</v>
      </c>
    </row>
    <row r="4" spans="1:9" ht="52.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.75">
      <c r="A7" s="147">
        <v>1</v>
      </c>
      <c r="B7" s="148" t="s">
        <v>2054</v>
      </c>
      <c r="C7" s="149" t="s">
        <v>270</v>
      </c>
      <c r="D7" s="149"/>
      <c r="E7" s="150">
        <v>11700</v>
      </c>
      <c r="F7" s="150">
        <v>5900</v>
      </c>
      <c r="G7" s="150">
        <v>4700</v>
      </c>
      <c r="H7" s="230"/>
      <c r="I7" s="230"/>
    </row>
    <row r="8" spans="1:9" ht="37.5">
      <c r="A8" s="151">
        <v>2</v>
      </c>
      <c r="B8" s="152" t="s">
        <v>2055</v>
      </c>
      <c r="C8" s="149" t="s">
        <v>2056</v>
      </c>
      <c r="D8" s="149" t="s">
        <v>2057</v>
      </c>
      <c r="E8" s="150">
        <v>8600</v>
      </c>
      <c r="F8" s="150">
        <v>4300</v>
      </c>
      <c r="G8" s="150">
        <v>3400</v>
      </c>
      <c r="H8" s="230"/>
      <c r="I8" s="230"/>
    </row>
    <row r="9" spans="1:9" ht="37.5">
      <c r="A9" s="151"/>
      <c r="B9" s="152"/>
      <c r="C9" s="149" t="s">
        <v>2057</v>
      </c>
      <c r="D9" s="149" t="s">
        <v>2058</v>
      </c>
      <c r="E9" s="150">
        <v>6900</v>
      </c>
      <c r="F9" s="150">
        <v>3500</v>
      </c>
      <c r="G9" s="150">
        <v>2800</v>
      </c>
      <c r="H9" s="230"/>
      <c r="I9" s="230"/>
    </row>
    <row r="10" spans="1:9" ht="18.75">
      <c r="A10" s="153">
        <v>3</v>
      </c>
      <c r="B10" s="154" t="s">
        <v>2059</v>
      </c>
      <c r="C10" s="149" t="s">
        <v>270</v>
      </c>
      <c r="D10" s="149"/>
      <c r="E10" s="150">
        <v>11900</v>
      </c>
      <c r="F10" s="150">
        <v>6000</v>
      </c>
      <c r="G10" s="150">
        <v>4800</v>
      </c>
      <c r="H10" s="230"/>
      <c r="I10" s="230"/>
    </row>
    <row r="11" spans="1:9" ht="18.75">
      <c r="A11" s="153">
        <v>4</v>
      </c>
      <c r="B11" s="154" t="s">
        <v>2060</v>
      </c>
      <c r="C11" s="149" t="s">
        <v>270</v>
      </c>
      <c r="D11" s="149"/>
      <c r="E11" s="150">
        <v>9200</v>
      </c>
      <c r="F11" s="150">
        <v>4600</v>
      </c>
      <c r="G11" s="150">
        <v>3700</v>
      </c>
      <c r="H11" s="230"/>
      <c r="I11" s="230"/>
    </row>
    <row r="12" spans="1:9" ht="37.5">
      <c r="A12" s="153">
        <v>5</v>
      </c>
      <c r="B12" s="154" t="s">
        <v>2061</v>
      </c>
      <c r="C12" s="155" t="s">
        <v>2062</v>
      </c>
      <c r="D12" s="149" t="s">
        <v>2063</v>
      </c>
      <c r="E12" s="150">
        <v>13400</v>
      </c>
      <c r="F12" s="150">
        <v>6700</v>
      </c>
      <c r="G12" s="150">
        <v>5400</v>
      </c>
      <c r="H12" s="230"/>
      <c r="I12" s="230"/>
    </row>
    <row r="13" spans="1:9" ht="18.75">
      <c r="A13" s="153">
        <v>6</v>
      </c>
      <c r="B13" s="154" t="s">
        <v>2064</v>
      </c>
      <c r="C13" s="149" t="s">
        <v>270</v>
      </c>
      <c r="D13" s="149"/>
      <c r="E13" s="150">
        <v>9500</v>
      </c>
      <c r="F13" s="150">
        <v>4800</v>
      </c>
      <c r="G13" s="150">
        <v>3800</v>
      </c>
      <c r="H13" s="230"/>
      <c r="I13" s="230"/>
    </row>
    <row r="14" spans="1:9" ht="18.75">
      <c r="A14" s="153">
        <v>7</v>
      </c>
      <c r="B14" s="154" t="s">
        <v>2065</v>
      </c>
      <c r="C14" s="149" t="s">
        <v>2063</v>
      </c>
      <c r="D14" s="149" t="s">
        <v>2056</v>
      </c>
      <c r="E14" s="150">
        <v>8300</v>
      </c>
      <c r="F14" s="150">
        <v>4200</v>
      </c>
      <c r="G14" s="150">
        <v>3300</v>
      </c>
      <c r="H14" s="230"/>
      <c r="I14" s="230"/>
    </row>
    <row r="15" spans="1:9" ht="37.5">
      <c r="A15" s="153">
        <v>8</v>
      </c>
      <c r="B15" s="154" t="s">
        <v>2066</v>
      </c>
      <c r="C15" s="149" t="s">
        <v>2056</v>
      </c>
      <c r="D15" s="149" t="s">
        <v>2067</v>
      </c>
      <c r="E15" s="150">
        <v>9700</v>
      </c>
      <c r="F15" s="150">
        <v>4900</v>
      </c>
      <c r="G15" s="150">
        <v>3900</v>
      </c>
      <c r="H15" s="230"/>
      <c r="I15" s="230"/>
    </row>
    <row r="16" spans="1:9" ht="56.25">
      <c r="A16" s="147">
        <v>9</v>
      </c>
      <c r="B16" s="154" t="s">
        <v>2068</v>
      </c>
      <c r="C16" s="149" t="s">
        <v>2068</v>
      </c>
      <c r="D16" s="149" t="s">
        <v>2068</v>
      </c>
      <c r="E16" s="150">
        <v>13400</v>
      </c>
      <c r="F16" s="150">
        <v>6700</v>
      </c>
      <c r="G16" s="150">
        <v>5400</v>
      </c>
      <c r="H16" s="230"/>
      <c r="I16" s="230"/>
    </row>
    <row r="17" spans="1:9" ht="37.5">
      <c r="A17" s="151">
        <v>10</v>
      </c>
      <c r="B17" s="156" t="s">
        <v>2069</v>
      </c>
      <c r="C17" s="155" t="s">
        <v>2062</v>
      </c>
      <c r="D17" s="149" t="s">
        <v>2056</v>
      </c>
      <c r="E17" s="150">
        <v>14600</v>
      </c>
      <c r="F17" s="150">
        <v>7300</v>
      </c>
      <c r="G17" s="150">
        <v>5800</v>
      </c>
      <c r="H17" s="230"/>
      <c r="I17" s="230"/>
    </row>
    <row r="18" spans="1:9" ht="18.75">
      <c r="A18" s="151">
        <v>11</v>
      </c>
      <c r="B18" s="156" t="s">
        <v>2070</v>
      </c>
      <c r="C18" s="149" t="s">
        <v>270</v>
      </c>
      <c r="D18" s="149"/>
      <c r="E18" s="150">
        <v>10200</v>
      </c>
      <c r="F18" s="150">
        <v>5100</v>
      </c>
      <c r="G18" s="150">
        <v>4100</v>
      </c>
      <c r="H18" s="230"/>
      <c r="I18" s="230"/>
    </row>
    <row r="19" spans="1:9" ht="37.5">
      <c r="A19" s="151">
        <v>12</v>
      </c>
      <c r="B19" s="155" t="s">
        <v>2062</v>
      </c>
      <c r="C19" s="149" t="s">
        <v>1937</v>
      </c>
      <c r="D19" s="149" t="s">
        <v>2061</v>
      </c>
      <c r="E19" s="150">
        <v>17700</v>
      </c>
      <c r="F19" s="150">
        <f>ROUND(E19*50%,-2)</f>
        <v>8900</v>
      </c>
      <c r="G19" s="150">
        <f>ROUND(E19*40%,-2)</f>
        <v>7100</v>
      </c>
      <c r="H19" s="230"/>
      <c r="I19" s="230"/>
    </row>
    <row r="20" spans="1:9" ht="18.75">
      <c r="A20" s="151"/>
      <c r="B20" s="157"/>
      <c r="C20" s="149" t="s">
        <v>2061</v>
      </c>
      <c r="D20" s="149" t="s">
        <v>2071</v>
      </c>
      <c r="E20" s="150">
        <v>21200</v>
      </c>
      <c r="F20" s="150">
        <v>10600</v>
      </c>
      <c r="G20" s="150">
        <v>8500</v>
      </c>
      <c r="H20" s="230"/>
      <c r="I20" s="230"/>
    </row>
    <row r="21" spans="1:9" ht="18.75">
      <c r="A21" s="151"/>
      <c r="B21" s="157"/>
      <c r="C21" s="149" t="s">
        <v>2071</v>
      </c>
      <c r="D21" s="149" t="s">
        <v>2072</v>
      </c>
      <c r="E21" s="150">
        <v>21800</v>
      </c>
      <c r="F21" s="150">
        <v>10900</v>
      </c>
      <c r="G21" s="150">
        <v>8700</v>
      </c>
      <c r="H21" s="230"/>
      <c r="I21" s="230"/>
    </row>
    <row r="22" spans="1:9" ht="18.75">
      <c r="A22" s="151">
        <v>13</v>
      </c>
      <c r="B22" s="156" t="s">
        <v>2073</v>
      </c>
      <c r="C22" s="257" t="s">
        <v>270</v>
      </c>
      <c r="D22" s="257"/>
      <c r="E22" s="150">
        <v>8300</v>
      </c>
      <c r="F22" s="150">
        <v>4200</v>
      </c>
      <c r="G22" s="150">
        <v>3300</v>
      </c>
      <c r="H22" s="230"/>
      <c r="I22" s="230"/>
    </row>
    <row r="23" spans="1:9" ht="18.75">
      <c r="A23" s="151">
        <v>14</v>
      </c>
      <c r="B23" s="156" t="s">
        <v>2074</v>
      </c>
      <c r="C23" s="149" t="s">
        <v>270</v>
      </c>
      <c r="D23" s="149"/>
      <c r="E23" s="150">
        <v>5400</v>
      </c>
      <c r="F23" s="150">
        <v>2700</v>
      </c>
      <c r="G23" s="150">
        <v>2200</v>
      </c>
      <c r="H23" s="230"/>
      <c r="I23" s="230"/>
    </row>
    <row r="24" spans="1:9" ht="37.5">
      <c r="A24" s="151">
        <v>15</v>
      </c>
      <c r="B24" s="157" t="s">
        <v>2075</v>
      </c>
      <c r="C24" s="155" t="s">
        <v>2062</v>
      </c>
      <c r="D24" s="149" t="s">
        <v>2073</v>
      </c>
      <c r="E24" s="150">
        <v>13500</v>
      </c>
      <c r="F24" s="150">
        <v>6800</v>
      </c>
      <c r="G24" s="150">
        <v>5400</v>
      </c>
      <c r="H24" s="230"/>
      <c r="I24" s="230"/>
    </row>
    <row r="25" spans="1:9" ht="18.75">
      <c r="A25" s="151"/>
      <c r="B25" s="157"/>
      <c r="C25" s="149" t="s">
        <v>2073</v>
      </c>
      <c r="D25" s="149" t="s">
        <v>2056</v>
      </c>
      <c r="E25" s="150">
        <v>13100</v>
      </c>
      <c r="F25" s="150">
        <v>6600</v>
      </c>
      <c r="G25" s="150">
        <v>5200</v>
      </c>
      <c r="H25" s="230"/>
      <c r="I25" s="230"/>
    </row>
    <row r="26" spans="1:9" ht="37.5">
      <c r="A26" s="151">
        <v>16</v>
      </c>
      <c r="B26" s="157" t="s">
        <v>2056</v>
      </c>
      <c r="C26" s="149" t="s">
        <v>2076</v>
      </c>
      <c r="D26" s="149" t="s">
        <v>2077</v>
      </c>
      <c r="E26" s="150">
        <v>29900</v>
      </c>
      <c r="F26" s="150">
        <v>15000</v>
      </c>
      <c r="G26" s="150">
        <v>12000</v>
      </c>
      <c r="H26" s="230"/>
      <c r="I26" s="230"/>
    </row>
    <row r="27" spans="1:9" ht="75">
      <c r="A27" s="151"/>
      <c r="B27" s="157"/>
      <c r="C27" s="149" t="s">
        <v>2077</v>
      </c>
      <c r="D27" s="149" t="s">
        <v>2078</v>
      </c>
      <c r="E27" s="150">
        <v>19800</v>
      </c>
      <c r="F27" s="150">
        <v>9900</v>
      </c>
      <c r="G27" s="150">
        <v>7900</v>
      </c>
      <c r="H27" s="230"/>
      <c r="I27" s="230"/>
    </row>
    <row r="28" spans="1:9" ht="75">
      <c r="A28" s="151"/>
      <c r="B28" s="157"/>
      <c r="C28" s="149" t="s">
        <v>2078</v>
      </c>
      <c r="D28" s="149" t="s">
        <v>2079</v>
      </c>
      <c r="E28" s="150">
        <v>17200</v>
      </c>
      <c r="F28" s="150">
        <v>8600</v>
      </c>
      <c r="G28" s="150">
        <v>6900</v>
      </c>
      <c r="H28" s="230"/>
      <c r="I28" s="230"/>
    </row>
    <row r="29" spans="1:9" ht="18.75">
      <c r="A29" s="158">
        <v>17</v>
      </c>
      <c r="B29" s="154" t="s">
        <v>2071</v>
      </c>
      <c r="C29" s="149" t="s">
        <v>270</v>
      </c>
      <c r="D29" s="149"/>
      <c r="E29" s="150">
        <v>13100</v>
      </c>
      <c r="F29" s="150">
        <v>6600</v>
      </c>
      <c r="G29" s="150">
        <v>5200</v>
      </c>
      <c r="H29" s="230"/>
      <c r="I29" s="230"/>
    </row>
    <row r="30" spans="1:9" ht="18.75">
      <c r="A30" s="153">
        <v>18</v>
      </c>
      <c r="B30" s="154" t="s">
        <v>2080</v>
      </c>
      <c r="C30" s="149" t="s">
        <v>270</v>
      </c>
      <c r="D30" s="149"/>
      <c r="E30" s="150">
        <v>11000</v>
      </c>
      <c r="F30" s="150">
        <v>5500</v>
      </c>
      <c r="G30" s="150">
        <v>4400</v>
      </c>
      <c r="H30" s="230"/>
      <c r="I30" s="230"/>
    </row>
    <row r="31" spans="1:9" ht="37.5">
      <c r="A31" s="153">
        <v>19</v>
      </c>
      <c r="B31" s="154" t="s">
        <v>2081</v>
      </c>
      <c r="C31" s="149" t="s">
        <v>2075</v>
      </c>
      <c r="D31" s="149" t="s">
        <v>2082</v>
      </c>
      <c r="E31" s="150">
        <v>5700</v>
      </c>
      <c r="F31" s="150">
        <v>2900</v>
      </c>
      <c r="G31" s="150">
        <v>2300</v>
      </c>
      <c r="H31" s="230"/>
      <c r="I31" s="230"/>
    </row>
    <row r="32" spans="1:9" ht="18.75">
      <c r="A32" s="153">
        <v>20</v>
      </c>
      <c r="B32" s="154" t="s">
        <v>2083</v>
      </c>
      <c r="C32" s="149" t="s">
        <v>2084</v>
      </c>
      <c r="D32" s="149" t="s">
        <v>2085</v>
      </c>
      <c r="E32" s="150">
        <v>5700</v>
      </c>
      <c r="F32" s="150">
        <v>2900</v>
      </c>
      <c r="G32" s="150">
        <v>2300</v>
      </c>
      <c r="H32" s="230"/>
      <c r="I32" s="230"/>
    </row>
    <row r="33" spans="1:9" ht="37.5">
      <c r="A33" s="153">
        <v>21</v>
      </c>
      <c r="B33" s="154" t="s">
        <v>2084</v>
      </c>
      <c r="C33" s="149" t="s">
        <v>2075</v>
      </c>
      <c r="D33" s="149" t="s">
        <v>2086</v>
      </c>
      <c r="E33" s="150">
        <v>5700</v>
      </c>
      <c r="F33" s="150">
        <v>2900</v>
      </c>
      <c r="G33" s="150">
        <v>2300</v>
      </c>
      <c r="H33" s="230"/>
      <c r="I33" s="230"/>
    </row>
    <row r="34" spans="1:9" ht="18.75">
      <c r="A34" s="153">
        <v>22</v>
      </c>
      <c r="B34" s="154" t="s">
        <v>2087</v>
      </c>
      <c r="C34" s="149" t="s">
        <v>2088</v>
      </c>
      <c r="D34" s="149" t="s">
        <v>2081</v>
      </c>
      <c r="E34" s="150">
        <v>5700</v>
      </c>
      <c r="F34" s="150">
        <v>2900</v>
      </c>
      <c r="G34" s="150">
        <v>2300</v>
      </c>
      <c r="H34" s="230"/>
      <c r="I34" s="230"/>
    </row>
    <row r="35" spans="1:9" ht="37.5">
      <c r="A35" s="153">
        <v>23</v>
      </c>
      <c r="B35" s="154" t="s">
        <v>2088</v>
      </c>
      <c r="C35" s="149" t="s">
        <v>2075</v>
      </c>
      <c r="D35" s="149" t="s">
        <v>2089</v>
      </c>
      <c r="E35" s="150">
        <v>5700</v>
      </c>
      <c r="F35" s="150">
        <v>2900</v>
      </c>
      <c r="G35" s="150">
        <v>2300</v>
      </c>
      <c r="H35" s="230"/>
      <c r="I35" s="230"/>
    </row>
    <row r="36" spans="1:9" ht="37.5">
      <c r="A36" s="153">
        <v>24</v>
      </c>
      <c r="B36" s="154" t="s">
        <v>2090</v>
      </c>
      <c r="C36" s="149" t="s">
        <v>2087</v>
      </c>
      <c r="D36" s="149" t="s">
        <v>2082</v>
      </c>
      <c r="E36" s="150">
        <v>5700</v>
      </c>
      <c r="F36" s="150">
        <v>2900</v>
      </c>
      <c r="G36" s="150">
        <v>2300</v>
      </c>
      <c r="H36" s="230"/>
      <c r="I36" s="230"/>
    </row>
    <row r="37" spans="1:9" ht="18.75">
      <c r="A37" s="153">
        <v>25</v>
      </c>
      <c r="B37" s="154" t="s">
        <v>2091</v>
      </c>
      <c r="C37" s="149" t="s">
        <v>2075</v>
      </c>
      <c r="D37" s="149" t="s">
        <v>2092</v>
      </c>
      <c r="E37" s="150">
        <v>5700</v>
      </c>
      <c r="F37" s="150">
        <v>2900</v>
      </c>
      <c r="G37" s="150">
        <v>2300</v>
      </c>
      <c r="H37" s="230"/>
      <c r="I37" s="230"/>
    </row>
    <row r="38" spans="1:9" ht="37.5">
      <c r="A38" s="153">
        <v>26</v>
      </c>
      <c r="B38" s="154" t="s">
        <v>2093</v>
      </c>
      <c r="C38" s="149" t="s">
        <v>2075</v>
      </c>
      <c r="D38" s="149" t="s">
        <v>2094</v>
      </c>
      <c r="E38" s="150">
        <v>5700</v>
      </c>
      <c r="F38" s="150">
        <v>2900</v>
      </c>
      <c r="G38" s="150">
        <v>2300</v>
      </c>
      <c r="H38" s="230"/>
      <c r="I38" s="230"/>
    </row>
    <row r="39" spans="1:9" ht="37.5">
      <c r="A39" s="153">
        <v>27</v>
      </c>
      <c r="B39" s="154" t="s">
        <v>2085</v>
      </c>
      <c r="C39" s="149" t="s">
        <v>2075</v>
      </c>
      <c r="D39" s="149" t="s">
        <v>2086</v>
      </c>
      <c r="E39" s="150">
        <v>5700</v>
      </c>
      <c r="F39" s="150">
        <v>2900</v>
      </c>
      <c r="G39" s="150">
        <v>2300</v>
      </c>
      <c r="H39" s="230"/>
      <c r="I39" s="230"/>
    </row>
    <row r="40" spans="1:9" ht="18.75">
      <c r="A40" s="153">
        <v>28</v>
      </c>
      <c r="B40" s="154" t="s">
        <v>2095</v>
      </c>
      <c r="C40" s="149" t="s">
        <v>2056</v>
      </c>
      <c r="D40" s="149" t="s">
        <v>2096</v>
      </c>
      <c r="E40" s="150">
        <v>5700</v>
      </c>
      <c r="F40" s="150">
        <v>2900</v>
      </c>
      <c r="G40" s="150">
        <v>2300</v>
      </c>
      <c r="H40" s="230"/>
      <c r="I40" s="230"/>
    </row>
    <row r="41" spans="1:9" ht="18.75">
      <c r="A41" s="153">
        <v>29</v>
      </c>
      <c r="B41" s="154" t="s">
        <v>2096</v>
      </c>
      <c r="C41" s="149" t="s">
        <v>2056</v>
      </c>
      <c r="D41" s="149" t="s">
        <v>2097</v>
      </c>
      <c r="E41" s="150">
        <v>5700</v>
      </c>
      <c r="F41" s="150">
        <v>2900</v>
      </c>
      <c r="G41" s="150">
        <v>2300</v>
      </c>
      <c r="H41" s="230"/>
      <c r="I41" s="230"/>
    </row>
    <row r="42" spans="1:9" ht="18.75">
      <c r="A42" s="153">
        <v>30</v>
      </c>
      <c r="B42" s="154" t="s">
        <v>2098</v>
      </c>
      <c r="C42" s="149" t="s">
        <v>2056</v>
      </c>
      <c r="D42" s="149" t="s">
        <v>2099</v>
      </c>
      <c r="E42" s="150">
        <v>5700</v>
      </c>
      <c r="F42" s="150">
        <v>2900</v>
      </c>
      <c r="G42" s="150">
        <v>2300</v>
      </c>
      <c r="H42" s="230"/>
      <c r="I42" s="230"/>
    </row>
    <row r="43" spans="1:9" ht="18.75">
      <c r="A43" s="153">
        <v>31</v>
      </c>
      <c r="B43" s="154" t="s">
        <v>2100</v>
      </c>
      <c r="C43" s="149" t="s">
        <v>2056</v>
      </c>
      <c r="D43" s="149" t="s">
        <v>2101</v>
      </c>
      <c r="E43" s="150">
        <v>5700</v>
      </c>
      <c r="F43" s="150">
        <v>2900</v>
      </c>
      <c r="G43" s="150">
        <v>2300</v>
      </c>
      <c r="H43" s="230"/>
      <c r="I43" s="230"/>
    </row>
    <row r="44" spans="1:9" ht="18.75">
      <c r="A44" s="153">
        <v>32</v>
      </c>
      <c r="B44" s="154" t="s">
        <v>2102</v>
      </c>
      <c r="C44" s="149" t="s">
        <v>2056</v>
      </c>
      <c r="D44" s="149" t="s">
        <v>2103</v>
      </c>
      <c r="E44" s="150">
        <v>5700</v>
      </c>
      <c r="F44" s="150">
        <v>2900</v>
      </c>
      <c r="G44" s="150">
        <v>2300</v>
      </c>
      <c r="H44" s="230"/>
      <c r="I44" s="230"/>
    </row>
    <row r="45" spans="1:9" ht="18.75">
      <c r="A45" s="153">
        <v>33</v>
      </c>
      <c r="B45" s="154" t="s">
        <v>2104</v>
      </c>
      <c r="C45" s="149" t="s">
        <v>2056</v>
      </c>
      <c r="D45" s="149" t="s">
        <v>2097</v>
      </c>
      <c r="E45" s="150">
        <v>5700</v>
      </c>
      <c r="F45" s="150">
        <v>2900</v>
      </c>
      <c r="G45" s="150">
        <v>2300</v>
      </c>
      <c r="H45" s="230"/>
      <c r="I45" s="230"/>
    </row>
    <row r="46" spans="1:9" ht="56.25">
      <c r="A46" s="153">
        <v>34</v>
      </c>
      <c r="B46" s="154" t="s">
        <v>2105</v>
      </c>
      <c r="C46" s="149" t="s">
        <v>2056</v>
      </c>
      <c r="D46" s="149" t="s">
        <v>2106</v>
      </c>
      <c r="E46" s="150">
        <v>5700</v>
      </c>
      <c r="F46" s="150">
        <v>2900</v>
      </c>
      <c r="G46" s="150">
        <v>2300</v>
      </c>
      <c r="H46" s="230"/>
      <c r="I46" s="230"/>
    </row>
    <row r="47" spans="1:9" ht="37.5">
      <c r="A47" s="153">
        <v>35</v>
      </c>
      <c r="B47" s="154" t="s">
        <v>2107</v>
      </c>
      <c r="C47" s="149" t="s">
        <v>2092</v>
      </c>
      <c r="D47" s="149" t="s">
        <v>2082</v>
      </c>
      <c r="E47" s="150">
        <v>5700</v>
      </c>
      <c r="F47" s="150">
        <v>2900</v>
      </c>
      <c r="G47" s="150">
        <v>2300</v>
      </c>
      <c r="H47" s="230"/>
      <c r="I47" s="230"/>
    </row>
    <row r="48" spans="1:9" ht="37.5">
      <c r="A48" s="153">
        <v>36</v>
      </c>
      <c r="B48" s="154" t="s">
        <v>2108</v>
      </c>
      <c r="C48" s="149" t="s">
        <v>2082</v>
      </c>
      <c r="D48" s="149" t="s">
        <v>2089</v>
      </c>
      <c r="E48" s="150">
        <v>5700</v>
      </c>
      <c r="F48" s="150">
        <v>2900</v>
      </c>
      <c r="G48" s="150">
        <v>2300</v>
      </c>
      <c r="H48" s="230"/>
      <c r="I48" s="230"/>
    </row>
    <row r="49" spans="1:9" ht="56.25">
      <c r="A49" s="153">
        <v>37</v>
      </c>
      <c r="B49" s="154" t="s">
        <v>2109</v>
      </c>
      <c r="C49" s="149" t="s">
        <v>2110</v>
      </c>
      <c r="D49" s="149" t="s">
        <v>2082</v>
      </c>
      <c r="E49" s="150">
        <v>5700</v>
      </c>
      <c r="F49" s="150">
        <v>2900</v>
      </c>
      <c r="G49" s="150">
        <v>2300</v>
      </c>
      <c r="H49" s="230"/>
      <c r="I49" s="230"/>
    </row>
    <row r="50" spans="1:9" ht="37.5">
      <c r="A50" s="153">
        <v>38</v>
      </c>
      <c r="B50" s="154" t="s">
        <v>2111</v>
      </c>
      <c r="C50" s="149" t="s">
        <v>2082</v>
      </c>
      <c r="D50" s="149" t="s">
        <v>2108</v>
      </c>
      <c r="E50" s="150">
        <v>5700</v>
      </c>
      <c r="F50" s="150">
        <v>2900</v>
      </c>
      <c r="G50" s="150">
        <v>2300</v>
      </c>
      <c r="H50" s="230"/>
      <c r="I50" s="230"/>
    </row>
    <row r="51" spans="1:9" ht="37.5">
      <c r="A51" s="153">
        <v>39</v>
      </c>
      <c r="B51" s="152" t="s">
        <v>2112</v>
      </c>
      <c r="C51" s="149" t="s">
        <v>2075</v>
      </c>
      <c r="D51" s="149" t="s">
        <v>2113</v>
      </c>
      <c r="E51" s="150">
        <v>3800</v>
      </c>
      <c r="F51" s="150">
        <v>1900</v>
      </c>
      <c r="G51" s="150">
        <v>1500</v>
      </c>
      <c r="H51" s="230"/>
      <c r="I51" s="230"/>
    </row>
    <row r="52" spans="1:9" ht="37.5">
      <c r="A52" s="153">
        <v>40</v>
      </c>
      <c r="B52" s="152" t="s">
        <v>2114</v>
      </c>
      <c r="C52" s="155" t="s">
        <v>2062</v>
      </c>
      <c r="D52" s="149" t="s">
        <v>2115</v>
      </c>
      <c r="E52" s="150">
        <v>8400</v>
      </c>
      <c r="F52" s="150">
        <v>4200</v>
      </c>
      <c r="G52" s="150">
        <v>3400</v>
      </c>
      <c r="H52" s="230"/>
      <c r="I52" s="230"/>
    </row>
    <row r="53" spans="1:9" ht="37.5">
      <c r="A53" s="153">
        <v>41</v>
      </c>
      <c r="B53" s="152" t="s">
        <v>2116</v>
      </c>
      <c r="C53" s="155" t="s">
        <v>2062</v>
      </c>
      <c r="D53" s="149" t="s">
        <v>2117</v>
      </c>
      <c r="E53" s="150">
        <v>5400</v>
      </c>
      <c r="F53" s="150">
        <v>2700</v>
      </c>
      <c r="G53" s="150">
        <v>2200</v>
      </c>
      <c r="H53" s="230"/>
      <c r="I53" s="230"/>
    </row>
    <row r="54" spans="1:9" ht="18.75">
      <c r="A54" s="153">
        <v>42</v>
      </c>
      <c r="B54" s="152" t="s">
        <v>2118</v>
      </c>
      <c r="C54" s="149" t="s">
        <v>2075</v>
      </c>
      <c r="D54" s="149" t="s">
        <v>2119</v>
      </c>
      <c r="E54" s="150">
        <v>3800</v>
      </c>
      <c r="F54" s="150">
        <v>1900</v>
      </c>
      <c r="G54" s="150">
        <v>1500</v>
      </c>
      <c r="H54" s="230"/>
      <c r="I54" s="230"/>
    </row>
    <row r="55" spans="1:9" ht="37.5">
      <c r="A55" s="153">
        <v>43</v>
      </c>
      <c r="B55" s="152" t="s">
        <v>2120</v>
      </c>
      <c r="C55" s="155" t="s">
        <v>2062</v>
      </c>
      <c r="D55" s="149" t="s">
        <v>2121</v>
      </c>
      <c r="E55" s="150">
        <v>5400</v>
      </c>
      <c r="F55" s="150">
        <v>2700</v>
      </c>
      <c r="G55" s="150">
        <v>2200</v>
      </c>
      <c r="H55" s="230"/>
      <c r="I55" s="230"/>
    </row>
    <row r="56" spans="1:9" ht="37.5">
      <c r="A56" s="153">
        <v>44</v>
      </c>
      <c r="B56" s="152" t="s">
        <v>2122</v>
      </c>
      <c r="C56" s="155" t="s">
        <v>2062</v>
      </c>
      <c r="D56" s="149" t="s">
        <v>2075</v>
      </c>
      <c r="E56" s="150">
        <v>5400</v>
      </c>
      <c r="F56" s="150">
        <v>2700</v>
      </c>
      <c r="G56" s="150">
        <v>2200</v>
      </c>
      <c r="H56" s="230"/>
      <c r="I56" s="230"/>
    </row>
    <row r="57" spans="1:9" ht="37.5">
      <c r="A57" s="153">
        <v>45</v>
      </c>
      <c r="B57" s="152" t="s">
        <v>2123</v>
      </c>
      <c r="C57" s="155" t="s">
        <v>2062</v>
      </c>
      <c r="D57" s="149" t="s">
        <v>2075</v>
      </c>
      <c r="E57" s="150">
        <v>5400</v>
      </c>
      <c r="F57" s="150">
        <v>2700</v>
      </c>
      <c r="G57" s="150">
        <v>2200</v>
      </c>
      <c r="H57" s="230"/>
      <c r="I57" s="230"/>
    </row>
    <row r="58" spans="1:9" ht="37.5">
      <c r="A58" s="153">
        <v>46</v>
      </c>
      <c r="B58" s="152" t="s">
        <v>2124</v>
      </c>
      <c r="C58" s="149" t="s">
        <v>2075</v>
      </c>
      <c r="D58" s="149" t="s">
        <v>2125</v>
      </c>
      <c r="E58" s="150">
        <v>3800</v>
      </c>
      <c r="F58" s="150">
        <v>1900</v>
      </c>
      <c r="G58" s="150">
        <v>1500</v>
      </c>
      <c r="H58" s="230"/>
      <c r="I58" s="230"/>
    </row>
    <row r="59" spans="1:9" ht="37.5">
      <c r="A59" s="153">
        <v>47</v>
      </c>
      <c r="B59" s="152" t="s">
        <v>2122</v>
      </c>
      <c r="C59" s="155" t="s">
        <v>2062</v>
      </c>
      <c r="D59" s="149" t="s">
        <v>2075</v>
      </c>
      <c r="E59" s="150">
        <v>5400</v>
      </c>
      <c r="F59" s="150">
        <v>2700</v>
      </c>
      <c r="G59" s="150">
        <v>2200</v>
      </c>
      <c r="H59" s="230"/>
      <c r="I59" s="230"/>
    </row>
    <row r="60" spans="1:9" ht="37.5">
      <c r="A60" s="153">
        <v>48</v>
      </c>
      <c r="B60" s="152" t="s">
        <v>2123</v>
      </c>
      <c r="C60" s="155" t="s">
        <v>2062</v>
      </c>
      <c r="D60" s="149" t="s">
        <v>2075</v>
      </c>
      <c r="E60" s="150">
        <v>5400</v>
      </c>
      <c r="F60" s="150">
        <v>2700</v>
      </c>
      <c r="G60" s="150">
        <v>2200</v>
      </c>
      <c r="H60" s="230"/>
      <c r="I60" s="230"/>
    </row>
    <row r="61" spans="1:9" ht="37.5">
      <c r="A61" s="153">
        <v>49</v>
      </c>
      <c r="B61" s="152" t="s">
        <v>2126</v>
      </c>
      <c r="C61" s="155" t="s">
        <v>2062</v>
      </c>
      <c r="D61" s="149" t="s">
        <v>2115</v>
      </c>
      <c r="E61" s="150">
        <v>5300</v>
      </c>
      <c r="F61" s="150">
        <v>2700</v>
      </c>
      <c r="G61" s="150">
        <v>2100</v>
      </c>
      <c r="H61" s="230"/>
      <c r="I61" s="230"/>
    </row>
    <row r="62" spans="1:9" ht="18.75">
      <c r="A62" s="153">
        <v>50</v>
      </c>
      <c r="B62" s="152" t="s">
        <v>2127</v>
      </c>
      <c r="C62" s="149" t="s">
        <v>2128</v>
      </c>
      <c r="D62" s="149" t="s">
        <v>2129</v>
      </c>
      <c r="E62" s="150">
        <v>4600</v>
      </c>
      <c r="F62" s="150">
        <v>2300</v>
      </c>
      <c r="G62" s="150">
        <v>1800</v>
      </c>
      <c r="H62" s="230"/>
      <c r="I62" s="230"/>
    </row>
    <row r="63" spans="1:9" ht="37.5">
      <c r="A63" s="153">
        <v>51</v>
      </c>
      <c r="B63" s="152" t="s">
        <v>2130</v>
      </c>
      <c r="C63" s="149" t="s">
        <v>2082</v>
      </c>
      <c r="D63" s="149" t="s">
        <v>2131</v>
      </c>
      <c r="E63" s="150">
        <v>7300</v>
      </c>
      <c r="F63" s="150">
        <v>3700</v>
      </c>
      <c r="G63" s="150">
        <v>2900</v>
      </c>
      <c r="H63" s="230"/>
      <c r="I63" s="230"/>
    </row>
    <row r="64" spans="1:9" ht="37.5">
      <c r="A64" s="153">
        <v>52</v>
      </c>
      <c r="B64" s="152" t="s">
        <v>2132</v>
      </c>
      <c r="C64" s="155" t="s">
        <v>2062</v>
      </c>
      <c r="D64" s="149" t="s">
        <v>2133</v>
      </c>
      <c r="E64" s="150">
        <v>5300</v>
      </c>
      <c r="F64" s="150">
        <v>2700</v>
      </c>
      <c r="G64" s="150">
        <v>2100</v>
      </c>
      <c r="H64" s="230"/>
      <c r="I64" s="230"/>
    </row>
    <row r="65" spans="1:9" ht="37.5">
      <c r="A65" s="153">
        <v>53</v>
      </c>
      <c r="B65" s="152" t="s">
        <v>2134</v>
      </c>
      <c r="C65" s="155" t="s">
        <v>2062</v>
      </c>
      <c r="D65" s="149" t="s">
        <v>2128</v>
      </c>
      <c r="E65" s="150">
        <v>5300</v>
      </c>
      <c r="F65" s="150">
        <v>2700</v>
      </c>
      <c r="G65" s="150">
        <v>2100</v>
      </c>
      <c r="H65" s="230"/>
      <c r="I65" s="230"/>
    </row>
    <row r="66" spans="1:9" ht="18.75">
      <c r="A66" s="153">
        <v>54</v>
      </c>
      <c r="B66" s="152" t="s">
        <v>2135</v>
      </c>
      <c r="C66" s="149" t="s">
        <v>2136</v>
      </c>
      <c r="D66" s="149" t="s">
        <v>2137</v>
      </c>
      <c r="E66" s="150">
        <v>5200</v>
      </c>
      <c r="F66" s="150">
        <v>2600</v>
      </c>
      <c r="G66" s="150">
        <v>2100</v>
      </c>
      <c r="H66" s="230"/>
      <c r="I66" s="230"/>
    </row>
    <row r="67" spans="1:9" ht="37.5">
      <c r="A67" s="153">
        <v>55</v>
      </c>
      <c r="B67" s="152" t="s">
        <v>2138</v>
      </c>
      <c r="C67" s="155" t="s">
        <v>2062</v>
      </c>
      <c r="D67" s="149" t="s">
        <v>2128</v>
      </c>
      <c r="E67" s="150">
        <v>5300</v>
      </c>
      <c r="F67" s="150">
        <v>2700</v>
      </c>
      <c r="G67" s="150">
        <v>2100</v>
      </c>
      <c r="H67" s="230"/>
      <c r="I67" s="230"/>
    </row>
    <row r="68" spans="1:9" ht="37.5">
      <c r="A68" s="153">
        <v>56</v>
      </c>
      <c r="B68" s="152" t="s">
        <v>2128</v>
      </c>
      <c r="C68" s="155" t="s">
        <v>2062</v>
      </c>
      <c r="D68" s="149" t="s">
        <v>2115</v>
      </c>
      <c r="E68" s="150">
        <v>5300</v>
      </c>
      <c r="F68" s="150">
        <v>2700</v>
      </c>
      <c r="G68" s="150">
        <v>2100</v>
      </c>
      <c r="H68" s="230"/>
      <c r="I68" s="230"/>
    </row>
    <row r="69" spans="1:9" ht="37.5">
      <c r="A69" s="153">
        <v>57</v>
      </c>
      <c r="B69" s="152" t="s">
        <v>2139</v>
      </c>
      <c r="C69" s="149" t="s">
        <v>2133</v>
      </c>
      <c r="D69" s="149" t="s">
        <v>2128</v>
      </c>
      <c r="E69" s="150">
        <v>4600</v>
      </c>
      <c r="F69" s="150">
        <v>2300</v>
      </c>
      <c r="G69" s="150">
        <v>1800</v>
      </c>
      <c r="H69" s="230"/>
      <c r="I69" s="230"/>
    </row>
    <row r="70" spans="1:9" ht="37.5">
      <c r="A70" s="153">
        <v>58</v>
      </c>
      <c r="B70" s="152" t="s">
        <v>2140</v>
      </c>
      <c r="C70" s="149" t="s">
        <v>2141</v>
      </c>
      <c r="D70" s="149" t="s">
        <v>2137</v>
      </c>
      <c r="E70" s="150">
        <v>5200</v>
      </c>
      <c r="F70" s="150">
        <v>2600</v>
      </c>
      <c r="G70" s="150">
        <v>2100</v>
      </c>
      <c r="H70" s="230"/>
      <c r="I70" s="230"/>
    </row>
    <row r="71" spans="1:9" ht="18.75">
      <c r="A71" s="153">
        <v>59</v>
      </c>
      <c r="B71" s="152" t="s">
        <v>2142</v>
      </c>
      <c r="C71" s="149" t="s">
        <v>2136</v>
      </c>
      <c r="D71" s="149" t="s">
        <v>2143</v>
      </c>
      <c r="E71" s="150">
        <v>5200</v>
      </c>
      <c r="F71" s="150">
        <v>2600</v>
      </c>
      <c r="G71" s="150">
        <v>2100</v>
      </c>
      <c r="H71" s="230"/>
      <c r="I71" s="230"/>
    </row>
    <row r="72" spans="1:9" ht="37.5">
      <c r="A72" s="153">
        <v>60</v>
      </c>
      <c r="B72" s="152" t="s">
        <v>2144</v>
      </c>
      <c r="C72" s="149" t="s">
        <v>2075</v>
      </c>
      <c r="D72" s="149" t="s">
        <v>2140</v>
      </c>
      <c r="E72" s="150">
        <v>4300</v>
      </c>
      <c r="F72" s="150">
        <v>2200</v>
      </c>
      <c r="G72" s="150">
        <v>1700</v>
      </c>
      <c r="H72" s="230"/>
      <c r="I72" s="230"/>
    </row>
    <row r="73" spans="1:9" ht="37.5">
      <c r="A73" s="153">
        <v>61</v>
      </c>
      <c r="B73" s="152" t="s">
        <v>2136</v>
      </c>
      <c r="C73" s="155" t="s">
        <v>2062</v>
      </c>
      <c r="D73" s="149" t="s">
        <v>2137</v>
      </c>
      <c r="E73" s="150">
        <v>8400</v>
      </c>
      <c r="F73" s="150">
        <v>4200</v>
      </c>
      <c r="G73" s="150">
        <v>3400</v>
      </c>
      <c r="H73" s="230"/>
      <c r="I73" s="230"/>
    </row>
    <row r="74" spans="1:9" ht="37.5">
      <c r="A74" s="153">
        <v>62</v>
      </c>
      <c r="B74" s="152" t="s">
        <v>2145</v>
      </c>
      <c r="C74" s="155" t="s">
        <v>2062</v>
      </c>
      <c r="D74" s="149" t="s">
        <v>2115</v>
      </c>
      <c r="E74" s="150">
        <v>5300</v>
      </c>
      <c r="F74" s="150">
        <v>2700</v>
      </c>
      <c r="G74" s="150">
        <v>2100</v>
      </c>
      <c r="H74" s="230"/>
      <c r="I74" s="230"/>
    </row>
    <row r="75" spans="1:9" ht="37.5">
      <c r="A75" s="153">
        <v>63</v>
      </c>
      <c r="B75" s="152" t="s">
        <v>2146</v>
      </c>
      <c r="C75" s="155" t="s">
        <v>2062</v>
      </c>
      <c r="D75" s="149" t="s">
        <v>2115</v>
      </c>
      <c r="E75" s="150">
        <v>5300</v>
      </c>
      <c r="F75" s="150">
        <v>2700</v>
      </c>
      <c r="G75" s="150">
        <v>2100</v>
      </c>
      <c r="H75" s="230"/>
      <c r="I75" s="230"/>
    </row>
    <row r="76" spans="1:9" ht="18.75">
      <c r="A76" s="153">
        <v>64</v>
      </c>
      <c r="B76" s="152" t="s">
        <v>2119</v>
      </c>
      <c r="C76" s="149" t="s">
        <v>2117</v>
      </c>
      <c r="D76" s="149" t="s">
        <v>2147</v>
      </c>
      <c r="E76" s="150">
        <v>8400</v>
      </c>
      <c r="F76" s="150">
        <v>4200</v>
      </c>
      <c r="G76" s="150">
        <v>3400</v>
      </c>
      <c r="H76" s="230"/>
      <c r="I76" s="230"/>
    </row>
    <row r="77" spans="1:9" ht="37.5">
      <c r="A77" s="153">
        <v>65</v>
      </c>
      <c r="B77" s="152" t="s">
        <v>2131</v>
      </c>
      <c r="C77" s="149" t="s">
        <v>2082</v>
      </c>
      <c r="D77" s="149" t="s">
        <v>2137</v>
      </c>
      <c r="E77" s="150">
        <v>5300</v>
      </c>
      <c r="F77" s="150">
        <v>2700</v>
      </c>
      <c r="G77" s="150">
        <v>2100</v>
      </c>
      <c r="H77" s="230"/>
      <c r="I77" s="230"/>
    </row>
    <row r="78" spans="1:9" ht="18.75">
      <c r="A78" s="153">
        <v>66</v>
      </c>
      <c r="B78" s="152" t="s">
        <v>2148</v>
      </c>
      <c r="C78" s="149" t="s">
        <v>2112</v>
      </c>
      <c r="D78" s="149" t="s">
        <v>2149</v>
      </c>
      <c r="E78" s="150">
        <v>4600</v>
      </c>
      <c r="F78" s="150">
        <v>2300</v>
      </c>
      <c r="G78" s="150">
        <v>1800</v>
      </c>
      <c r="H78" s="230"/>
      <c r="I78" s="230"/>
    </row>
    <row r="79" spans="1:9" ht="37.5">
      <c r="A79" s="153">
        <v>67</v>
      </c>
      <c r="B79" s="152" t="s">
        <v>2150</v>
      </c>
      <c r="C79" s="155" t="s">
        <v>2062</v>
      </c>
      <c r="D79" s="149" t="s">
        <v>2137</v>
      </c>
      <c r="E79" s="150">
        <v>5300</v>
      </c>
      <c r="F79" s="150">
        <v>2700</v>
      </c>
      <c r="G79" s="150">
        <v>2100</v>
      </c>
      <c r="H79" s="230"/>
      <c r="I79" s="230"/>
    </row>
    <row r="80" spans="1:9" ht="18.75">
      <c r="A80" s="153">
        <v>68</v>
      </c>
      <c r="B80" s="152" t="s">
        <v>2151</v>
      </c>
      <c r="C80" s="149" t="s">
        <v>2152</v>
      </c>
      <c r="D80" s="149" t="s">
        <v>2137</v>
      </c>
      <c r="E80" s="150">
        <v>4600</v>
      </c>
      <c r="F80" s="150">
        <v>2300</v>
      </c>
      <c r="G80" s="150">
        <v>1800</v>
      </c>
      <c r="H80" s="230"/>
      <c r="I80" s="230"/>
    </row>
    <row r="81" spans="1:9" ht="18.75">
      <c r="A81" s="153">
        <v>69</v>
      </c>
      <c r="B81" s="152" t="s">
        <v>2153</v>
      </c>
      <c r="C81" s="149" t="s">
        <v>2154</v>
      </c>
      <c r="D81" s="149" t="s">
        <v>2155</v>
      </c>
      <c r="E81" s="150">
        <v>4600</v>
      </c>
      <c r="F81" s="150">
        <v>2300</v>
      </c>
      <c r="G81" s="150">
        <v>1800</v>
      </c>
      <c r="H81" s="230"/>
      <c r="I81" s="230"/>
    </row>
    <row r="82" spans="1:9" ht="18.75">
      <c r="A82" s="153">
        <v>70</v>
      </c>
      <c r="B82" s="152" t="s">
        <v>2155</v>
      </c>
      <c r="C82" s="149" t="s">
        <v>2154</v>
      </c>
      <c r="D82" s="149" t="s">
        <v>2115</v>
      </c>
      <c r="E82" s="150">
        <v>4600</v>
      </c>
      <c r="F82" s="150">
        <v>2300</v>
      </c>
      <c r="G82" s="150">
        <v>1800</v>
      </c>
      <c r="H82" s="230"/>
      <c r="I82" s="230"/>
    </row>
    <row r="83" spans="1:9" ht="37.5">
      <c r="A83" s="153">
        <v>71</v>
      </c>
      <c r="B83" s="152" t="s">
        <v>2156</v>
      </c>
      <c r="C83" s="155" t="s">
        <v>2062</v>
      </c>
      <c r="D83" s="149" t="s">
        <v>2155</v>
      </c>
      <c r="E83" s="150">
        <v>5300</v>
      </c>
      <c r="F83" s="150">
        <v>2700</v>
      </c>
      <c r="G83" s="150">
        <v>2100</v>
      </c>
      <c r="H83" s="230"/>
      <c r="I83" s="230"/>
    </row>
    <row r="84" spans="1:9" ht="18.75">
      <c r="A84" s="153">
        <v>72</v>
      </c>
      <c r="B84" s="152" t="s">
        <v>2157</v>
      </c>
      <c r="C84" s="149" t="s">
        <v>2116</v>
      </c>
      <c r="D84" s="149" t="s">
        <v>2118</v>
      </c>
      <c r="E84" s="150">
        <v>4600</v>
      </c>
      <c r="F84" s="150">
        <v>2300</v>
      </c>
      <c r="G84" s="150">
        <v>1800</v>
      </c>
      <c r="H84" s="230"/>
      <c r="I84" s="230"/>
    </row>
    <row r="85" spans="1:9" ht="18.75">
      <c r="A85" s="153">
        <v>73</v>
      </c>
      <c r="B85" s="152" t="s">
        <v>2158</v>
      </c>
      <c r="C85" s="149" t="s">
        <v>2116</v>
      </c>
      <c r="D85" s="149" t="s">
        <v>2159</v>
      </c>
      <c r="E85" s="150">
        <v>4600</v>
      </c>
      <c r="F85" s="150">
        <v>2300</v>
      </c>
      <c r="G85" s="150">
        <v>1800</v>
      </c>
      <c r="H85" s="230"/>
      <c r="I85" s="230"/>
    </row>
    <row r="86" spans="1:9" ht="18.75">
      <c r="A86" s="153">
        <v>74</v>
      </c>
      <c r="B86" s="152" t="s">
        <v>2160</v>
      </c>
      <c r="C86" s="149" t="s">
        <v>2152</v>
      </c>
      <c r="D86" s="149" t="s">
        <v>2137</v>
      </c>
      <c r="E86" s="150">
        <v>4600</v>
      </c>
      <c r="F86" s="150">
        <v>2300</v>
      </c>
      <c r="G86" s="150">
        <v>1800</v>
      </c>
      <c r="H86" s="230"/>
      <c r="I86" s="230"/>
    </row>
    <row r="87" spans="1:9" ht="18.75">
      <c r="A87" s="153">
        <v>75</v>
      </c>
      <c r="B87" s="152" t="s">
        <v>2161</v>
      </c>
      <c r="C87" s="149" t="s">
        <v>2154</v>
      </c>
      <c r="D87" s="149" t="s">
        <v>2137</v>
      </c>
      <c r="E87" s="150">
        <v>4600</v>
      </c>
      <c r="F87" s="150">
        <v>2300</v>
      </c>
      <c r="G87" s="150">
        <v>1800</v>
      </c>
      <c r="H87" s="230"/>
      <c r="I87" s="230"/>
    </row>
    <row r="88" spans="1:9" ht="18.75">
      <c r="A88" s="153">
        <v>76</v>
      </c>
      <c r="B88" s="152" t="s">
        <v>2121</v>
      </c>
      <c r="C88" s="149" t="s">
        <v>2117</v>
      </c>
      <c r="D88" s="149" t="s">
        <v>2162</v>
      </c>
      <c r="E88" s="150">
        <v>4600</v>
      </c>
      <c r="F88" s="150">
        <v>2300</v>
      </c>
      <c r="G88" s="150">
        <v>1800</v>
      </c>
      <c r="H88" s="230"/>
      <c r="I88" s="230"/>
    </row>
    <row r="89" spans="1:9" ht="18.75">
      <c r="A89" s="153">
        <v>77</v>
      </c>
      <c r="B89" s="152" t="s">
        <v>2163</v>
      </c>
      <c r="C89" s="149" t="s">
        <v>2164</v>
      </c>
      <c r="D89" s="149" t="s">
        <v>2162</v>
      </c>
      <c r="E89" s="150">
        <v>4600</v>
      </c>
      <c r="F89" s="150">
        <v>2300</v>
      </c>
      <c r="G89" s="150">
        <v>1800</v>
      </c>
      <c r="H89" s="230"/>
      <c r="I89" s="230"/>
    </row>
    <row r="90" spans="1:9" ht="18.75">
      <c r="A90" s="153">
        <v>78</v>
      </c>
      <c r="B90" s="152" t="s">
        <v>2165</v>
      </c>
      <c r="C90" s="149" t="s">
        <v>2166</v>
      </c>
      <c r="D90" s="149" t="s">
        <v>2136</v>
      </c>
      <c r="E90" s="150">
        <v>5300</v>
      </c>
      <c r="F90" s="150">
        <v>2700</v>
      </c>
      <c r="G90" s="150">
        <v>2100</v>
      </c>
      <c r="H90" s="230"/>
      <c r="I90" s="230"/>
    </row>
    <row r="91" spans="1:9" ht="37.5">
      <c r="A91" s="153">
        <v>79</v>
      </c>
      <c r="B91" s="152" t="s">
        <v>2113</v>
      </c>
      <c r="C91" s="149" t="s">
        <v>2082</v>
      </c>
      <c r="D91" s="149" t="s">
        <v>2137</v>
      </c>
      <c r="E91" s="150">
        <v>7300</v>
      </c>
      <c r="F91" s="150">
        <v>3700</v>
      </c>
      <c r="G91" s="150">
        <v>2900</v>
      </c>
      <c r="H91" s="230"/>
      <c r="I91" s="230"/>
    </row>
    <row r="92" spans="1:9" ht="37.5">
      <c r="A92" s="153">
        <v>80</v>
      </c>
      <c r="B92" s="152" t="s">
        <v>2167</v>
      </c>
      <c r="C92" s="155" t="s">
        <v>2062</v>
      </c>
      <c r="D92" s="149" t="s">
        <v>2075</v>
      </c>
      <c r="E92" s="150">
        <v>5400</v>
      </c>
      <c r="F92" s="150">
        <v>2700</v>
      </c>
      <c r="G92" s="150">
        <v>2200</v>
      </c>
      <c r="H92" s="230"/>
      <c r="I92" s="230"/>
    </row>
    <row r="93" spans="1:9" ht="37.5">
      <c r="A93" s="153">
        <v>81</v>
      </c>
      <c r="B93" s="152" t="s">
        <v>2168</v>
      </c>
      <c r="C93" s="149" t="s">
        <v>2082</v>
      </c>
      <c r="D93" s="149" t="s">
        <v>2137</v>
      </c>
      <c r="E93" s="150">
        <v>7300</v>
      </c>
      <c r="F93" s="150">
        <v>3700</v>
      </c>
      <c r="G93" s="150">
        <v>2900</v>
      </c>
      <c r="H93" s="230"/>
      <c r="I93" s="230"/>
    </row>
    <row r="94" spans="1:9" ht="37.5">
      <c r="A94" s="153">
        <v>82</v>
      </c>
      <c r="B94" s="152" t="s">
        <v>2169</v>
      </c>
      <c r="C94" s="155" t="s">
        <v>2062</v>
      </c>
      <c r="D94" s="149" t="s">
        <v>1773</v>
      </c>
      <c r="E94" s="150">
        <v>5400</v>
      </c>
      <c r="F94" s="150">
        <v>2700</v>
      </c>
      <c r="G94" s="150">
        <v>2200</v>
      </c>
      <c r="H94" s="230"/>
      <c r="I94" s="230"/>
    </row>
    <row r="95" spans="1:9" ht="18.75">
      <c r="A95" s="153">
        <v>83</v>
      </c>
      <c r="B95" s="152" t="s">
        <v>2170</v>
      </c>
      <c r="C95" s="149" t="s">
        <v>2119</v>
      </c>
      <c r="D95" s="149" t="s">
        <v>2163</v>
      </c>
      <c r="E95" s="150">
        <v>4000</v>
      </c>
      <c r="F95" s="150">
        <v>2000</v>
      </c>
      <c r="G95" s="150">
        <v>1600</v>
      </c>
      <c r="H95" s="230"/>
      <c r="I95" s="230"/>
    </row>
    <row r="96" spans="1:9" ht="18.75">
      <c r="A96" s="153">
        <v>84</v>
      </c>
      <c r="B96" s="152" t="s">
        <v>2171</v>
      </c>
      <c r="C96" s="149" t="s">
        <v>2075</v>
      </c>
      <c r="D96" s="149" t="s">
        <v>2119</v>
      </c>
      <c r="E96" s="150">
        <v>3800</v>
      </c>
      <c r="F96" s="150">
        <v>1900</v>
      </c>
      <c r="G96" s="150">
        <v>1500</v>
      </c>
      <c r="H96" s="230"/>
      <c r="I96" s="230"/>
    </row>
    <row r="97" spans="1:9" ht="37.5">
      <c r="A97" s="153">
        <v>85</v>
      </c>
      <c r="B97" s="152" t="s">
        <v>2172</v>
      </c>
      <c r="C97" s="155" t="s">
        <v>2062</v>
      </c>
      <c r="D97" s="149" t="s">
        <v>2115</v>
      </c>
      <c r="E97" s="150">
        <v>5400</v>
      </c>
      <c r="F97" s="150">
        <v>2700</v>
      </c>
      <c r="G97" s="150">
        <v>2200</v>
      </c>
      <c r="H97" s="230"/>
      <c r="I97" s="230"/>
    </row>
    <row r="98" spans="1:9" ht="37.5">
      <c r="A98" s="153">
        <v>86</v>
      </c>
      <c r="B98" s="152" t="s">
        <v>2173</v>
      </c>
      <c r="C98" s="155" t="s">
        <v>2062</v>
      </c>
      <c r="D98" s="149" t="s">
        <v>2128</v>
      </c>
      <c r="E98" s="150">
        <v>5400</v>
      </c>
      <c r="F98" s="150">
        <v>2700</v>
      </c>
      <c r="G98" s="150">
        <v>2200</v>
      </c>
      <c r="H98" s="230"/>
      <c r="I98" s="230"/>
    </row>
    <row r="99" spans="1:9" ht="37.5">
      <c r="A99" s="153">
        <v>87</v>
      </c>
      <c r="B99" s="152" t="s">
        <v>2152</v>
      </c>
      <c r="C99" s="155" t="s">
        <v>2062</v>
      </c>
      <c r="D99" s="149" t="s">
        <v>2075</v>
      </c>
      <c r="E99" s="150">
        <v>5400</v>
      </c>
      <c r="F99" s="150">
        <v>2700</v>
      </c>
      <c r="G99" s="150">
        <v>2200</v>
      </c>
      <c r="H99" s="230"/>
      <c r="I99" s="230"/>
    </row>
    <row r="100" spans="1:9" ht="37.5">
      <c r="A100" s="153">
        <v>88</v>
      </c>
      <c r="B100" s="152" t="s">
        <v>2174</v>
      </c>
      <c r="C100" s="155" t="s">
        <v>2062</v>
      </c>
      <c r="D100" s="149" t="s">
        <v>2137</v>
      </c>
      <c r="E100" s="150">
        <v>7300</v>
      </c>
      <c r="F100" s="150">
        <v>3700</v>
      </c>
      <c r="G100" s="150">
        <v>2900</v>
      </c>
      <c r="H100" s="230"/>
      <c r="I100" s="230"/>
    </row>
    <row r="101" spans="1:9" ht="37.5">
      <c r="A101" s="153">
        <v>89</v>
      </c>
      <c r="B101" s="152" t="s">
        <v>2175</v>
      </c>
      <c r="C101" s="149" t="s">
        <v>2176</v>
      </c>
      <c r="D101" s="149" t="s">
        <v>2177</v>
      </c>
      <c r="E101" s="150">
        <v>4300</v>
      </c>
      <c r="F101" s="150">
        <v>2200</v>
      </c>
      <c r="G101" s="150">
        <v>1700</v>
      </c>
      <c r="H101" s="230"/>
      <c r="I101" s="230"/>
    </row>
    <row r="102" spans="1:9" ht="18.75">
      <c r="A102" s="153">
        <v>90</v>
      </c>
      <c r="B102" s="152" t="s">
        <v>2178</v>
      </c>
      <c r="C102" s="149" t="s">
        <v>2177</v>
      </c>
      <c r="D102" s="149" t="s">
        <v>2056</v>
      </c>
      <c r="E102" s="150">
        <v>3100</v>
      </c>
      <c r="F102" s="150">
        <v>1600</v>
      </c>
      <c r="G102" s="150">
        <v>1200</v>
      </c>
      <c r="H102" s="230"/>
      <c r="I102" s="230"/>
    </row>
    <row r="103" spans="1:9" ht="18.75">
      <c r="A103" s="153">
        <v>91</v>
      </c>
      <c r="B103" s="152" t="s">
        <v>2179</v>
      </c>
      <c r="C103" s="149" t="s">
        <v>2109</v>
      </c>
      <c r="D103" s="149" t="s">
        <v>2180</v>
      </c>
      <c r="E103" s="150">
        <v>3100</v>
      </c>
      <c r="F103" s="150">
        <v>1600</v>
      </c>
      <c r="G103" s="150">
        <v>1200</v>
      </c>
      <c r="H103" s="230"/>
      <c r="I103" s="230"/>
    </row>
    <row r="104" spans="1:9" ht="18.75">
      <c r="A104" s="153">
        <v>92</v>
      </c>
      <c r="B104" s="152" t="s">
        <v>2181</v>
      </c>
      <c r="C104" s="149" t="s">
        <v>2111</v>
      </c>
      <c r="D104" s="149" t="s">
        <v>2182</v>
      </c>
      <c r="E104" s="150">
        <v>3100</v>
      </c>
      <c r="F104" s="150">
        <v>1600</v>
      </c>
      <c r="G104" s="150">
        <v>1200</v>
      </c>
      <c r="H104" s="230"/>
      <c r="I104" s="230"/>
    </row>
    <row r="105" spans="1:9" ht="18.75">
      <c r="A105" s="153">
        <v>93</v>
      </c>
      <c r="B105" s="152" t="s">
        <v>2183</v>
      </c>
      <c r="C105" s="149" t="s">
        <v>2176</v>
      </c>
      <c r="D105" s="149" t="s">
        <v>2075</v>
      </c>
      <c r="E105" s="150">
        <v>4700</v>
      </c>
      <c r="F105" s="150">
        <v>2400</v>
      </c>
      <c r="G105" s="150">
        <v>1900</v>
      </c>
      <c r="H105" s="230"/>
      <c r="I105" s="230"/>
    </row>
    <row r="106" spans="1:9" ht="18.75">
      <c r="A106" s="153">
        <v>94</v>
      </c>
      <c r="B106" s="152" t="s">
        <v>2184</v>
      </c>
      <c r="C106" s="149" t="s">
        <v>2176</v>
      </c>
      <c r="D106" s="149" t="s">
        <v>2185</v>
      </c>
      <c r="E106" s="150">
        <v>4200</v>
      </c>
      <c r="F106" s="150">
        <v>2100</v>
      </c>
      <c r="G106" s="150">
        <v>1700</v>
      </c>
      <c r="H106" s="230"/>
      <c r="I106" s="230"/>
    </row>
    <row r="107" spans="1:9" ht="18.75">
      <c r="A107" s="153">
        <v>95</v>
      </c>
      <c r="B107" s="152" t="s">
        <v>2185</v>
      </c>
      <c r="C107" s="149" t="s">
        <v>2176</v>
      </c>
      <c r="D107" s="149" t="s">
        <v>2186</v>
      </c>
      <c r="E107" s="150">
        <v>4200</v>
      </c>
      <c r="F107" s="150">
        <v>2100</v>
      </c>
      <c r="G107" s="150">
        <v>1700</v>
      </c>
      <c r="H107" s="230"/>
      <c r="I107" s="230"/>
    </row>
    <row r="108" spans="1:9" ht="18.75">
      <c r="A108" s="153">
        <v>96</v>
      </c>
      <c r="B108" s="152" t="s">
        <v>2187</v>
      </c>
      <c r="C108" s="149" t="s">
        <v>2056</v>
      </c>
      <c r="D108" s="149" t="s">
        <v>2137</v>
      </c>
      <c r="E108" s="150">
        <v>4200</v>
      </c>
      <c r="F108" s="150">
        <v>2100</v>
      </c>
      <c r="G108" s="150">
        <v>1700</v>
      </c>
      <c r="H108" s="230"/>
      <c r="I108" s="230"/>
    </row>
    <row r="109" spans="1:9" ht="18.75">
      <c r="A109" s="153">
        <v>97</v>
      </c>
      <c r="B109" s="152" t="s">
        <v>2182</v>
      </c>
      <c r="C109" s="149" t="s">
        <v>2188</v>
      </c>
      <c r="D109" s="149" t="s">
        <v>2189</v>
      </c>
      <c r="E109" s="150">
        <v>3100</v>
      </c>
      <c r="F109" s="150">
        <v>1600</v>
      </c>
      <c r="G109" s="150">
        <v>1200</v>
      </c>
      <c r="H109" s="230"/>
      <c r="I109" s="230"/>
    </row>
    <row r="110" spans="1:9" ht="18.75">
      <c r="A110" s="153">
        <v>98</v>
      </c>
      <c r="B110" s="152" t="s">
        <v>2188</v>
      </c>
      <c r="C110" s="149" t="s">
        <v>2075</v>
      </c>
      <c r="D110" s="149" t="s">
        <v>2190</v>
      </c>
      <c r="E110" s="150">
        <v>4200</v>
      </c>
      <c r="F110" s="150">
        <v>2100</v>
      </c>
      <c r="G110" s="150">
        <v>1700</v>
      </c>
      <c r="H110" s="230"/>
      <c r="I110" s="230"/>
    </row>
    <row r="111" spans="1:9" ht="18.75">
      <c r="A111" s="153">
        <v>99</v>
      </c>
      <c r="B111" s="152" t="s">
        <v>2191</v>
      </c>
      <c r="C111" s="149" t="s">
        <v>2075</v>
      </c>
      <c r="D111" s="149" t="s">
        <v>2080</v>
      </c>
      <c r="E111" s="150">
        <v>4300</v>
      </c>
      <c r="F111" s="150">
        <v>2200</v>
      </c>
      <c r="G111" s="150">
        <v>1700</v>
      </c>
      <c r="H111" s="230"/>
      <c r="I111" s="230"/>
    </row>
    <row r="112" spans="1:9" ht="18.75">
      <c r="A112" s="153">
        <v>100</v>
      </c>
      <c r="B112" s="152" t="s">
        <v>2192</v>
      </c>
      <c r="C112" s="149" t="s">
        <v>2080</v>
      </c>
      <c r="D112" s="149" t="s">
        <v>2075</v>
      </c>
      <c r="E112" s="150">
        <v>4300</v>
      </c>
      <c r="F112" s="150">
        <v>2200</v>
      </c>
      <c r="G112" s="150">
        <v>1700</v>
      </c>
      <c r="H112" s="230"/>
      <c r="I112" s="230"/>
    </row>
    <row r="113" spans="1:9" ht="18.75">
      <c r="A113" s="153">
        <v>101</v>
      </c>
      <c r="B113" s="159" t="s">
        <v>2193</v>
      </c>
      <c r="C113" s="160" t="s">
        <v>2080</v>
      </c>
      <c r="D113" s="160" t="s">
        <v>2075</v>
      </c>
      <c r="E113" s="150">
        <v>4300</v>
      </c>
      <c r="F113" s="150">
        <v>2200</v>
      </c>
      <c r="G113" s="150">
        <v>1700</v>
      </c>
      <c r="H113" s="230"/>
      <c r="I113" s="230"/>
    </row>
    <row r="114" spans="1:9" ht="18.75">
      <c r="A114" s="153">
        <v>102</v>
      </c>
      <c r="B114" s="152" t="s">
        <v>2194</v>
      </c>
      <c r="C114" s="149" t="s">
        <v>2075</v>
      </c>
      <c r="D114" s="149" t="s">
        <v>2195</v>
      </c>
      <c r="E114" s="150">
        <v>4300</v>
      </c>
      <c r="F114" s="150">
        <v>2200</v>
      </c>
      <c r="G114" s="150">
        <v>1700</v>
      </c>
      <c r="H114" s="230"/>
      <c r="I114" s="230"/>
    </row>
    <row r="115" spans="1:9" ht="18.75">
      <c r="A115" s="153">
        <v>103</v>
      </c>
      <c r="B115" s="152" t="s">
        <v>2196</v>
      </c>
      <c r="C115" s="149" t="s">
        <v>2194</v>
      </c>
      <c r="D115" s="149" t="s">
        <v>2197</v>
      </c>
      <c r="E115" s="150">
        <v>3100</v>
      </c>
      <c r="F115" s="150">
        <v>1600</v>
      </c>
      <c r="G115" s="150">
        <v>1200</v>
      </c>
      <c r="H115" s="230"/>
      <c r="I115" s="230"/>
    </row>
    <row r="116" spans="1:9" ht="18.75">
      <c r="A116" s="153">
        <v>104</v>
      </c>
      <c r="B116" s="152" t="s">
        <v>2198</v>
      </c>
      <c r="C116" s="149" t="s">
        <v>2075</v>
      </c>
      <c r="D116" s="149" t="s">
        <v>2197</v>
      </c>
      <c r="E116" s="150">
        <v>4300</v>
      </c>
      <c r="F116" s="150">
        <v>2200</v>
      </c>
      <c r="G116" s="150">
        <v>1700</v>
      </c>
      <c r="H116" s="230"/>
      <c r="I116" s="230"/>
    </row>
    <row r="117" spans="1:9" ht="18.75">
      <c r="A117" s="153">
        <v>105</v>
      </c>
      <c r="B117" s="152" t="s">
        <v>2199</v>
      </c>
      <c r="C117" s="149" t="s">
        <v>2056</v>
      </c>
      <c r="D117" s="149" t="s">
        <v>2099</v>
      </c>
      <c r="E117" s="150">
        <v>4300</v>
      </c>
      <c r="F117" s="150">
        <v>2200</v>
      </c>
      <c r="G117" s="150">
        <v>1700</v>
      </c>
      <c r="H117" s="230"/>
      <c r="I117" s="230"/>
    </row>
    <row r="118" spans="1:9" ht="18.75">
      <c r="A118" s="153">
        <v>106</v>
      </c>
      <c r="B118" s="159" t="s">
        <v>2200</v>
      </c>
      <c r="C118" s="160" t="s">
        <v>2176</v>
      </c>
      <c r="D118" s="160" t="s">
        <v>2201</v>
      </c>
      <c r="E118" s="150">
        <v>4300</v>
      </c>
      <c r="F118" s="150">
        <v>2200</v>
      </c>
      <c r="G118" s="150">
        <v>1700</v>
      </c>
      <c r="H118" s="230"/>
      <c r="I118" s="230"/>
    </row>
    <row r="119" spans="1:9" ht="18.75">
      <c r="A119" s="153">
        <v>107</v>
      </c>
      <c r="B119" s="152" t="s">
        <v>2202</v>
      </c>
      <c r="C119" s="149" t="s">
        <v>2056</v>
      </c>
      <c r="D119" s="149" t="s">
        <v>2099</v>
      </c>
      <c r="E119" s="150">
        <v>4300</v>
      </c>
      <c r="F119" s="150">
        <v>2200</v>
      </c>
      <c r="G119" s="150">
        <v>1700</v>
      </c>
      <c r="H119" s="230"/>
      <c r="I119" s="230"/>
    </row>
    <row r="120" spans="1:9" ht="18.75">
      <c r="A120" s="153">
        <v>108</v>
      </c>
      <c r="B120" s="152" t="s">
        <v>2203</v>
      </c>
      <c r="C120" s="149" t="s">
        <v>2056</v>
      </c>
      <c r="D120" s="149" t="s">
        <v>2204</v>
      </c>
      <c r="E120" s="150">
        <v>4300</v>
      </c>
      <c r="F120" s="150">
        <v>2200</v>
      </c>
      <c r="G120" s="150">
        <v>1700</v>
      </c>
      <c r="H120" s="230"/>
      <c r="I120" s="230"/>
    </row>
    <row r="121" spans="1:9" ht="18.75">
      <c r="A121" s="153">
        <v>109</v>
      </c>
      <c r="B121" s="152" t="s">
        <v>2204</v>
      </c>
      <c r="C121" s="149" t="s">
        <v>2056</v>
      </c>
      <c r="D121" s="149" t="s">
        <v>2097</v>
      </c>
      <c r="E121" s="150">
        <v>4300</v>
      </c>
      <c r="F121" s="150">
        <v>2200</v>
      </c>
      <c r="G121" s="150">
        <v>1700</v>
      </c>
      <c r="H121" s="230"/>
      <c r="I121" s="230"/>
    </row>
    <row r="122" spans="1:9" ht="18.75">
      <c r="A122" s="153">
        <v>110</v>
      </c>
      <c r="B122" s="152" t="s">
        <v>2205</v>
      </c>
      <c r="C122" s="149" t="s">
        <v>2097</v>
      </c>
      <c r="D122" s="149" t="s">
        <v>2056</v>
      </c>
      <c r="E122" s="150">
        <v>4300</v>
      </c>
      <c r="F122" s="150">
        <v>2200</v>
      </c>
      <c r="G122" s="150">
        <v>1700</v>
      </c>
      <c r="H122" s="230"/>
      <c r="I122" s="230"/>
    </row>
    <row r="123" spans="1:9" ht="18.75">
      <c r="A123" s="153">
        <v>111</v>
      </c>
      <c r="B123" s="152" t="s">
        <v>2206</v>
      </c>
      <c r="C123" s="149" t="s">
        <v>2097</v>
      </c>
      <c r="D123" s="149" t="s">
        <v>2207</v>
      </c>
      <c r="E123" s="150">
        <v>4300</v>
      </c>
      <c r="F123" s="150">
        <v>2200</v>
      </c>
      <c r="G123" s="150">
        <v>1700</v>
      </c>
      <c r="H123" s="230"/>
      <c r="I123" s="230"/>
    </row>
    <row r="124" spans="1:9" ht="18.75">
      <c r="A124" s="153">
        <v>112</v>
      </c>
      <c r="B124" s="152" t="s">
        <v>2208</v>
      </c>
      <c r="C124" s="149" t="s">
        <v>2055</v>
      </c>
      <c r="D124" s="149" t="s">
        <v>2209</v>
      </c>
      <c r="E124" s="150">
        <v>4300</v>
      </c>
      <c r="F124" s="150">
        <v>2200</v>
      </c>
      <c r="G124" s="150">
        <v>1700</v>
      </c>
      <c r="H124" s="230"/>
      <c r="I124" s="230"/>
    </row>
    <row r="125" spans="1:9" ht="37.5">
      <c r="A125" s="153">
        <v>113</v>
      </c>
      <c r="B125" s="161" t="s">
        <v>2210</v>
      </c>
      <c r="C125" s="119" t="s">
        <v>2069</v>
      </c>
      <c r="D125" s="119" t="s">
        <v>2211</v>
      </c>
      <c r="E125" s="150">
        <v>4300</v>
      </c>
      <c r="F125" s="150">
        <v>2200</v>
      </c>
      <c r="G125" s="150">
        <v>1700</v>
      </c>
      <c r="H125" s="230"/>
      <c r="I125" s="230"/>
    </row>
    <row r="126" spans="1:9" ht="18.75">
      <c r="A126" s="153">
        <v>114</v>
      </c>
      <c r="B126" s="161" t="s">
        <v>696</v>
      </c>
      <c r="C126" s="119" t="s">
        <v>2069</v>
      </c>
      <c r="D126" s="119" t="s">
        <v>1040</v>
      </c>
      <c r="E126" s="150">
        <v>4300</v>
      </c>
      <c r="F126" s="150">
        <v>2200</v>
      </c>
      <c r="G126" s="150">
        <v>1700</v>
      </c>
      <c r="H126" s="230"/>
      <c r="I126" s="230"/>
    </row>
    <row r="127" spans="1:9" ht="37.5">
      <c r="A127" s="153">
        <v>115</v>
      </c>
      <c r="B127" s="161" t="s">
        <v>272</v>
      </c>
      <c r="C127" s="155" t="s">
        <v>2062</v>
      </c>
      <c r="D127" s="119" t="s">
        <v>2075</v>
      </c>
      <c r="E127" s="150">
        <v>4300</v>
      </c>
      <c r="F127" s="150">
        <v>2200</v>
      </c>
      <c r="G127" s="150">
        <v>1700</v>
      </c>
      <c r="H127" s="230"/>
      <c r="I127" s="230"/>
    </row>
    <row r="128" spans="1:9" ht="18.75">
      <c r="A128" s="153">
        <v>116</v>
      </c>
      <c r="B128" s="161" t="s">
        <v>93</v>
      </c>
      <c r="C128" s="119" t="s">
        <v>2084</v>
      </c>
      <c r="D128" s="119" t="s">
        <v>2212</v>
      </c>
      <c r="E128" s="150">
        <v>3100</v>
      </c>
      <c r="F128" s="150">
        <v>1600</v>
      </c>
      <c r="G128" s="150">
        <v>1200</v>
      </c>
      <c r="H128" s="230"/>
      <c r="I128" s="230"/>
    </row>
    <row r="129" spans="1:9" ht="18.75">
      <c r="A129" s="153">
        <v>117</v>
      </c>
      <c r="B129" s="161" t="s">
        <v>266</v>
      </c>
      <c r="C129" s="119" t="s">
        <v>219</v>
      </c>
      <c r="D129" s="119" t="s">
        <v>2075</v>
      </c>
      <c r="E129" s="150">
        <v>3100</v>
      </c>
      <c r="F129" s="150">
        <v>1600</v>
      </c>
      <c r="G129" s="150">
        <v>1200</v>
      </c>
      <c r="H129" s="230"/>
      <c r="I129" s="230"/>
    </row>
    <row r="130" spans="1:9" ht="18.75">
      <c r="A130" s="153">
        <v>118</v>
      </c>
      <c r="B130" s="162" t="s">
        <v>223</v>
      </c>
      <c r="C130" s="119" t="s">
        <v>2213</v>
      </c>
      <c r="D130" s="119" t="s">
        <v>2092</v>
      </c>
      <c r="E130" s="150">
        <v>3100</v>
      </c>
      <c r="F130" s="150">
        <v>1600</v>
      </c>
      <c r="G130" s="150">
        <v>1200</v>
      </c>
      <c r="H130" s="230"/>
      <c r="I130" s="230"/>
    </row>
    <row r="131" spans="1:9" ht="37.5">
      <c r="A131" s="153">
        <v>119</v>
      </c>
      <c r="B131" s="161" t="s">
        <v>2214</v>
      </c>
      <c r="C131" s="119" t="s">
        <v>2094</v>
      </c>
      <c r="D131" s="119" t="s">
        <v>2069</v>
      </c>
      <c r="E131" s="150">
        <v>4400</v>
      </c>
      <c r="F131" s="150">
        <v>2200</v>
      </c>
      <c r="G131" s="150">
        <v>1800</v>
      </c>
      <c r="H131" s="230"/>
      <c r="I131" s="230"/>
    </row>
    <row r="132" spans="1:9" ht="18.75">
      <c r="A132" s="153">
        <v>120</v>
      </c>
      <c r="B132" s="161" t="s">
        <v>2215</v>
      </c>
      <c r="C132" s="119" t="s">
        <v>2080</v>
      </c>
      <c r="D132" s="119" t="s">
        <v>2069</v>
      </c>
      <c r="E132" s="150">
        <v>4400</v>
      </c>
      <c r="F132" s="150">
        <v>2200</v>
      </c>
      <c r="G132" s="150">
        <v>1800</v>
      </c>
      <c r="H132" s="230"/>
      <c r="I132" s="230"/>
    </row>
    <row r="133" spans="1:9" ht="37.5">
      <c r="A133" s="153">
        <v>121</v>
      </c>
      <c r="B133" s="161" t="s">
        <v>2216</v>
      </c>
      <c r="C133" s="119" t="s">
        <v>2080</v>
      </c>
      <c r="D133" s="119" t="s">
        <v>2211</v>
      </c>
      <c r="E133" s="150">
        <v>3500</v>
      </c>
      <c r="F133" s="150">
        <v>1800</v>
      </c>
      <c r="G133" s="150">
        <v>1400</v>
      </c>
      <c r="H133" s="230"/>
      <c r="I133" s="230"/>
    </row>
    <row r="134" spans="1:9" ht="37.5">
      <c r="A134" s="153">
        <v>122</v>
      </c>
      <c r="B134" s="161" t="s">
        <v>2217</v>
      </c>
      <c r="C134" s="119" t="s">
        <v>2080</v>
      </c>
      <c r="D134" s="119" t="s">
        <v>2211</v>
      </c>
      <c r="E134" s="150">
        <v>3200</v>
      </c>
      <c r="F134" s="150">
        <v>1600</v>
      </c>
      <c r="G134" s="150">
        <v>1300</v>
      </c>
      <c r="H134" s="230"/>
      <c r="I134" s="230"/>
    </row>
    <row r="135" spans="1:9" ht="18.75">
      <c r="A135" s="153">
        <v>123</v>
      </c>
      <c r="B135" s="161" t="s">
        <v>2218</v>
      </c>
      <c r="C135" s="119" t="s">
        <v>2217</v>
      </c>
      <c r="D135" s="119" t="s">
        <v>2069</v>
      </c>
      <c r="E135" s="150">
        <v>3100</v>
      </c>
      <c r="F135" s="150">
        <v>1600</v>
      </c>
      <c r="G135" s="150">
        <v>1200</v>
      </c>
      <c r="H135" s="230"/>
      <c r="I135" s="230"/>
    </row>
    <row r="136" spans="1:9" ht="18.75">
      <c r="A136" s="153">
        <v>124</v>
      </c>
      <c r="B136" s="161" t="s">
        <v>2219</v>
      </c>
      <c r="C136" s="119" t="s">
        <v>2217</v>
      </c>
      <c r="D136" s="119" t="s">
        <v>2069</v>
      </c>
      <c r="E136" s="150">
        <v>3100</v>
      </c>
      <c r="F136" s="150">
        <v>1600</v>
      </c>
      <c r="G136" s="150">
        <v>1200</v>
      </c>
      <c r="H136" s="230"/>
      <c r="I136" s="230"/>
    </row>
    <row r="137" spans="1:9" ht="37.5">
      <c r="A137" s="153">
        <v>125</v>
      </c>
      <c r="B137" s="161" t="s">
        <v>1023</v>
      </c>
      <c r="C137" s="119" t="s">
        <v>1037</v>
      </c>
      <c r="D137" s="119" t="s">
        <v>2211</v>
      </c>
      <c r="E137" s="150">
        <v>3100</v>
      </c>
      <c r="F137" s="150">
        <v>1600</v>
      </c>
      <c r="G137" s="150">
        <v>1200</v>
      </c>
      <c r="H137" s="230"/>
      <c r="I137" s="230"/>
    </row>
    <row r="138" spans="1:9" ht="37.5">
      <c r="A138" s="153">
        <v>126</v>
      </c>
      <c r="B138" s="161" t="s">
        <v>2220</v>
      </c>
      <c r="C138" s="119" t="s">
        <v>2217</v>
      </c>
      <c r="D138" s="119" t="s">
        <v>2211</v>
      </c>
      <c r="E138" s="150">
        <v>3100</v>
      </c>
      <c r="F138" s="150">
        <v>1600</v>
      </c>
      <c r="G138" s="150">
        <v>1200</v>
      </c>
      <c r="H138" s="230"/>
      <c r="I138" s="230"/>
    </row>
    <row r="139" spans="1:9" ht="37.5">
      <c r="A139" s="153">
        <v>127</v>
      </c>
      <c r="B139" s="161" t="s">
        <v>2221</v>
      </c>
      <c r="C139" s="119" t="s">
        <v>2222</v>
      </c>
      <c r="D139" s="119" t="s">
        <v>2211</v>
      </c>
      <c r="E139" s="150">
        <v>3100</v>
      </c>
      <c r="F139" s="150">
        <v>1600</v>
      </c>
      <c r="G139" s="150">
        <v>1200</v>
      </c>
      <c r="H139" s="230"/>
      <c r="I139" s="230"/>
    </row>
    <row r="140" spans="1:9" ht="18.75">
      <c r="A140" s="153">
        <v>128</v>
      </c>
      <c r="B140" s="161" t="s">
        <v>2223</v>
      </c>
      <c r="C140" s="119" t="s">
        <v>2224</v>
      </c>
      <c r="D140" s="119" t="s">
        <v>2225</v>
      </c>
      <c r="E140" s="150">
        <v>3100</v>
      </c>
      <c r="F140" s="150">
        <v>1600</v>
      </c>
      <c r="G140" s="150">
        <v>1200</v>
      </c>
      <c r="H140" s="230"/>
      <c r="I140" s="230"/>
    </row>
    <row r="141" spans="1:9" ht="18.75">
      <c r="A141" s="153">
        <v>129</v>
      </c>
      <c r="B141" s="161" t="s">
        <v>2226</v>
      </c>
      <c r="C141" s="119" t="s">
        <v>2222</v>
      </c>
      <c r="D141" s="119" t="s">
        <v>2225</v>
      </c>
      <c r="E141" s="150">
        <v>3100</v>
      </c>
      <c r="F141" s="150">
        <v>1600</v>
      </c>
      <c r="G141" s="150">
        <v>1200</v>
      </c>
      <c r="H141" s="230"/>
      <c r="I141" s="230"/>
    </row>
    <row r="142" spans="1:9" ht="37.5">
      <c r="A142" s="153">
        <v>130</v>
      </c>
      <c r="B142" s="161" t="s">
        <v>2227</v>
      </c>
      <c r="C142" s="119" t="s">
        <v>2222</v>
      </c>
      <c r="D142" s="119" t="s">
        <v>2211</v>
      </c>
      <c r="E142" s="150">
        <v>3100</v>
      </c>
      <c r="F142" s="150">
        <v>1600</v>
      </c>
      <c r="G142" s="150">
        <v>1200</v>
      </c>
      <c r="H142" s="230"/>
      <c r="I142" s="230"/>
    </row>
    <row r="143" spans="1:9" ht="37.5">
      <c r="A143" s="153">
        <v>131</v>
      </c>
      <c r="B143" s="161" t="s">
        <v>2228</v>
      </c>
      <c r="C143" s="119" t="s">
        <v>2222</v>
      </c>
      <c r="D143" s="119" t="s">
        <v>2211</v>
      </c>
      <c r="E143" s="150">
        <v>3100</v>
      </c>
      <c r="F143" s="150">
        <v>1600</v>
      </c>
      <c r="G143" s="150">
        <v>1200</v>
      </c>
      <c r="H143" s="230"/>
      <c r="I143" s="230"/>
    </row>
    <row r="144" spans="1:9" ht="18.75">
      <c r="A144" s="153">
        <v>132</v>
      </c>
      <c r="B144" s="161" t="s">
        <v>2229</v>
      </c>
      <c r="C144" s="119" t="s">
        <v>2230</v>
      </c>
      <c r="D144" s="119" t="s">
        <v>2231</v>
      </c>
      <c r="E144" s="150">
        <v>3100</v>
      </c>
      <c r="F144" s="150">
        <v>1600</v>
      </c>
      <c r="G144" s="150">
        <v>1200</v>
      </c>
      <c r="H144" s="230"/>
      <c r="I144" s="230"/>
    </row>
    <row r="145" spans="1:9" ht="37.5">
      <c r="A145" s="153">
        <v>133</v>
      </c>
      <c r="B145" s="161" t="s">
        <v>2231</v>
      </c>
      <c r="C145" s="119" t="s">
        <v>2232</v>
      </c>
      <c r="D145" s="119" t="s">
        <v>2211</v>
      </c>
      <c r="E145" s="150">
        <v>3100</v>
      </c>
      <c r="F145" s="150">
        <v>1600</v>
      </c>
      <c r="G145" s="150">
        <v>1200</v>
      </c>
      <c r="H145" s="230"/>
      <c r="I145" s="230"/>
    </row>
    <row r="146" spans="1:9" ht="18.75">
      <c r="A146" s="153">
        <v>134</v>
      </c>
      <c r="B146" s="161" t="s">
        <v>2224</v>
      </c>
      <c r="C146" s="119" t="s">
        <v>1023</v>
      </c>
      <c r="D146" s="119" t="s">
        <v>696</v>
      </c>
      <c r="E146" s="150">
        <v>3100</v>
      </c>
      <c r="F146" s="150">
        <v>1600</v>
      </c>
      <c r="G146" s="150">
        <v>1200</v>
      </c>
      <c r="H146" s="230"/>
      <c r="I146" s="230"/>
    </row>
    <row r="147" spans="1:9" ht="18.75">
      <c r="A147" s="153">
        <v>135</v>
      </c>
      <c r="B147" s="161" t="s">
        <v>2233</v>
      </c>
      <c r="C147" s="119" t="s">
        <v>2234</v>
      </c>
      <c r="D147" s="119" t="s">
        <v>2235</v>
      </c>
      <c r="E147" s="150">
        <v>3100</v>
      </c>
      <c r="F147" s="150">
        <v>1600</v>
      </c>
      <c r="G147" s="150">
        <v>1200</v>
      </c>
      <c r="H147" s="230"/>
      <c r="I147" s="230"/>
    </row>
    <row r="148" spans="1:9" ht="18.75">
      <c r="A148" s="153">
        <v>136</v>
      </c>
      <c r="B148" s="161" t="s">
        <v>2234</v>
      </c>
      <c r="C148" s="119" t="s">
        <v>2235</v>
      </c>
      <c r="D148" s="119" t="s">
        <v>2235</v>
      </c>
      <c r="E148" s="150">
        <v>3100</v>
      </c>
      <c r="F148" s="150">
        <v>1600</v>
      </c>
      <c r="G148" s="150">
        <v>1200</v>
      </c>
      <c r="H148" s="230"/>
      <c r="I148" s="230"/>
    </row>
    <row r="149" spans="1:9" ht="18.75">
      <c r="A149" s="153">
        <v>137</v>
      </c>
      <c r="B149" s="161" t="s">
        <v>2235</v>
      </c>
      <c r="C149" s="119" t="s">
        <v>2069</v>
      </c>
      <c r="D149" s="119" t="s">
        <v>2069</v>
      </c>
      <c r="E149" s="150">
        <v>3500</v>
      </c>
      <c r="F149" s="150">
        <v>1800</v>
      </c>
      <c r="G149" s="150">
        <v>1400</v>
      </c>
      <c r="H149" s="230"/>
      <c r="I149" s="230"/>
    </row>
    <row r="150" spans="1:9" ht="37.5">
      <c r="A150" s="153">
        <v>138</v>
      </c>
      <c r="B150" s="161" t="s">
        <v>2236</v>
      </c>
      <c r="C150" s="119" t="s">
        <v>2237</v>
      </c>
      <c r="D150" s="119" t="s">
        <v>2115</v>
      </c>
      <c r="E150" s="150">
        <v>3500</v>
      </c>
      <c r="F150" s="150">
        <v>1800</v>
      </c>
      <c r="G150" s="150">
        <v>1400</v>
      </c>
      <c r="H150" s="230"/>
      <c r="I150" s="230"/>
    </row>
    <row r="151" spans="1:9" ht="18.75">
      <c r="A151" s="153">
        <v>139</v>
      </c>
      <c r="B151" s="161" t="s">
        <v>2238</v>
      </c>
      <c r="C151" s="119" t="s">
        <v>2065</v>
      </c>
      <c r="D151" s="119" t="s">
        <v>2065</v>
      </c>
      <c r="E151" s="150">
        <v>3500</v>
      </c>
      <c r="F151" s="150">
        <v>1800</v>
      </c>
      <c r="G151" s="150">
        <v>1400</v>
      </c>
      <c r="H151" s="230"/>
      <c r="I151" s="230"/>
    </row>
    <row r="152" spans="1:9" ht="37.5">
      <c r="A152" s="153">
        <v>140</v>
      </c>
      <c r="B152" s="161" t="s">
        <v>2239</v>
      </c>
      <c r="C152" s="119" t="s">
        <v>2240</v>
      </c>
      <c r="D152" s="119" t="s">
        <v>2241</v>
      </c>
      <c r="E152" s="150">
        <v>3100</v>
      </c>
      <c r="F152" s="150">
        <v>1600</v>
      </c>
      <c r="G152" s="150">
        <v>1200</v>
      </c>
      <c r="H152" s="230"/>
      <c r="I152" s="230"/>
    </row>
    <row r="153" spans="1:9" ht="37.5">
      <c r="A153" s="153">
        <v>141</v>
      </c>
      <c r="B153" s="161" t="s">
        <v>2155</v>
      </c>
      <c r="C153" s="119" t="s">
        <v>2154</v>
      </c>
      <c r="D153" s="119" t="s">
        <v>2242</v>
      </c>
      <c r="E153" s="150">
        <v>3100</v>
      </c>
      <c r="F153" s="150">
        <v>1600</v>
      </c>
      <c r="G153" s="150">
        <v>1200</v>
      </c>
      <c r="H153" s="230"/>
      <c r="I153" s="230"/>
    </row>
    <row r="154" spans="1:9" ht="37.5">
      <c r="A154" s="153">
        <v>142</v>
      </c>
      <c r="B154" s="161" t="s">
        <v>2243</v>
      </c>
      <c r="C154" s="119" t="s">
        <v>2064</v>
      </c>
      <c r="D154" s="119" t="s">
        <v>2244</v>
      </c>
      <c r="E154" s="150">
        <v>4500</v>
      </c>
      <c r="F154" s="150">
        <v>2300</v>
      </c>
      <c r="G154" s="150">
        <v>1800</v>
      </c>
      <c r="H154" s="230"/>
      <c r="I154" s="230"/>
    </row>
    <row r="155" spans="1:9" ht="37.5">
      <c r="A155" s="153">
        <v>143</v>
      </c>
      <c r="B155" s="161" t="s">
        <v>2245</v>
      </c>
      <c r="C155" s="119" t="s">
        <v>2154</v>
      </c>
      <c r="D155" s="119" t="s">
        <v>2246</v>
      </c>
      <c r="E155" s="150">
        <v>3800</v>
      </c>
      <c r="F155" s="150">
        <v>1900</v>
      </c>
      <c r="G155" s="150">
        <v>1500</v>
      </c>
      <c r="H155" s="230"/>
      <c r="I155" s="230"/>
    </row>
    <row r="156" spans="1:9" ht="18.75">
      <c r="A156" s="153">
        <v>144</v>
      </c>
      <c r="B156" s="161" t="s">
        <v>2247</v>
      </c>
      <c r="C156" s="119" t="s">
        <v>1035</v>
      </c>
      <c r="D156" s="119" t="s">
        <v>2248</v>
      </c>
      <c r="E156" s="150">
        <v>3800</v>
      </c>
      <c r="F156" s="150">
        <v>1900</v>
      </c>
      <c r="G156" s="150">
        <v>1500</v>
      </c>
      <c r="H156" s="230"/>
      <c r="I156" s="230"/>
    </row>
    <row r="157" spans="1:9" ht="37.5">
      <c r="A157" s="153">
        <v>145</v>
      </c>
      <c r="B157" s="161" t="s">
        <v>2249</v>
      </c>
      <c r="C157" s="119" t="s">
        <v>2062</v>
      </c>
      <c r="D157" s="119" t="s">
        <v>2248</v>
      </c>
      <c r="E157" s="150">
        <v>5400</v>
      </c>
      <c r="F157" s="150">
        <v>2700</v>
      </c>
      <c r="G157" s="150">
        <v>2200</v>
      </c>
      <c r="H157" s="230"/>
      <c r="I157" s="230"/>
    </row>
    <row r="158" spans="1:9" ht="37.5">
      <c r="A158" s="153">
        <v>146</v>
      </c>
      <c r="B158" s="161" t="s">
        <v>2250</v>
      </c>
      <c r="C158" s="119" t="s">
        <v>2062</v>
      </c>
      <c r="D158" s="119" t="s">
        <v>2251</v>
      </c>
      <c r="E158" s="150">
        <v>5400</v>
      </c>
      <c r="F158" s="150">
        <v>2700</v>
      </c>
      <c r="G158" s="150">
        <v>2200</v>
      </c>
      <c r="H158" s="230"/>
      <c r="I158" s="230"/>
    </row>
    <row r="159" spans="1:9" ht="37.5">
      <c r="A159" s="153">
        <v>147</v>
      </c>
      <c r="B159" s="161" t="s">
        <v>2252</v>
      </c>
      <c r="C159" s="119" t="s">
        <v>2062</v>
      </c>
      <c r="D159" s="119" t="s">
        <v>2253</v>
      </c>
      <c r="E159" s="150">
        <v>5400</v>
      </c>
      <c r="F159" s="150">
        <v>2700</v>
      </c>
      <c r="G159" s="150">
        <v>2200</v>
      </c>
      <c r="H159" s="230"/>
      <c r="I159" s="230"/>
    </row>
    <row r="160" spans="1:9" ht="37.5">
      <c r="A160" s="153">
        <v>148</v>
      </c>
      <c r="B160" s="161" t="s">
        <v>2254</v>
      </c>
      <c r="C160" s="119" t="s">
        <v>2252</v>
      </c>
      <c r="D160" s="119" t="s">
        <v>2137</v>
      </c>
      <c r="E160" s="150">
        <v>5400</v>
      </c>
      <c r="F160" s="150">
        <v>2700</v>
      </c>
      <c r="G160" s="150">
        <v>2200</v>
      </c>
      <c r="H160" s="230"/>
      <c r="I160" s="230"/>
    </row>
    <row r="161" spans="1:9" ht="37.5">
      <c r="A161" s="153">
        <v>149</v>
      </c>
      <c r="B161" s="161" t="s">
        <v>2255</v>
      </c>
      <c r="C161" s="119" t="s">
        <v>2062</v>
      </c>
      <c r="D161" s="119" t="s">
        <v>2065</v>
      </c>
      <c r="E161" s="150">
        <v>5400</v>
      </c>
      <c r="F161" s="150">
        <v>2700</v>
      </c>
      <c r="G161" s="150">
        <v>2200</v>
      </c>
      <c r="H161" s="230"/>
      <c r="I161" s="230"/>
    </row>
    <row r="162" spans="1:9" ht="37.5">
      <c r="A162" s="153">
        <v>150</v>
      </c>
      <c r="B162" s="161" t="s">
        <v>2256</v>
      </c>
      <c r="C162" s="119" t="s">
        <v>2062</v>
      </c>
      <c r="D162" s="119" t="s">
        <v>2073</v>
      </c>
      <c r="E162" s="150">
        <v>5400</v>
      </c>
      <c r="F162" s="150">
        <v>2700</v>
      </c>
      <c r="G162" s="150">
        <v>2200</v>
      </c>
      <c r="H162" s="230"/>
      <c r="I162" s="230"/>
    </row>
    <row r="163" spans="1:9" ht="37.5">
      <c r="A163" s="153">
        <v>151</v>
      </c>
      <c r="B163" s="161" t="s">
        <v>2257</v>
      </c>
      <c r="C163" s="119" t="s">
        <v>2062</v>
      </c>
      <c r="D163" s="119" t="s">
        <v>2252</v>
      </c>
      <c r="E163" s="150">
        <v>5400</v>
      </c>
      <c r="F163" s="150">
        <v>2700</v>
      </c>
      <c r="G163" s="150">
        <v>2200</v>
      </c>
      <c r="H163" s="230"/>
      <c r="I163" s="230"/>
    </row>
    <row r="164" spans="1:9" ht="37.5">
      <c r="A164" s="153">
        <v>152</v>
      </c>
      <c r="B164" s="161" t="s">
        <v>2258</v>
      </c>
      <c r="C164" s="119" t="s">
        <v>2062</v>
      </c>
      <c r="D164" s="119" t="s">
        <v>2064</v>
      </c>
      <c r="E164" s="150">
        <v>5400</v>
      </c>
      <c r="F164" s="150">
        <v>2700</v>
      </c>
      <c r="G164" s="150">
        <v>2200</v>
      </c>
      <c r="H164" s="230"/>
      <c r="I164" s="230"/>
    </row>
    <row r="165" spans="1:9" ht="37.5">
      <c r="A165" s="153">
        <v>153</v>
      </c>
      <c r="B165" s="161" t="s">
        <v>2259</v>
      </c>
      <c r="C165" s="119" t="s">
        <v>2062</v>
      </c>
      <c r="D165" s="119" t="s">
        <v>2260</v>
      </c>
      <c r="E165" s="150">
        <v>5400</v>
      </c>
      <c r="F165" s="150">
        <v>2700</v>
      </c>
      <c r="G165" s="150">
        <v>2200</v>
      </c>
      <c r="H165" s="230"/>
      <c r="I165" s="230"/>
    </row>
    <row r="166" spans="1:9" ht="37.5">
      <c r="A166" s="153">
        <v>154</v>
      </c>
      <c r="B166" s="161" t="s">
        <v>2261</v>
      </c>
      <c r="C166" s="119" t="s">
        <v>2062</v>
      </c>
      <c r="D166" s="119" t="s">
        <v>2262</v>
      </c>
      <c r="E166" s="150">
        <v>5400</v>
      </c>
      <c r="F166" s="150">
        <v>2700</v>
      </c>
      <c r="G166" s="150">
        <v>2200</v>
      </c>
      <c r="H166" s="230"/>
      <c r="I166" s="230"/>
    </row>
    <row r="167" spans="1:9" ht="37.5">
      <c r="A167" s="153">
        <v>155</v>
      </c>
      <c r="B167" s="161" t="s">
        <v>2263</v>
      </c>
      <c r="C167" s="119" t="s">
        <v>2062</v>
      </c>
      <c r="D167" s="119" t="s">
        <v>2264</v>
      </c>
      <c r="E167" s="150">
        <v>5400</v>
      </c>
      <c r="F167" s="150">
        <v>2700</v>
      </c>
      <c r="G167" s="150">
        <v>2200</v>
      </c>
      <c r="H167" s="230"/>
      <c r="I167" s="230"/>
    </row>
    <row r="168" spans="1:9" ht="37.5">
      <c r="A168" s="153">
        <v>156</v>
      </c>
      <c r="B168" s="161" t="s">
        <v>2260</v>
      </c>
      <c r="C168" s="119" t="s">
        <v>2062</v>
      </c>
      <c r="D168" s="119" t="s">
        <v>2064</v>
      </c>
      <c r="E168" s="150">
        <v>5400</v>
      </c>
      <c r="F168" s="150">
        <v>2700</v>
      </c>
      <c r="G168" s="150">
        <v>2200</v>
      </c>
      <c r="H168" s="230"/>
      <c r="I168" s="230"/>
    </row>
    <row r="169" spans="1:9" ht="37.5">
      <c r="A169" s="153">
        <v>157</v>
      </c>
      <c r="B169" s="161" t="s">
        <v>2265</v>
      </c>
      <c r="C169" s="119" t="s">
        <v>2062</v>
      </c>
      <c r="D169" s="119" t="s">
        <v>223</v>
      </c>
      <c r="E169" s="150">
        <v>5400</v>
      </c>
      <c r="F169" s="150">
        <v>2700</v>
      </c>
      <c r="G169" s="150">
        <v>2200</v>
      </c>
      <c r="H169" s="230"/>
      <c r="I169" s="230"/>
    </row>
    <row r="170" spans="1:9" ht="37.5">
      <c r="A170" s="153">
        <v>158</v>
      </c>
      <c r="B170" s="161" t="s">
        <v>2266</v>
      </c>
      <c r="C170" s="119" t="s">
        <v>2062</v>
      </c>
      <c r="D170" s="119" t="s">
        <v>2064</v>
      </c>
      <c r="E170" s="150">
        <v>5400</v>
      </c>
      <c r="F170" s="150">
        <v>2700</v>
      </c>
      <c r="G170" s="150">
        <v>2200</v>
      </c>
      <c r="H170" s="230"/>
      <c r="I170" s="230"/>
    </row>
    <row r="171" spans="1:9" ht="37.5">
      <c r="A171" s="153">
        <v>159</v>
      </c>
      <c r="B171" s="161" t="s">
        <v>2267</v>
      </c>
      <c r="C171" s="119" t="s">
        <v>2062</v>
      </c>
      <c r="D171" s="119" t="s">
        <v>93</v>
      </c>
      <c r="E171" s="150">
        <v>5400</v>
      </c>
      <c r="F171" s="150">
        <v>2700</v>
      </c>
      <c r="G171" s="150">
        <v>2200</v>
      </c>
      <c r="H171" s="230"/>
      <c r="I171" s="230"/>
    </row>
    <row r="172" spans="1:9" ht="18.75">
      <c r="A172" s="153">
        <v>160</v>
      </c>
      <c r="B172" s="161" t="s">
        <v>2268</v>
      </c>
      <c r="C172" s="119" t="s">
        <v>2084</v>
      </c>
      <c r="D172" s="119" t="s">
        <v>2080</v>
      </c>
      <c r="E172" s="150">
        <v>4700</v>
      </c>
      <c r="F172" s="150">
        <v>2400</v>
      </c>
      <c r="G172" s="150">
        <v>1900</v>
      </c>
      <c r="H172" s="230"/>
      <c r="I172" s="230"/>
    </row>
    <row r="173" spans="1:9" ht="37.5">
      <c r="A173" s="153">
        <v>161</v>
      </c>
      <c r="B173" s="161" t="s">
        <v>2269</v>
      </c>
      <c r="C173" s="119" t="s">
        <v>2064</v>
      </c>
      <c r="D173" s="119" t="s">
        <v>2245</v>
      </c>
      <c r="E173" s="150">
        <v>5300</v>
      </c>
      <c r="F173" s="150">
        <v>2700</v>
      </c>
      <c r="G173" s="150">
        <v>2100</v>
      </c>
      <c r="H173" s="230"/>
      <c r="I173" s="230"/>
    </row>
    <row r="174" spans="1:9" ht="37.5">
      <c r="A174" s="153">
        <v>162</v>
      </c>
      <c r="B174" s="161" t="s">
        <v>2270</v>
      </c>
      <c r="C174" s="119" t="s">
        <v>2062</v>
      </c>
      <c r="D174" s="119" t="s">
        <v>2064</v>
      </c>
      <c r="E174" s="150">
        <v>5400</v>
      </c>
      <c r="F174" s="150">
        <v>2700</v>
      </c>
      <c r="G174" s="150">
        <v>2200</v>
      </c>
      <c r="H174" s="230"/>
      <c r="I174" s="230"/>
    </row>
    <row r="175" spans="1:9" ht="37.5">
      <c r="A175" s="153">
        <v>163</v>
      </c>
      <c r="B175" s="161" t="s">
        <v>1589</v>
      </c>
      <c r="C175" s="119" t="s">
        <v>2062</v>
      </c>
      <c r="D175" s="119" t="s">
        <v>696</v>
      </c>
      <c r="E175" s="150">
        <v>5400</v>
      </c>
      <c r="F175" s="150">
        <v>2700</v>
      </c>
      <c r="G175" s="150">
        <v>2200</v>
      </c>
      <c r="H175" s="230"/>
      <c r="I175" s="230"/>
    </row>
    <row r="176" spans="1:9" ht="37.5">
      <c r="A176" s="153">
        <v>164</v>
      </c>
      <c r="B176" s="161" t="s">
        <v>2271</v>
      </c>
      <c r="C176" s="119" t="s">
        <v>2062</v>
      </c>
      <c r="D176" s="119" t="s">
        <v>2064</v>
      </c>
      <c r="E176" s="150">
        <v>5400</v>
      </c>
      <c r="F176" s="150">
        <v>2700</v>
      </c>
      <c r="G176" s="150">
        <v>2200</v>
      </c>
      <c r="H176" s="230"/>
      <c r="I176" s="230"/>
    </row>
    <row r="177" spans="1:9" ht="18.75">
      <c r="A177" s="153">
        <v>165</v>
      </c>
      <c r="B177" s="161" t="s">
        <v>2222</v>
      </c>
      <c r="C177" s="119" t="s">
        <v>1023</v>
      </c>
      <c r="D177" s="119" t="s">
        <v>2228</v>
      </c>
      <c r="E177" s="150">
        <v>4700</v>
      </c>
      <c r="F177" s="150">
        <v>2400</v>
      </c>
      <c r="G177" s="150">
        <v>1900</v>
      </c>
      <c r="H177" s="230"/>
      <c r="I177" s="230"/>
    </row>
    <row r="178" spans="1:9" ht="37.5">
      <c r="A178" s="153">
        <v>166</v>
      </c>
      <c r="B178" s="161" t="s">
        <v>2272</v>
      </c>
      <c r="C178" s="119" t="s">
        <v>2062</v>
      </c>
      <c r="D178" s="119" t="s">
        <v>2064</v>
      </c>
      <c r="E178" s="150">
        <v>5400</v>
      </c>
      <c r="F178" s="150">
        <v>2700</v>
      </c>
      <c r="G178" s="150">
        <v>2200</v>
      </c>
      <c r="H178" s="230"/>
      <c r="I178" s="230"/>
    </row>
    <row r="179" spans="1:9" ht="18.75">
      <c r="A179" s="153">
        <v>167</v>
      </c>
      <c r="B179" s="161" t="s">
        <v>2273</v>
      </c>
      <c r="C179" s="119" t="s">
        <v>2210</v>
      </c>
      <c r="D179" s="119" t="s">
        <v>2235</v>
      </c>
      <c r="E179" s="150">
        <v>4700</v>
      </c>
      <c r="F179" s="150">
        <v>2400</v>
      </c>
      <c r="G179" s="150">
        <v>1900</v>
      </c>
      <c r="H179" s="230"/>
      <c r="I179" s="230"/>
    </row>
    <row r="180" spans="1:9" ht="18.75">
      <c r="A180" s="153">
        <v>168</v>
      </c>
      <c r="B180" s="161" t="s">
        <v>2274</v>
      </c>
      <c r="C180" s="119" t="s">
        <v>538</v>
      </c>
      <c r="D180" s="119" t="s">
        <v>2069</v>
      </c>
      <c r="E180" s="150">
        <v>4700</v>
      </c>
      <c r="F180" s="150">
        <v>2400</v>
      </c>
      <c r="G180" s="150">
        <v>1900</v>
      </c>
      <c r="H180" s="230"/>
      <c r="I180" s="230"/>
    </row>
    <row r="181" spans="1:9" ht="18.75">
      <c r="A181" s="153">
        <v>169</v>
      </c>
      <c r="B181" s="161" t="s">
        <v>2264</v>
      </c>
      <c r="C181" s="119" t="s">
        <v>984</v>
      </c>
      <c r="D181" s="119" t="s">
        <v>2075</v>
      </c>
      <c r="E181" s="150">
        <v>4700</v>
      </c>
      <c r="F181" s="150">
        <v>2400</v>
      </c>
      <c r="G181" s="150">
        <v>1900</v>
      </c>
      <c r="H181" s="230"/>
      <c r="I181" s="230"/>
    </row>
    <row r="182" spans="1:9" ht="18.75">
      <c r="A182" s="153">
        <v>170</v>
      </c>
      <c r="B182" s="161" t="s">
        <v>2275</v>
      </c>
      <c r="C182" s="119" t="s">
        <v>2064</v>
      </c>
      <c r="D182" s="119" t="s">
        <v>2155</v>
      </c>
      <c r="E182" s="150">
        <v>5300</v>
      </c>
      <c r="F182" s="150">
        <v>2700</v>
      </c>
      <c r="G182" s="150">
        <v>2100</v>
      </c>
      <c r="H182" s="230"/>
      <c r="I182" s="230"/>
    </row>
  </sheetData>
  <mergeCells count="7">
    <mergeCell ref="A1:G1"/>
    <mergeCell ref="C22:D22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E40A-A9C8-4BB4-A487-12D00F087B57}">
  <dimension ref="A1:I127"/>
  <sheetViews>
    <sheetView zoomScale="60" zoomScaleNormal="60" workbookViewId="0">
      <selection activeCell="E5" sqref="E5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8.75">
      <c r="A1" s="258" t="s">
        <v>2972</v>
      </c>
      <c r="B1" s="258"/>
      <c r="C1" s="258"/>
      <c r="D1" s="258"/>
      <c r="E1" s="258"/>
      <c r="F1" s="258"/>
      <c r="G1" s="258"/>
      <c r="H1" s="207"/>
      <c r="I1" s="207"/>
    </row>
    <row r="2" spans="1:9" ht="61.5" customHeight="1">
      <c r="A2" s="239" t="s">
        <v>2985</v>
      </c>
      <c r="B2" s="239"/>
      <c r="C2" s="239"/>
      <c r="D2" s="239"/>
      <c r="E2" s="239"/>
      <c r="F2" s="239"/>
      <c r="G2" s="239"/>
    </row>
    <row r="3" spans="1:9" ht="36" customHeight="1">
      <c r="A3" s="2"/>
      <c r="B3" s="2"/>
      <c r="C3" s="2"/>
      <c r="D3" s="2"/>
      <c r="E3" s="145"/>
      <c r="F3" s="2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.75">
      <c r="A7" s="56">
        <v>1</v>
      </c>
      <c r="B7" s="119" t="s">
        <v>2276</v>
      </c>
      <c r="C7" s="119" t="s">
        <v>270</v>
      </c>
      <c r="D7" s="57"/>
      <c r="E7" s="59">
        <v>7300</v>
      </c>
      <c r="F7" s="59">
        <v>3700</v>
      </c>
      <c r="G7" s="59">
        <v>2900</v>
      </c>
      <c r="H7" s="230"/>
      <c r="I7" s="230"/>
    </row>
    <row r="8" spans="1:9" ht="18.75">
      <c r="A8" s="56">
        <v>2</v>
      </c>
      <c r="B8" s="119" t="s">
        <v>2277</v>
      </c>
      <c r="C8" s="119" t="s">
        <v>270</v>
      </c>
      <c r="D8" s="57"/>
      <c r="E8" s="59">
        <v>14600</v>
      </c>
      <c r="F8" s="59">
        <v>7300</v>
      </c>
      <c r="G8" s="59">
        <v>5800</v>
      </c>
      <c r="H8" s="230"/>
      <c r="I8" s="230"/>
    </row>
    <row r="9" spans="1:9" ht="18.75">
      <c r="A9" s="56">
        <v>3</v>
      </c>
      <c r="B9" s="119" t="s">
        <v>2054</v>
      </c>
      <c r="C9" s="119" t="s">
        <v>270</v>
      </c>
      <c r="D9" s="57"/>
      <c r="E9" s="59">
        <v>11700</v>
      </c>
      <c r="F9" s="59">
        <v>5900</v>
      </c>
      <c r="G9" s="59">
        <v>4700</v>
      </c>
      <c r="H9" s="230"/>
      <c r="I9" s="230"/>
    </row>
    <row r="10" spans="1:9" ht="37.5">
      <c r="A10" s="56">
        <v>4</v>
      </c>
      <c r="B10" s="119" t="s">
        <v>2278</v>
      </c>
      <c r="C10" s="57" t="s">
        <v>2062</v>
      </c>
      <c r="D10" s="57" t="s">
        <v>2279</v>
      </c>
      <c r="E10" s="59">
        <v>7200</v>
      </c>
      <c r="F10" s="59">
        <v>3600</v>
      </c>
      <c r="G10" s="59">
        <v>2900</v>
      </c>
      <c r="H10" s="230"/>
      <c r="I10" s="230"/>
    </row>
    <row r="11" spans="1:9" ht="18.75">
      <c r="A11" s="56">
        <v>5</v>
      </c>
      <c r="B11" s="119" t="s">
        <v>2280</v>
      </c>
      <c r="C11" s="119" t="s">
        <v>270</v>
      </c>
      <c r="D11" s="57"/>
      <c r="E11" s="59">
        <v>10400</v>
      </c>
      <c r="F11" s="59">
        <v>5200</v>
      </c>
      <c r="G11" s="59">
        <v>4200</v>
      </c>
      <c r="H11" s="230"/>
      <c r="I11" s="230"/>
    </row>
    <row r="12" spans="1:9" ht="37.5">
      <c r="A12" s="56">
        <v>6</v>
      </c>
      <c r="B12" s="119" t="s">
        <v>2281</v>
      </c>
      <c r="C12" s="119" t="s">
        <v>270</v>
      </c>
      <c r="D12" s="57"/>
      <c r="E12" s="59">
        <v>11700</v>
      </c>
      <c r="F12" s="59">
        <v>5900</v>
      </c>
      <c r="G12" s="59">
        <v>4700</v>
      </c>
      <c r="H12" s="230"/>
      <c r="I12" s="230"/>
    </row>
    <row r="13" spans="1:9" ht="18.75">
      <c r="A13" s="56">
        <v>7</v>
      </c>
      <c r="B13" s="119" t="s">
        <v>2282</v>
      </c>
      <c r="C13" s="119" t="s">
        <v>270</v>
      </c>
      <c r="D13" s="57"/>
      <c r="E13" s="59">
        <v>14600</v>
      </c>
      <c r="F13" s="59">
        <v>7300</v>
      </c>
      <c r="G13" s="59">
        <v>5800</v>
      </c>
      <c r="H13" s="230"/>
      <c r="I13" s="230"/>
    </row>
    <row r="14" spans="1:9" ht="18.75">
      <c r="A14" s="56">
        <v>8</v>
      </c>
      <c r="B14" s="119" t="s">
        <v>2283</v>
      </c>
      <c r="C14" s="119" t="s">
        <v>270</v>
      </c>
      <c r="D14" s="57"/>
      <c r="E14" s="59">
        <v>14600</v>
      </c>
      <c r="F14" s="59">
        <v>7300</v>
      </c>
      <c r="G14" s="59">
        <v>5800</v>
      </c>
      <c r="H14" s="230"/>
      <c r="I14" s="230"/>
    </row>
    <row r="15" spans="1:9" ht="18.75">
      <c r="A15" s="56">
        <v>9</v>
      </c>
      <c r="B15" s="119" t="s">
        <v>2284</v>
      </c>
      <c r="C15" s="119" t="s">
        <v>270</v>
      </c>
      <c r="D15" s="57"/>
      <c r="E15" s="59">
        <v>14600</v>
      </c>
      <c r="F15" s="59">
        <v>7300</v>
      </c>
      <c r="G15" s="59">
        <v>5800</v>
      </c>
      <c r="H15" s="230"/>
      <c r="I15" s="230"/>
    </row>
    <row r="16" spans="1:9" ht="18.75">
      <c r="A16" s="56">
        <v>10</v>
      </c>
      <c r="B16" s="119" t="s">
        <v>2285</v>
      </c>
      <c r="C16" s="119" t="s">
        <v>270</v>
      </c>
      <c r="D16" s="57"/>
      <c r="E16" s="59">
        <v>14600</v>
      </c>
      <c r="F16" s="59">
        <v>7300</v>
      </c>
      <c r="G16" s="59">
        <v>5800</v>
      </c>
      <c r="H16" s="230"/>
      <c r="I16" s="230"/>
    </row>
    <row r="17" spans="1:9" ht="18.75">
      <c r="A17" s="56">
        <v>11</v>
      </c>
      <c r="B17" s="119" t="s">
        <v>2286</v>
      </c>
      <c r="C17" s="119" t="s">
        <v>270</v>
      </c>
      <c r="D17" s="57"/>
      <c r="E17" s="59">
        <v>15700</v>
      </c>
      <c r="F17" s="59">
        <v>7900</v>
      </c>
      <c r="G17" s="59">
        <v>6300</v>
      </c>
      <c r="H17" s="230"/>
      <c r="I17" s="230"/>
    </row>
    <row r="18" spans="1:9" ht="18.75">
      <c r="A18" s="56">
        <v>12</v>
      </c>
      <c r="B18" s="119" t="s">
        <v>2059</v>
      </c>
      <c r="C18" s="119" t="s">
        <v>270</v>
      </c>
      <c r="D18" s="57"/>
      <c r="E18" s="59">
        <v>11900</v>
      </c>
      <c r="F18" s="59">
        <v>6000</v>
      </c>
      <c r="G18" s="59">
        <v>4800</v>
      </c>
      <c r="H18" s="230"/>
      <c r="I18" s="230"/>
    </row>
    <row r="19" spans="1:9" ht="18.75">
      <c r="A19" s="56">
        <v>13</v>
      </c>
      <c r="B19" s="119" t="s">
        <v>2060</v>
      </c>
      <c r="C19" s="119" t="s">
        <v>270</v>
      </c>
      <c r="D19" s="57"/>
      <c r="E19" s="59">
        <v>9200</v>
      </c>
      <c r="F19" s="59">
        <v>4600</v>
      </c>
      <c r="G19" s="59">
        <v>3700</v>
      </c>
      <c r="H19" s="230"/>
      <c r="I19" s="230"/>
    </row>
    <row r="20" spans="1:9" ht="37.5">
      <c r="A20" s="56">
        <v>14</v>
      </c>
      <c r="B20" s="119" t="s">
        <v>2287</v>
      </c>
      <c r="C20" s="119" t="s">
        <v>270</v>
      </c>
      <c r="D20" s="57"/>
      <c r="E20" s="59">
        <v>9200</v>
      </c>
      <c r="F20" s="59">
        <v>4600</v>
      </c>
      <c r="G20" s="59">
        <v>3700</v>
      </c>
      <c r="H20" s="230"/>
      <c r="I20" s="230"/>
    </row>
    <row r="21" spans="1:9" ht="18.75">
      <c r="A21" s="56">
        <v>15</v>
      </c>
      <c r="B21" s="119" t="s">
        <v>2288</v>
      </c>
      <c r="C21" s="119" t="s">
        <v>270</v>
      </c>
      <c r="D21" s="57"/>
      <c r="E21" s="59">
        <v>14100</v>
      </c>
      <c r="F21" s="59">
        <v>7100</v>
      </c>
      <c r="G21" s="59">
        <v>5600</v>
      </c>
      <c r="H21" s="230"/>
      <c r="I21" s="230"/>
    </row>
    <row r="22" spans="1:9" ht="18.75">
      <c r="A22" s="56">
        <v>16</v>
      </c>
      <c r="B22" s="119" t="s">
        <v>2289</v>
      </c>
      <c r="C22" s="119" t="s">
        <v>270</v>
      </c>
      <c r="D22" s="57"/>
      <c r="E22" s="59">
        <v>10400</v>
      </c>
      <c r="F22" s="59">
        <v>5200</v>
      </c>
      <c r="G22" s="59">
        <v>4200</v>
      </c>
      <c r="H22" s="230"/>
      <c r="I22" s="230"/>
    </row>
    <row r="23" spans="1:9" ht="18.75">
      <c r="A23" s="56">
        <v>17</v>
      </c>
      <c r="B23" s="119" t="s">
        <v>2290</v>
      </c>
      <c r="C23" s="119" t="s">
        <v>270</v>
      </c>
      <c r="D23" s="57"/>
      <c r="E23" s="59">
        <v>14600</v>
      </c>
      <c r="F23" s="59">
        <v>7300</v>
      </c>
      <c r="G23" s="59">
        <v>5800</v>
      </c>
      <c r="H23" s="230"/>
      <c r="I23" s="230"/>
    </row>
    <row r="24" spans="1:9" ht="18.75">
      <c r="A24" s="56">
        <v>18</v>
      </c>
      <c r="B24" s="119" t="s">
        <v>2225</v>
      </c>
      <c r="C24" s="119" t="s">
        <v>270</v>
      </c>
      <c r="D24" s="57"/>
      <c r="E24" s="59">
        <v>9700</v>
      </c>
      <c r="F24" s="59">
        <v>4900</v>
      </c>
      <c r="G24" s="59">
        <v>3900</v>
      </c>
      <c r="H24" s="230"/>
      <c r="I24" s="230"/>
    </row>
    <row r="25" spans="1:9" ht="18.75">
      <c r="A25" s="56">
        <v>19</v>
      </c>
      <c r="B25" s="119" t="s">
        <v>2064</v>
      </c>
      <c r="C25" s="119" t="s">
        <v>270</v>
      </c>
      <c r="D25" s="57"/>
      <c r="E25" s="59">
        <v>9500</v>
      </c>
      <c r="F25" s="59">
        <v>4800</v>
      </c>
      <c r="G25" s="59">
        <v>3800</v>
      </c>
      <c r="H25" s="230"/>
      <c r="I25" s="230"/>
    </row>
    <row r="26" spans="1:9" ht="18.75">
      <c r="A26" s="56">
        <v>20</v>
      </c>
      <c r="B26" s="119" t="s">
        <v>2291</v>
      </c>
      <c r="C26" s="119" t="s">
        <v>270</v>
      </c>
      <c r="D26" s="57"/>
      <c r="E26" s="59">
        <v>11000</v>
      </c>
      <c r="F26" s="59">
        <v>5500</v>
      </c>
      <c r="G26" s="59">
        <v>4400</v>
      </c>
      <c r="H26" s="230"/>
      <c r="I26" s="230"/>
    </row>
    <row r="27" spans="1:9" ht="18.75">
      <c r="A27" s="56">
        <v>21</v>
      </c>
      <c r="B27" s="119" t="s">
        <v>2292</v>
      </c>
      <c r="C27" s="119" t="s">
        <v>270</v>
      </c>
      <c r="D27" s="57"/>
      <c r="E27" s="59">
        <v>14600</v>
      </c>
      <c r="F27" s="59">
        <v>7300</v>
      </c>
      <c r="G27" s="59">
        <v>5800</v>
      </c>
      <c r="H27" s="230"/>
      <c r="I27" s="230"/>
    </row>
    <row r="28" spans="1:9" ht="18.75">
      <c r="A28" s="56">
        <v>22</v>
      </c>
      <c r="B28" s="119" t="s">
        <v>2069</v>
      </c>
      <c r="C28" s="57" t="s">
        <v>2056</v>
      </c>
      <c r="D28" s="57" t="s">
        <v>2070</v>
      </c>
      <c r="E28" s="59">
        <v>14600</v>
      </c>
      <c r="F28" s="59">
        <v>7300</v>
      </c>
      <c r="G28" s="59">
        <v>5800</v>
      </c>
      <c r="H28" s="230"/>
      <c r="I28" s="230"/>
    </row>
    <row r="29" spans="1:9" ht="18.75">
      <c r="A29" s="56">
        <v>23</v>
      </c>
      <c r="B29" s="119" t="s">
        <v>2293</v>
      </c>
      <c r="C29" s="119" t="s">
        <v>270</v>
      </c>
      <c r="D29" s="57"/>
      <c r="E29" s="59">
        <v>12300</v>
      </c>
      <c r="F29" s="59">
        <v>6200</v>
      </c>
      <c r="G29" s="59">
        <v>4900</v>
      </c>
      <c r="H29" s="230"/>
      <c r="I29" s="230"/>
    </row>
    <row r="30" spans="1:9" ht="18.75">
      <c r="A30" s="56">
        <v>24</v>
      </c>
      <c r="B30" s="119" t="s">
        <v>2070</v>
      </c>
      <c r="C30" s="119" t="s">
        <v>270</v>
      </c>
      <c r="D30" s="57"/>
      <c r="E30" s="59">
        <v>10200</v>
      </c>
      <c r="F30" s="59">
        <v>5100</v>
      </c>
      <c r="G30" s="59">
        <v>4100</v>
      </c>
      <c r="H30" s="230"/>
      <c r="I30" s="230"/>
    </row>
    <row r="31" spans="1:9" ht="18.75">
      <c r="A31" s="56">
        <v>25</v>
      </c>
      <c r="B31" s="119" t="s">
        <v>2294</v>
      </c>
      <c r="C31" s="119" t="s">
        <v>270</v>
      </c>
      <c r="D31" s="57"/>
      <c r="E31" s="59">
        <v>13100</v>
      </c>
      <c r="F31" s="59">
        <v>6600</v>
      </c>
      <c r="G31" s="59">
        <v>5200</v>
      </c>
      <c r="H31" s="230"/>
      <c r="I31" s="230"/>
    </row>
    <row r="32" spans="1:9" ht="18.75">
      <c r="A32" s="56">
        <v>26</v>
      </c>
      <c r="B32" s="119" t="s">
        <v>2295</v>
      </c>
      <c r="C32" s="119" t="s">
        <v>270</v>
      </c>
      <c r="D32" s="57"/>
      <c r="E32" s="59">
        <v>12300</v>
      </c>
      <c r="F32" s="59">
        <v>6200</v>
      </c>
      <c r="G32" s="59">
        <v>4900</v>
      </c>
      <c r="H32" s="230"/>
      <c r="I32" s="230"/>
    </row>
    <row r="33" spans="1:9" ht="18.75">
      <c r="A33" s="56">
        <v>27</v>
      </c>
      <c r="B33" s="119" t="s">
        <v>2296</v>
      </c>
      <c r="C33" s="119" t="s">
        <v>270</v>
      </c>
      <c r="D33" s="57"/>
      <c r="E33" s="59">
        <v>15700</v>
      </c>
      <c r="F33" s="59">
        <v>7900</v>
      </c>
      <c r="G33" s="59">
        <v>6300</v>
      </c>
      <c r="H33" s="230"/>
      <c r="I33" s="230"/>
    </row>
    <row r="34" spans="1:9" ht="37.5">
      <c r="A34" s="56">
        <v>28</v>
      </c>
      <c r="B34" s="57" t="s">
        <v>2297</v>
      </c>
      <c r="C34" s="57" t="s">
        <v>2062</v>
      </c>
      <c r="D34" s="119" t="s">
        <v>2298</v>
      </c>
      <c r="E34" s="59">
        <v>12700</v>
      </c>
      <c r="F34" s="59">
        <v>6400</v>
      </c>
      <c r="G34" s="59">
        <v>5100</v>
      </c>
      <c r="H34" s="230"/>
      <c r="I34" s="230"/>
    </row>
    <row r="35" spans="1:9" ht="37.5">
      <c r="A35" s="56">
        <v>29</v>
      </c>
      <c r="B35" s="119" t="s">
        <v>2299</v>
      </c>
      <c r="C35" s="119" t="s">
        <v>270</v>
      </c>
      <c r="D35" s="119"/>
      <c r="E35" s="59">
        <v>11000</v>
      </c>
      <c r="F35" s="59">
        <v>5500</v>
      </c>
      <c r="G35" s="59">
        <v>4400</v>
      </c>
      <c r="H35" s="230"/>
      <c r="I35" s="230"/>
    </row>
    <row r="36" spans="1:9" ht="18.75">
      <c r="A36" s="56">
        <v>30</v>
      </c>
      <c r="B36" s="119" t="s">
        <v>2300</v>
      </c>
      <c r="C36" s="119" t="s">
        <v>270</v>
      </c>
      <c r="D36" s="119"/>
      <c r="E36" s="59">
        <v>13100</v>
      </c>
      <c r="F36" s="59">
        <v>6600</v>
      </c>
      <c r="G36" s="59">
        <v>5200</v>
      </c>
      <c r="H36" s="230"/>
      <c r="I36" s="230"/>
    </row>
    <row r="37" spans="1:9" ht="18.75">
      <c r="A37" s="56">
        <v>31</v>
      </c>
      <c r="B37" s="119" t="s">
        <v>2301</v>
      </c>
      <c r="C37" s="119" t="s">
        <v>270</v>
      </c>
      <c r="D37" s="119"/>
      <c r="E37" s="59">
        <v>14600</v>
      </c>
      <c r="F37" s="59">
        <v>7300</v>
      </c>
      <c r="G37" s="59">
        <v>5800</v>
      </c>
      <c r="H37" s="230"/>
      <c r="I37" s="230"/>
    </row>
    <row r="38" spans="1:9" ht="18.75">
      <c r="A38" s="56">
        <v>32</v>
      </c>
      <c r="B38" s="119" t="s">
        <v>2302</v>
      </c>
      <c r="C38" s="119" t="s">
        <v>270</v>
      </c>
      <c r="D38" s="119"/>
      <c r="E38" s="59">
        <v>13100</v>
      </c>
      <c r="F38" s="59">
        <v>6600</v>
      </c>
      <c r="G38" s="59">
        <v>5200</v>
      </c>
      <c r="H38" s="230"/>
      <c r="I38" s="230"/>
    </row>
    <row r="39" spans="1:9" ht="18.75">
      <c r="A39" s="56">
        <v>33</v>
      </c>
      <c r="B39" s="119" t="s">
        <v>2072</v>
      </c>
      <c r="C39" s="119" t="s">
        <v>270</v>
      </c>
      <c r="D39" s="119"/>
      <c r="E39" s="59">
        <v>15700</v>
      </c>
      <c r="F39" s="59">
        <v>7900</v>
      </c>
      <c r="G39" s="59">
        <v>6300</v>
      </c>
      <c r="H39" s="230"/>
      <c r="I39" s="230"/>
    </row>
    <row r="40" spans="1:9" ht="18.75">
      <c r="A40" s="56">
        <v>34</v>
      </c>
      <c r="B40" s="119" t="s">
        <v>2303</v>
      </c>
      <c r="C40" s="119" t="s">
        <v>2304</v>
      </c>
      <c r="D40" s="119" t="s">
        <v>2075</v>
      </c>
      <c r="E40" s="59">
        <v>14600</v>
      </c>
      <c r="F40" s="59">
        <v>7300</v>
      </c>
      <c r="G40" s="59">
        <v>5800</v>
      </c>
      <c r="H40" s="230"/>
      <c r="I40" s="230"/>
    </row>
    <row r="41" spans="1:9" ht="37.5">
      <c r="A41" s="56">
        <v>35</v>
      </c>
      <c r="B41" s="119" t="s">
        <v>2305</v>
      </c>
      <c r="C41" s="119" t="s">
        <v>2075</v>
      </c>
      <c r="D41" s="57" t="s">
        <v>2306</v>
      </c>
      <c r="E41" s="59">
        <v>9200</v>
      </c>
      <c r="F41" s="59">
        <v>4600</v>
      </c>
      <c r="G41" s="59">
        <v>3700</v>
      </c>
      <c r="H41" s="230"/>
      <c r="I41" s="230"/>
    </row>
    <row r="42" spans="1:9" ht="18.75">
      <c r="A42" s="56">
        <v>36</v>
      </c>
      <c r="B42" s="119" t="s">
        <v>2307</v>
      </c>
      <c r="C42" s="119" t="s">
        <v>270</v>
      </c>
      <c r="D42" s="57"/>
      <c r="E42" s="59">
        <v>15700</v>
      </c>
      <c r="F42" s="59">
        <v>7900</v>
      </c>
      <c r="G42" s="59">
        <v>6300</v>
      </c>
      <c r="H42" s="230"/>
      <c r="I42" s="230"/>
    </row>
    <row r="43" spans="1:9" ht="18.75">
      <c r="A43" s="56">
        <v>37</v>
      </c>
      <c r="B43" s="119" t="s">
        <v>2308</v>
      </c>
      <c r="C43" s="119" t="s">
        <v>270</v>
      </c>
      <c r="D43" s="57"/>
      <c r="E43" s="59">
        <v>14600</v>
      </c>
      <c r="F43" s="59">
        <v>7300</v>
      </c>
      <c r="G43" s="59">
        <v>5800</v>
      </c>
      <c r="H43" s="230"/>
      <c r="I43" s="230"/>
    </row>
    <row r="44" spans="1:9" ht="18.75">
      <c r="A44" s="56">
        <v>38</v>
      </c>
      <c r="B44" s="119" t="s">
        <v>2309</v>
      </c>
      <c r="C44" s="119" t="s">
        <v>270</v>
      </c>
      <c r="D44" s="57"/>
      <c r="E44" s="59">
        <v>14600</v>
      </c>
      <c r="F44" s="59">
        <v>7300</v>
      </c>
      <c r="G44" s="59">
        <v>5800</v>
      </c>
      <c r="H44" s="230"/>
      <c r="I44" s="230"/>
    </row>
    <row r="45" spans="1:9" ht="18.75">
      <c r="A45" s="56">
        <v>39</v>
      </c>
      <c r="B45" s="119" t="s">
        <v>2310</v>
      </c>
      <c r="C45" s="119" t="s">
        <v>270</v>
      </c>
      <c r="D45" s="57"/>
      <c r="E45" s="59">
        <v>14600</v>
      </c>
      <c r="F45" s="59">
        <v>7300</v>
      </c>
      <c r="G45" s="59">
        <v>5800</v>
      </c>
      <c r="H45" s="230"/>
      <c r="I45" s="230"/>
    </row>
    <row r="46" spans="1:9" ht="18.75">
      <c r="A46" s="56">
        <v>40</v>
      </c>
      <c r="B46" s="119" t="s">
        <v>2311</v>
      </c>
      <c r="C46" s="119" t="s">
        <v>270</v>
      </c>
      <c r="D46" s="57"/>
      <c r="E46" s="59">
        <v>13100</v>
      </c>
      <c r="F46" s="59">
        <v>6600</v>
      </c>
      <c r="G46" s="59">
        <v>5200</v>
      </c>
      <c r="H46" s="230"/>
      <c r="I46" s="230"/>
    </row>
    <row r="47" spans="1:9" ht="18.75">
      <c r="A47" s="56">
        <v>41</v>
      </c>
      <c r="B47" s="119" t="s">
        <v>2312</v>
      </c>
      <c r="C47" s="119" t="s">
        <v>270</v>
      </c>
      <c r="D47" s="57"/>
      <c r="E47" s="59">
        <v>13100</v>
      </c>
      <c r="F47" s="59">
        <v>6600</v>
      </c>
      <c r="G47" s="59">
        <v>5200</v>
      </c>
      <c r="H47" s="230"/>
      <c r="I47" s="230"/>
    </row>
    <row r="48" spans="1:9" ht="18.75">
      <c r="A48" s="56">
        <v>42</v>
      </c>
      <c r="B48" s="119" t="s">
        <v>2313</v>
      </c>
      <c r="C48" s="119" t="s">
        <v>270</v>
      </c>
      <c r="D48" s="57"/>
      <c r="E48" s="59">
        <v>13100</v>
      </c>
      <c r="F48" s="59">
        <v>6600</v>
      </c>
      <c r="G48" s="59">
        <v>5200</v>
      </c>
      <c r="H48" s="230"/>
      <c r="I48" s="230"/>
    </row>
    <row r="49" spans="1:9" ht="18.75">
      <c r="A49" s="56">
        <v>43</v>
      </c>
      <c r="B49" s="119" t="s">
        <v>2314</v>
      </c>
      <c r="C49" s="119" t="s">
        <v>270</v>
      </c>
      <c r="D49" s="57"/>
      <c r="E49" s="59">
        <v>14600</v>
      </c>
      <c r="F49" s="59">
        <v>7300</v>
      </c>
      <c r="G49" s="59">
        <v>5800</v>
      </c>
      <c r="H49" s="230"/>
      <c r="I49" s="230"/>
    </row>
    <row r="50" spans="1:9" ht="18.75">
      <c r="A50" s="56">
        <v>44</v>
      </c>
      <c r="B50" s="119" t="s">
        <v>2315</v>
      </c>
      <c r="C50" s="119" t="s">
        <v>270</v>
      </c>
      <c r="D50" s="57"/>
      <c r="E50" s="59">
        <v>13100</v>
      </c>
      <c r="F50" s="59">
        <v>6600</v>
      </c>
      <c r="G50" s="59">
        <v>5200</v>
      </c>
      <c r="H50" s="230"/>
      <c r="I50" s="230"/>
    </row>
    <row r="51" spans="1:9" ht="18.75">
      <c r="A51" s="56">
        <v>45</v>
      </c>
      <c r="B51" s="119" t="s">
        <v>2316</v>
      </c>
      <c r="C51" s="119" t="s">
        <v>270</v>
      </c>
      <c r="D51" s="57"/>
      <c r="E51" s="59">
        <v>14600</v>
      </c>
      <c r="F51" s="59">
        <v>7300</v>
      </c>
      <c r="G51" s="59">
        <v>5800</v>
      </c>
      <c r="H51" s="230"/>
      <c r="I51" s="230"/>
    </row>
    <row r="52" spans="1:9" ht="18.75">
      <c r="A52" s="56">
        <v>46</v>
      </c>
      <c r="B52" s="119" t="s">
        <v>2317</v>
      </c>
      <c r="C52" s="119" t="s">
        <v>270</v>
      </c>
      <c r="D52" s="57"/>
      <c r="E52" s="59">
        <v>12300</v>
      </c>
      <c r="F52" s="59">
        <v>6200</v>
      </c>
      <c r="G52" s="59">
        <v>4900</v>
      </c>
      <c r="H52" s="230"/>
      <c r="I52" s="230"/>
    </row>
    <row r="53" spans="1:9" ht="18.75">
      <c r="A53" s="56">
        <v>47</v>
      </c>
      <c r="B53" s="119" t="s">
        <v>2318</v>
      </c>
      <c r="C53" s="119" t="s">
        <v>270</v>
      </c>
      <c r="D53" s="57"/>
      <c r="E53" s="59">
        <v>13100</v>
      </c>
      <c r="F53" s="59">
        <v>6600</v>
      </c>
      <c r="G53" s="59">
        <v>5200</v>
      </c>
      <c r="H53" s="230"/>
      <c r="I53" s="230"/>
    </row>
    <row r="54" spans="1:9" ht="18.75">
      <c r="A54" s="56">
        <v>48</v>
      </c>
      <c r="B54" s="119" t="s">
        <v>2319</v>
      </c>
      <c r="C54" s="119" t="s">
        <v>270</v>
      </c>
      <c r="D54" s="57"/>
      <c r="E54" s="59">
        <v>14600</v>
      </c>
      <c r="F54" s="59">
        <v>7300</v>
      </c>
      <c r="G54" s="59">
        <v>5800</v>
      </c>
      <c r="H54" s="230"/>
      <c r="I54" s="230"/>
    </row>
    <row r="55" spans="1:9" ht="37.5">
      <c r="A55" s="56">
        <v>49</v>
      </c>
      <c r="B55" s="57" t="s">
        <v>2062</v>
      </c>
      <c r="C55" s="57" t="s">
        <v>266</v>
      </c>
      <c r="D55" s="119" t="s">
        <v>2072</v>
      </c>
      <c r="E55" s="59">
        <v>21800</v>
      </c>
      <c r="F55" s="59">
        <v>10900</v>
      </c>
      <c r="G55" s="59">
        <v>8700</v>
      </c>
      <c r="H55" s="230"/>
      <c r="I55" s="230"/>
    </row>
    <row r="56" spans="1:9" ht="18.75">
      <c r="A56" s="56"/>
      <c r="B56" s="57"/>
      <c r="C56" s="119" t="s">
        <v>2072</v>
      </c>
      <c r="D56" s="119" t="s">
        <v>2280</v>
      </c>
      <c r="E56" s="59">
        <v>26300</v>
      </c>
      <c r="F56" s="59">
        <v>13200</v>
      </c>
      <c r="G56" s="59">
        <v>10500</v>
      </c>
      <c r="H56" s="230"/>
      <c r="I56" s="230"/>
    </row>
    <row r="57" spans="1:9" ht="37.5">
      <c r="A57" s="56"/>
      <c r="B57" s="57"/>
      <c r="C57" s="119" t="s">
        <v>2280</v>
      </c>
      <c r="D57" s="119" t="s">
        <v>2320</v>
      </c>
      <c r="E57" s="59">
        <v>32900</v>
      </c>
      <c r="F57" s="59">
        <v>16500</v>
      </c>
      <c r="G57" s="59">
        <v>13200</v>
      </c>
      <c r="H57" s="230"/>
      <c r="I57" s="230"/>
    </row>
    <row r="58" spans="1:9" ht="37.5">
      <c r="A58" s="56"/>
      <c r="B58" s="57"/>
      <c r="C58" s="119" t="s">
        <v>2320</v>
      </c>
      <c r="D58" s="119" t="s">
        <v>2321</v>
      </c>
      <c r="E58" s="59">
        <v>21800</v>
      </c>
      <c r="F58" s="59">
        <v>10900</v>
      </c>
      <c r="G58" s="59">
        <v>8700</v>
      </c>
      <c r="H58" s="230"/>
      <c r="I58" s="230"/>
    </row>
    <row r="59" spans="1:9" ht="18.75">
      <c r="A59" s="56"/>
      <c r="B59" s="57"/>
      <c r="C59" s="119" t="s">
        <v>2321</v>
      </c>
      <c r="D59" s="57" t="s">
        <v>2322</v>
      </c>
      <c r="E59" s="59">
        <v>16300</v>
      </c>
      <c r="F59" s="59">
        <v>8200</v>
      </c>
      <c r="G59" s="59">
        <v>6500</v>
      </c>
      <c r="H59" s="230"/>
      <c r="I59" s="230"/>
    </row>
    <row r="60" spans="1:9" ht="18.75">
      <c r="A60" s="56">
        <v>50</v>
      </c>
      <c r="B60" s="119" t="s">
        <v>2074</v>
      </c>
      <c r="C60" s="119" t="s">
        <v>270</v>
      </c>
      <c r="D60" s="57"/>
      <c r="E60" s="59">
        <v>5400</v>
      </c>
      <c r="F60" s="59">
        <v>2700</v>
      </c>
      <c r="G60" s="59">
        <v>2200</v>
      </c>
      <c r="H60" s="230"/>
      <c r="I60" s="230"/>
    </row>
    <row r="61" spans="1:9" ht="18.75">
      <c r="A61" s="56">
        <v>51</v>
      </c>
      <c r="B61" s="57" t="s">
        <v>2075</v>
      </c>
      <c r="C61" s="119" t="s">
        <v>2056</v>
      </c>
      <c r="D61" s="119" t="s">
        <v>2303</v>
      </c>
      <c r="E61" s="59">
        <v>8300</v>
      </c>
      <c r="F61" s="59">
        <f>ROUND(E61*50%,-2)</f>
        <v>4200</v>
      </c>
      <c r="G61" s="59">
        <f>ROUND(E61*40%,-2)</f>
        <v>3300</v>
      </c>
      <c r="H61" s="230"/>
      <c r="I61" s="230"/>
    </row>
    <row r="62" spans="1:9" ht="18.75">
      <c r="A62" s="56"/>
      <c r="B62" s="57"/>
      <c r="C62" s="119" t="s">
        <v>2303</v>
      </c>
      <c r="D62" s="57" t="s">
        <v>2323</v>
      </c>
      <c r="E62" s="59">
        <v>7900</v>
      </c>
      <c r="F62" s="59">
        <v>4000</v>
      </c>
      <c r="G62" s="59">
        <v>3200</v>
      </c>
      <c r="H62" s="230"/>
      <c r="I62" s="230"/>
    </row>
    <row r="63" spans="1:9" ht="56.25">
      <c r="A63" s="56">
        <v>52</v>
      </c>
      <c r="B63" s="57" t="s">
        <v>2056</v>
      </c>
      <c r="C63" s="119" t="s">
        <v>2324</v>
      </c>
      <c r="D63" s="119" t="s">
        <v>2325</v>
      </c>
      <c r="E63" s="59">
        <v>16500</v>
      </c>
      <c r="F63" s="59">
        <v>8300</v>
      </c>
      <c r="G63" s="59">
        <v>6600</v>
      </c>
      <c r="H63" s="230"/>
      <c r="I63" s="230"/>
    </row>
    <row r="64" spans="1:9" ht="56.25">
      <c r="A64" s="56"/>
      <c r="B64" s="57"/>
      <c r="C64" s="119" t="s">
        <v>2325</v>
      </c>
      <c r="D64" s="119" t="s">
        <v>2076</v>
      </c>
      <c r="E64" s="59">
        <v>35800</v>
      </c>
      <c r="F64" s="59">
        <v>17900</v>
      </c>
      <c r="G64" s="59">
        <v>14300</v>
      </c>
      <c r="H64" s="230"/>
      <c r="I64" s="230"/>
    </row>
    <row r="65" spans="1:9" ht="37.5">
      <c r="A65" s="56"/>
      <c r="B65" s="57"/>
      <c r="C65" s="119" t="s">
        <v>2076</v>
      </c>
      <c r="D65" s="119" t="s">
        <v>2077</v>
      </c>
      <c r="E65" s="59">
        <v>29900</v>
      </c>
      <c r="F65" s="59">
        <v>15000</v>
      </c>
      <c r="G65" s="59">
        <v>12000</v>
      </c>
      <c r="H65" s="230"/>
      <c r="I65" s="230"/>
    </row>
    <row r="66" spans="1:9" ht="18.75">
      <c r="A66" s="56">
        <v>53</v>
      </c>
      <c r="B66" s="119" t="s">
        <v>2326</v>
      </c>
      <c r="C66" s="119" t="s">
        <v>270</v>
      </c>
      <c r="D66" s="57"/>
      <c r="E66" s="59">
        <v>11900</v>
      </c>
      <c r="F66" s="59">
        <v>6000</v>
      </c>
      <c r="G66" s="59">
        <v>4800</v>
      </c>
      <c r="H66" s="230"/>
      <c r="I66" s="230"/>
    </row>
    <row r="67" spans="1:9" ht="18.75">
      <c r="A67" s="56">
        <v>54</v>
      </c>
      <c r="B67" s="119" t="s">
        <v>2327</v>
      </c>
      <c r="C67" s="119" t="s">
        <v>270</v>
      </c>
      <c r="D67" s="57"/>
      <c r="E67" s="59">
        <v>11000</v>
      </c>
      <c r="F67" s="59">
        <v>5500</v>
      </c>
      <c r="G67" s="59">
        <v>4400</v>
      </c>
      <c r="H67" s="230"/>
      <c r="I67" s="230"/>
    </row>
    <row r="68" spans="1:9" ht="18.75">
      <c r="A68" s="56">
        <v>55</v>
      </c>
      <c r="B68" s="119" t="s">
        <v>2328</v>
      </c>
      <c r="C68" s="119" t="s">
        <v>270</v>
      </c>
      <c r="D68" s="57"/>
      <c r="E68" s="59">
        <v>12300</v>
      </c>
      <c r="F68" s="59">
        <v>6200</v>
      </c>
      <c r="G68" s="59">
        <v>4900</v>
      </c>
      <c r="H68" s="230"/>
      <c r="I68" s="230"/>
    </row>
    <row r="69" spans="1:9" ht="37.5">
      <c r="A69" s="56">
        <v>56</v>
      </c>
      <c r="B69" s="119" t="s">
        <v>2329</v>
      </c>
      <c r="C69" s="57" t="s">
        <v>2062</v>
      </c>
      <c r="D69" s="57" t="s">
        <v>2330</v>
      </c>
      <c r="E69" s="59">
        <v>5400</v>
      </c>
      <c r="F69" s="59">
        <v>2700</v>
      </c>
      <c r="G69" s="59">
        <v>2200</v>
      </c>
      <c r="H69" s="230"/>
      <c r="I69" s="230"/>
    </row>
    <row r="70" spans="1:9" ht="37.5">
      <c r="A70" s="56">
        <v>57</v>
      </c>
      <c r="B70" s="119" t="s">
        <v>2331</v>
      </c>
      <c r="C70" s="57" t="s">
        <v>2062</v>
      </c>
      <c r="D70" s="119" t="s">
        <v>2332</v>
      </c>
      <c r="E70" s="59">
        <v>4900</v>
      </c>
      <c r="F70" s="59">
        <v>2500</v>
      </c>
      <c r="G70" s="59">
        <v>2000</v>
      </c>
      <c r="H70" s="230"/>
      <c r="I70" s="230"/>
    </row>
    <row r="71" spans="1:9" ht="37.5">
      <c r="A71" s="56">
        <v>58</v>
      </c>
      <c r="B71" s="119" t="s">
        <v>2333</v>
      </c>
      <c r="C71" s="57" t="s">
        <v>2062</v>
      </c>
      <c r="D71" s="119" t="s">
        <v>2329</v>
      </c>
      <c r="E71" s="59">
        <v>4900</v>
      </c>
      <c r="F71" s="59">
        <v>2500</v>
      </c>
      <c r="G71" s="59">
        <v>2000</v>
      </c>
      <c r="H71" s="230"/>
      <c r="I71" s="230"/>
    </row>
    <row r="72" spans="1:9" ht="37.5">
      <c r="A72" s="56">
        <v>59</v>
      </c>
      <c r="B72" s="119" t="s">
        <v>2334</v>
      </c>
      <c r="C72" s="119" t="s">
        <v>2335</v>
      </c>
      <c r="D72" s="119" t="s">
        <v>2089</v>
      </c>
      <c r="E72" s="59">
        <v>4900</v>
      </c>
      <c r="F72" s="59">
        <v>2500</v>
      </c>
      <c r="G72" s="59">
        <v>2000</v>
      </c>
      <c r="H72" s="230"/>
      <c r="I72" s="230"/>
    </row>
    <row r="73" spans="1:9" ht="37.5">
      <c r="A73" s="56">
        <v>60</v>
      </c>
      <c r="B73" s="119" t="s">
        <v>2336</v>
      </c>
      <c r="C73" s="119" t="s">
        <v>2329</v>
      </c>
      <c r="D73" s="119" t="s">
        <v>2337</v>
      </c>
      <c r="E73" s="59">
        <v>4900</v>
      </c>
      <c r="F73" s="59">
        <v>2500</v>
      </c>
      <c r="G73" s="59">
        <v>2000</v>
      </c>
      <c r="H73" s="230"/>
      <c r="I73" s="230"/>
    </row>
    <row r="74" spans="1:9" ht="37.5">
      <c r="A74" s="56">
        <v>61</v>
      </c>
      <c r="B74" s="119" t="s">
        <v>2338</v>
      </c>
      <c r="C74" s="119" t="s">
        <v>2339</v>
      </c>
      <c r="D74" s="119" t="s">
        <v>2089</v>
      </c>
      <c r="E74" s="59">
        <v>4900</v>
      </c>
      <c r="F74" s="59">
        <v>2500</v>
      </c>
      <c r="G74" s="59">
        <v>2000</v>
      </c>
      <c r="H74" s="230"/>
      <c r="I74" s="230"/>
    </row>
    <row r="75" spans="1:9" ht="37.5">
      <c r="A75" s="56">
        <v>62</v>
      </c>
      <c r="B75" s="119" t="s">
        <v>2340</v>
      </c>
      <c r="C75" s="119" t="s">
        <v>2341</v>
      </c>
      <c r="D75" s="119" t="s">
        <v>2089</v>
      </c>
      <c r="E75" s="59">
        <v>4900</v>
      </c>
      <c r="F75" s="59">
        <v>2500</v>
      </c>
      <c r="G75" s="59">
        <v>2000</v>
      </c>
      <c r="H75" s="230"/>
      <c r="I75" s="230"/>
    </row>
    <row r="76" spans="1:9" ht="37.5">
      <c r="A76" s="56">
        <v>63</v>
      </c>
      <c r="B76" s="119" t="s">
        <v>2342</v>
      </c>
      <c r="C76" s="119" t="s">
        <v>2343</v>
      </c>
      <c r="D76" s="119" t="s">
        <v>2089</v>
      </c>
      <c r="E76" s="59">
        <v>4900</v>
      </c>
      <c r="F76" s="59">
        <v>2500</v>
      </c>
      <c r="G76" s="59">
        <v>2000</v>
      </c>
      <c r="H76" s="230"/>
      <c r="I76" s="230"/>
    </row>
    <row r="77" spans="1:9" ht="37.5">
      <c r="A77" s="56">
        <v>64</v>
      </c>
      <c r="B77" s="119" t="s">
        <v>2344</v>
      </c>
      <c r="C77" s="57" t="s">
        <v>2062</v>
      </c>
      <c r="D77" s="119" t="s">
        <v>2345</v>
      </c>
      <c r="E77" s="59">
        <v>4900</v>
      </c>
      <c r="F77" s="59">
        <v>2500</v>
      </c>
      <c r="G77" s="59">
        <v>2000</v>
      </c>
      <c r="H77" s="230"/>
      <c r="I77" s="230"/>
    </row>
    <row r="78" spans="1:9" ht="37.5">
      <c r="A78" s="56">
        <v>65</v>
      </c>
      <c r="B78" s="119" t="s">
        <v>2346</v>
      </c>
      <c r="C78" s="119" t="s">
        <v>2347</v>
      </c>
      <c r="D78" s="119" t="s">
        <v>2089</v>
      </c>
      <c r="E78" s="59">
        <v>4900</v>
      </c>
      <c r="F78" s="59">
        <v>2500</v>
      </c>
      <c r="G78" s="59">
        <v>2000</v>
      </c>
      <c r="H78" s="230"/>
      <c r="I78" s="230"/>
    </row>
    <row r="79" spans="1:9" ht="37.5">
      <c r="A79" s="56">
        <v>66</v>
      </c>
      <c r="B79" s="119" t="s">
        <v>2348</v>
      </c>
      <c r="C79" s="57" t="s">
        <v>2062</v>
      </c>
      <c r="D79" s="119" t="s">
        <v>2349</v>
      </c>
      <c r="E79" s="59">
        <v>5400</v>
      </c>
      <c r="F79" s="59">
        <v>2700</v>
      </c>
      <c r="G79" s="59">
        <v>2200</v>
      </c>
      <c r="H79" s="230"/>
      <c r="I79" s="230"/>
    </row>
    <row r="80" spans="1:9" ht="37.5">
      <c r="A80" s="56">
        <v>67</v>
      </c>
      <c r="B80" s="119" t="s">
        <v>2350</v>
      </c>
      <c r="C80" s="119" t="s">
        <v>2349</v>
      </c>
      <c r="D80" s="119" t="s">
        <v>2351</v>
      </c>
      <c r="E80" s="59">
        <v>5400</v>
      </c>
      <c r="F80" s="59">
        <v>2700</v>
      </c>
      <c r="G80" s="59">
        <v>2200</v>
      </c>
      <c r="H80" s="230"/>
      <c r="I80" s="230"/>
    </row>
    <row r="81" spans="1:9" ht="18.75">
      <c r="A81" s="56">
        <v>68</v>
      </c>
      <c r="B81" s="119" t="s">
        <v>2298</v>
      </c>
      <c r="C81" s="119" t="s">
        <v>2297</v>
      </c>
      <c r="D81" s="119" t="s">
        <v>2352</v>
      </c>
      <c r="E81" s="59">
        <v>4900</v>
      </c>
      <c r="F81" s="59">
        <v>2500</v>
      </c>
      <c r="G81" s="59">
        <v>2000</v>
      </c>
      <c r="H81" s="230"/>
      <c r="I81" s="230"/>
    </row>
    <row r="82" spans="1:9" ht="37.5">
      <c r="A82" s="56">
        <v>69</v>
      </c>
      <c r="B82" s="119" t="s">
        <v>2353</v>
      </c>
      <c r="C82" s="119" t="s">
        <v>2339</v>
      </c>
      <c r="D82" s="119" t="s">
        <v>2354</v>
      </c>
      <c r="E82" s="59">
        <v>4900</v>
      </c>
      <c r="F82" s="59">
        <v>2500</v>
      </c>
      <c r="G82" s="59">
        <v>2000</v>
      </c>
      <c r="H82" s="230"/>
      <c r="I82" s="230"/>
    </row>
    <row r="83" spans="1:9" ht="18.75">
      <c r="A83" s="56">
        <v>70</v>
      </c>
      <c r="B83" s="119" t="s">
        <v>2355</v>
      </c>
      <c r="C83" s="119" t="s">
        <v>270</v>
      </c>
      <c r="D83" s="119"/>
      <c r="E83" s="59">
        <v>5400</v>
      </c>
      <c r="F83" s="59">
        <v>2700</v>
      </c>
      <c r="G83" s="59">
        <v>2200</v>
      </c>
      <c r="H83" s="230"/>
      <c r="I83" s="230"/>
    </row>
    <row r="84" spans="1:9" ht="37.5">
      <c r="A84" s="56">
        <v>71</v>
      </c>
      <c r="B84" s="119" t="s">
        <v>2356</v>
      </c>
      <c r="C84" s="119" t="s">
        <v>270</v>
      </c>
      <c r="D84" s="119"/>
      <c r="E84" s="59">
        <v>4300</v>
      </c>
      <c r="F84" s="59">
        <v>2200</v>
      </c>
      <c r="G84" s="59">
        <v>1700</v>
      </c>
      <c r="H84" s="230"/>
      <c r="I84" s="230"/>
    </row>
    <row r="85" spans="1:9" ht="37.5">
      <c r="A85" s="56">
        <v>72</v>
      </c>
      <c r="B85" s="119" t="s">
        <v>2335</v>
      </c>
      <c r="C85" s="57" t="s">
        <v>2062</v>
      </c>
      <c r="D85" s="119" t="s">
        <v>2297</v>
      </c>
      <c r="E85" s="59">
        <v>4300</v>
      </c>
      <c r="F85" s="59">
        <v>2200</v>
      </c>
      <c r="G85" s="59">
        <v>1700</v>
      </c>
      <c r="H85" s="230"/>
      <c r="I85" s="230"/>
    </row>
    <row r="86" spans="1:9" ht="37.5">
      <c r="A86" s="56">
        <v>73</v>
      </c>
      <c r="B86" s="119" t="s">
        <v>2357</v>
      </c>
      <c r="C86" s="57" t="s">
        <v>2062</v>
      </c>
      <c r="D86" s="119" t="s">
        <v>2358</v>
      </c>
      <c r="E86" s="59">
        <v>14900</v>
      </c>
      <c r="F86" s="59">
        <v>7500</v>
      </c>
      <c r="G86" s="59">
        <v>6000</v>
      </c>
      <c r="H86" s="230"/>
      <c r="I86" s="230"/>
    </row>
    <row r="87" spans="1:9" ht="37.5">
      <c r="A87" s="56">
        <v>74</v>
      </c>
      <c r="B87" s="119" t="s">
        <v>2359</v>
      </c>
      <c r="C87" s="57" t="s">
        <v>2062</v>
      </c>
      <c r="D87" s="119" t="s">
        <v>2115</v>
      </c>
      <c r="E87" s="59">
        <v>6700</v>
      </c>
      <c r="F87" s="59">
        <v>3400</v>
      </c>
      <c r="G87" s="59">
        <v>2700</v>
      </c>
      <c r="H87" s="230"/>
      <c r="I87" s="230"/>
    </row>
    <row r="88" spans="1:9" ht="37.5">
      <c r="A88" s="56">
        <v>75</v>
      </c>
      <c r="B88" s="119" t="s">
        <v>2360</v>
      </c>
      <c r="C88" s="57" t="s">
        <v>2062</v>
      </c>
      <c r="D88" s="119" t="s">
        <v>2237</v>
      </c>
      <c r="E88" s="59">
        <v>6700</v>
      </c>
      <c r="F88" s="59">
        <v>3400</v>
      </c>
      <c r="G88" s="59">
        <v>2700</v>
      </c>
      <c r="H88" s="230"/>
      <c r="I88" s="230"/>
    </row>
    <row r="89" spans="1:9" ht="37.5">
      <c r="A89" s="56">
        <v>76</v>
      </c>
      <c r="B89" s="119" t="s">
        <v>2361</v>
      </c>
      <c r="C89" s="119" t="s">
        <v>2056</v>
      </c>
      <c r="D89" s="119" t="s">
        <v>2237</v>
      </c>
      <c r="E89" s="59">
        <v>5900</v>
      </c>
      <c r="F89" s="59">
        <v>3000</v>
      </c>
      <c r="G89" s="59">
        <v>2400</v>
      </c>
      <c r="H89" s="230"/>
      <c r="I89" s="230"/>
    </row>
    <row r="90" spans="1:9" ht="18.75">
      <c r="A90" s="56">
        <v>77</v>
      </c>
      <c r="B90" s="119" t="s">
        <v>2362</v>
      </c>
      <c r="C90" s="119" t="s">
        <v>2056</v>
      </c>
      <c r="D90" s="119" t="s">
        <v>2363</v>
      </c>
      <c r="E90" s="59">
        <v>6700</v>
      </c>
      <c r="F90" s="59">
        <v>3400</v>
      </c>
      <c r="G90" s="59">
        <v>2700</v>
      </c>
      <c r="H90" s="230"/>
      <c r="I90" s="230"/>
    </row>
    <row r="91" spans="1:9" ht="37.5">
      <c r="A91" s="56">
        <v>78</v>
      </c>
      <c r="B91" s="119" t="s">
        <v>2364</v>
      </c>
      <c r="C91" s="119" t="s">
        <v>2056</v>
      </c>
      <c r="D91" s="119" t="s">
        <v>2089</v>
      </c>
      <c r="E91" s="59">
        <v>6700</v>
      </c>
      <c r="F91" s="59">
        <v>3400</v>
      </c>
      <c r="G91" s="59">
        <v>2700</v>
      </c>
      <c r="H91" s="230"/>
      <c r="I91" s="230"/>
    </row>
    <row r="92" spans="1:9" ht="37.5">
      <c r="A92" s="56">
        <v>79</v>
      </c>
      <c r="B92" s="119" t="s">
        <v>2365</v>
      </c>
      <c r="C92" s="119" t="s">
        <v>2115</v>
      </c>
      <c r="D92" s="119" t="s">
        <v>2366</v>
      </c>
      <c r="E92" s="59">
        <v>6700</v>
      </c>
      <c r="F92" s="59">
        <v>3400</v>
      </c>
      <c r="G92" s="59">
        <v>2700</v>
      </c>
      <c r="H92" s="230"/>
      <c r="I92" s="230"/>
    </row>
    <row r="93" spans="1:9" ht="37.5">
      <c r="A93" s="56">
        <v>80</v>
      </c>
      <c r="B93" s="119" t="s">
        <v>2367</v>
      </c>
      <c r="C93" s="57" t="s">
        <v>2062</v>
      </c>
      <c r="D93" s="119" t="s">
        <v>2368</v>
      </c>
      <c r="E93" s="59">
        <v>10200</v>
      </c>
      <c r="F93" s="59">
        <v>5100</v>
      </c>
      <c r="G93" s="59">
        <v>4100</v>
      </c>
      <c r="H93" s="230"/>
      <c r="I93" s="230"/>
    </row>
    <row r="94" spans="1:9" ht="37.5">
      <c r="A94" s="56">
        <v>81</v>
      </c>
      <c r="B94" s="119" t="s">
        <v>2369</v>
      </c>
      <c r="C94" s="57" t="s">
        <v>2062</v>
      </c>
      <c r="D94" s="119" t="s">
        <v>2368</v>
      </c>
      <c r="E94" s="59">
        <v>10200</v>
      </c>
      <c r="F94" s="59">
        <v>5100</v>
      </c>
      <c r="G94" s="59">
        <v>4100</v>
      </c>
      <c r="H94" s="230"/>
      <c r="I94" s="230"/>
    </row>
    <row r="95" spans="1:9" ht="18.75">
      <c r="A95" s="56">
        <v>82</v>
      </c>
      <c r="B95" s="119" t="s">
        <v>2370</v>
      </c>
      <c r="C95" s="119" t="s">
        <v>2303</v>
      </c>
      <c r="D95" s="119" t="s">
        <v>2288</v>
      </c>
      <c r="E95" s="59">
        <v>11000</v>
      </c>
      <c r="F95" s="59">
        <v>5500</v>
      </c>
      <c r="G95" s="59">
        <v>4400</v>
      </c>
      <c r="H95" s="230"/>
      <c r="I95" s="230"/>
    </row>
    <row r="96" spans="1:9" ht="18.75">
      <c r="A96" s="56">
        <v>83</v>
      </c>
      <c r="B96" s="119" t="s">
        <v>2371</v>
      </c>
      <c r="C96" s="119" t="s">
        <v>2283</v>
      </c>
      <c r="D96" s="119" t="s">
        <v>2372</v>
      </c>
      <c r="E96" s="59">
        <v>7300</v>
      </c>
      <c r="F96" s="59">
        <v>3700</v>
      </c>
      <c r="G96" s="59">
        <v>2900</v>
      </c>
      <c r="H96" s="230"/>
      <c r="I96" s="230"/>
    </row>
    <row r="97" spans="1:9" ht="18.75">
      <c r="A97" s="56">
        <v>84</v>
      </c>
      <c r="B97" s="119" t="s">
        <v>2373</v>
      </c>
      <c r="C97" s="119" t="s">
        <v>2327</v>
      </c>
      <c r="D97" s="119" t="s">
        <v>2307</v>
      </c>
      <c r="E97" s="59">
        <v>7300</v>
      </c>
      <c r="F97" s="59">
        <v>3700</v>
      </c>
      <c r="G97" s="59">
        <v>2900</v>
      </c>
      <c r="H97" s="230"/>
      <c r="I97" s="230"/>
    </row>
    <row r="98" spans="1:9" ht="37.5">
      <c r="A98" s="56">
        <v>85</v>
      </c>
      <c r="B98" s="119" t="s">
        <v>1055</v>
      </c>
      <c r="C98" s="119" t="s">
        <v>2072</v>
      </c>
      <c r="D98" s="119" t="s">
        <v>2374</v>
      </c>
      <c r="E98" s="59">
        <v>7300</v>
      </c>
      <c r="F98" s="59">
        <v>3700</v>
      </c>
      <c r="G98" s="59">
        <v>2900</v>
      </c>
      <c r="H98" s="230"/>
      <c r="I98" s="230"/>
    </row>
    <row r="99" spans="1:9" ht="37.5">
      <c r="A99" s="56">
        <v>86</v>
      </c>
      <c r="B99" s="119" t="s">
        <v>2375</v>
      </c>
      <c r="C99" s="119" t="s">
        <v>2072</v>
      </c>
      <c r="D99" s="119" t="s">
        <v>2374</v>
      </c>
      <c r="E99" s="59">
        <v>9700</v>
      </c>
      <c r="F99" s="59">
        <v>4900</v>
      </c>
      <c r="G99" s="59">
        <v>3900</v>
      </c>
      <c r="H99" s="230"/>
      <c r="I99" s="230"/>
    </row>
    <row r="100" spans="1:9" ht="18.75">
      <c r="A100" s="56">
        <v>87</v>
      </c>
      <c r="B100" s="119" t="s">
        <v>2376</v>
      </c>
      <c r="C100" s="119" t="s">
        <v>270</v>
      </c>
      <c r="D100" s="119"/>
      <c r="E100" s="59">
        <v>13100</v>
      </c>
      <c r="F100" s="59">
        <v>6600</v>
      </c>
      <c r="G100" s="59">
        <v>5200</v>
      </c>
      <c r="H100" s="230"/>
      <c r="I100" s="230"/>
    </row>
    <row r="101" spans="1:9" ht="37.5">
      <c r="A101" s="56">
        <v>88</v>
      </c>
      <c r="B101" s="119" t="s">
        <v>2377</v>
      </c>
      <c r="C101" s="119" t="s">
        <v>2237</v>
      </c>
      <c r="D101" s="119" t="s">
        <v>2237</v>
      </c>
      <c r="E101" s="59">
        <v>5100</v>
      </c>
      <c r="F101" s="59">
        <v>2600</v>
      </c>
      <c r="G101" s="59">
        <v>2000</v>
      </c>
      <c r="H101" s="230"/>
      <c r="I101" s="230"/>
    </row>
    <row r="102" spans="1:9" ht="37.5">
      <c r="A102" s="56">
        <v>89</v>
      </c>
      <c r="B102" s="119" t="s">
        <v>2339</v>
      </c>
      <c r="C102" s="57" t="s">
        <v>2062</v>
      </c>
      <c r="D102" s="119" t="s">
        <v>2378</v>
      </c>
      <c r="E102" s="59">
        <v>5000</v>
      </c>
      <c r="F102" s="59">
        <v>2500</v>
      </c>
      <c r="G102" s="59">
        <v>2000</v>
      </c>
      <c r="H102" s="230"/>
      <c r="I102" s="230"/>
    </row>
    <row r="103" spans="1:9" ht="37.5">
      <c r="A103" s="56">
        <v>90</v>
      </c>
      <c r="B103" s="119" t="s">
        <v>2378</v>
      </c>
      <c r="C103" s="119" t="s">
        <v>2347</v>
      </c>
      <c r="D103" s="119" t="s">
        <v>2347</v>
      </c>
      <c r="E103" s="59">
        <v>5000</v>
      </c>
      <c r="F103" s="59">
        <v>2500</v>
      </c>
      <c r="G103" s="59">
        <v>2000</v>
      </c>
      <c r="H103" s="230"/>
      <c r="I103" s="230"/>
    </row>
    <row r="104" spans="1:9" ht="37.5">
      <c r="A104" s="56">
        <v>91</v>
      </c>
      <c r="B104" s="119" t="s">
        <v>2379</v>
      </c>
      <c r="C104" s="57" t="s">
        <v>2062</v>
      </c>
      <c r="D104" s="119" t="s">
        <v>2347</v>
      </c>
      <c r="E104" s="59">
        <v>5400</v>
      </c>
      <c r="F104" s="59">
        <v>2700</v>
      </c>
      <c r="G104" s="59">
        <v>2200</v>
      </c>
      <c r="H104" s="230"/>
      <c r="I104" s="230"/>
    </row>
    <row r="105" spans="1:9" ht="56.25">
      <c r="A105" s="56">
        <v>92</v>
      </c>
      <c r="B105" s="119" t="s">
        <v>2380</v>
      </c>
      <c r="C105" s="57" t="s">
        <v>2381</v>
      </c>
      <c r="D105" s="57" t="s">
        <v>2382</v>
      </c>
      <c r="E105" s="59">
        <v>4900</v>
      </c>
      <c r="F105" s="59">
        <v>2500</v>
      </c>
      <c r="G105" s="59">
        <v>2000</v>
      </c>
      <c r="H105" s="230"/>
      <c r="I105" s="230"/>
    </row>
    <row r="106" spans="1:9" ht="37.5">
      <c r="A106" s="56">
        <v>93</v>
      </c>
      <c r="B106" s="119" t="s">
        <v>2383</v>
      </c>
      <c r="C106" s="57" t="s">
        <v>2064</v>
      </c>
      <c r="D106" s="57" t="s">
        <v>2064</v>
      </c>
      <c r="E106" s="59">
        <v>4800</v>
      </c>
      <c r="F106" s="59">
        <v>2400</v>
      </c>
      <c r="G106" s="59">
        <v>1900</v>
      </c>
      <c r="H106" s="230"/>
      <c r="I106" s="230"/>
    </row>
    <row r="107" spans="1:9" ht="37.5">
      <c r="A107" s="56">
        <v>94</v>
      </c>
      <c r="B107" s="57" t="s">
        <v>2384</v>
      </c>
      <c r="C107" s="57" t="s">
        <v>2056</v>
      </c>
      <c r="D107" s="57" t="s">
        <v>2385</v>
      </c>
      <c r="E107" s="59">
        <v>8300</v>
      </c>
      <c r="F107" s="59">
        <v>4200</v>
      </c>
      <c r="G107" s="59">
        <v>3300</v>
      </c>
      <c r="H107" s="230"/>
      <c r="I107" s="230"/>
    </row>
    <row r="108" spans="1:9" ht="18.75">
      <c r="A108" s="122"/>
      <c r="B108" s="57"/>
      <c r="C108" s="57" t="s">
        <v>2385</v>
      </c>
      <c r="D108" s="57" t="s">
        <v>2386</v>
      </c>
      <c r="E108" s="59">
        <v>3400</v>
      </c>
      <c r="F108" s="59">
        <v>1700</v>
      </c>
      <c r="G108" s="59">
        <v>1400</v>
      </c>
      <c r="H108" s="230"/>
      <c r="I108" s="230"/>
    </row>
    <row r="109" spans="1:9" ht="37.5">
      <c r="A109" s="56">
        <v>95</v>
      </c>
      <c r="B109" s="119" t="s">
        <v>2387</v>
      </c>
      <c r="C109" s="57" t="s">
        <v>2276</v>
      </c>
      <c r="D109" s="57" t="s">
        <v>2364</v>
      </c>
      <c r="E109" s="59">
        <v>3700</v>
      </c>
      <c r="F109" s="59">
        <v>1900</v>
      </c>
      <c r="G109" s="59">
        <v>1500</v>
      </c>
      <c r="H109" s="230"/>
      <c r="I109" s="230"/>
    </row>
    <row r="110" spans="1:9" ht="37.5">
      <c r="A110" s="56">
        <v>96</v>
      </c>
      <c r="B110" s="119" t="s">
        <v>2388</v>
      </c>
      <c r="C110" s="57" t="s">
        <v>2389</v>
      </c>
      <c r="D110" s="57" t="s">
        <v>2390</v>
      </c>
      <c r="E110" s="59">
        <v>3400</v>
      </c>
      <c r="F110" s="59">
        <v>1700</v>
      </c>
      <c r="G110" s="59">
        <v>1400</v>
      </c>
      <c r="H110" s="230"/>
      <c r="I110" s="230"/>
    </row>
    <row r="111" spans="1:9" ht="37.5">
      <c r="A111" s="56">
        <v>97</v>
      </c>
      <c r="B111" s="119" t="s">
        <v>2391</v>
      </c>
      <c r="C111" s="57" t="s">
        <v>2392</v>
      </c>
      <c r="D111" s="57" t="s">
        <v>2280</v>
      </c>
      <c r="E111" s="59">
        <v>5200</v>
      </c>
      <c r="F111" s="59">
        <v>2600</v>
      </c>
      <c r="G111" s="59">
        <v>2100</v>
      </c>
      <c r="H111" s="230"/>
      <c r="I111" s="230"/>
    </row>
    <row r="112" spans="1:9" ht="37.5">
      <c r="A112" s="56">
        <v>98</v>
      </c>
      <c r="B112" s="119" t="s">
        <v>2393</v>
      </c>
      <c r="C112" s="57" t="s">
        <v>2394</v>
      </c>
      <c r="D112" s="57" t="s">
        <v>2395</v>
      </c>
      <c r="E112" s="59">
        <v>3400</v>
      </c>
      <c r="F112" s="59">
        <v>1700</v>
      </c>
      <c r="G112" s="59">
        <v>1400</v>
      </c>
      <c r="H112" s="230"/>
      <c r="I112" s="230"/>
    </row>
    <row r="113" spans="1:9" ht="37.5">
      <c r="A113" s="56">
        <v>99</v>
      </c>
      <c r="B113" s="119" t="s">
        <v>2396</v>
      </c>
      <c r="C113" s="57" t="s">
        <v>2397</v>
      </c>
      <c r="D113" s="57" t="s">
        <v>2398</v>
      </c>
      <c r="E113" s="59">
        <v>3400</v>
      </c>
      <c r="F113" s="59">
        <v>1700</v>
      </c>
      <c r="G113" s="59">
        <v>1400</v>
      </c>
      <c r="H113" s="230"/>
      <c r="I113" s="230"/>
    </row>
    <row r="114" spans="1:9" ht="37.5">
      <c r="A114" s="56">
        <v>100</v>
      </c>
      <c r="B114" s="119" t="s">
        <v>2399</v>
      </c>
      <c r="C114" s="57" t="s">
        <v>2400</v>
      </c>
      <c r="D114" s="57" t="s">
        <v>2389</v>
      </c>
      <c r="E114" s="59">
        <v>4800</v>
      </c>
      <c r="F114" s="59">
        <v>2400</v>
      </c>
      <c r="G114" s="59">
        <v>1900</v>
      </c>
      <c r="H114" s="230"/>
      <c r="I114" s="230"/>
    </row>
    <row r="115" spans="1:9" ht="37.5">
      <c r="A115" s="56">
        <v>101</v>
      </c>
      <c r="B115" s="119" t="s">
        <v>2401</v>
      </c>
      <c r="C115" s="57" t="s">
        <v>2056</v>
      </c>
      <c r="D115" s="57" t="s">
        <v>2237</v>
      </c>
      <c r="E115" s="59">
        <v>4800</v>
      </c>
      <c r="F115" s="59">
        <v>2400</v>
      </c>
      <c r="G115" s="59">
        <v>1900</v>
      </c>
      <c r="H115" s="230"/>
      <c r="I115" s="230"/>
    </row>
    <row r="116" spans="1:9" ht="56.25">
      <c r="A116" s="56">
        <v>102</v>
      </c>
      <c r="B116" s="119" t="s">
        <v>2402</v>
      </c>
      <c r="C116" s="57" t="s">
        <v>2403</v>
      </c>
      <c r="D116" s="57" t="s">
        <v>2349</v>
      </c>
      <c r="E116" s="59">
        <v>8200</v>
      </c>
      <c r="F116" s="59">
        <v>4100</v>
      </c>
      <c r="G116" s="59">
        <v>3300</v>
      </c>
      <c r="H116" s="230"/>
      <c r="I116" s="230"/>
    </row>
    <row r="117" spans="1:9" ht="37.5">
      <c r="A117" s="56">
        <v>103</v>
      </c>
      <c r="B117" s="119" t="s">
        <v>2404</v>
      </c>
      <c r="C117" s="57" t="s">
        <v>2405</v>
      </c>
      <c r="D117" s="57" t="s">
        <v>2344</v>
      </c>
      <c r="E117" s="59">
        <v>3600</v>
      </c>
      <c r="F117" s="59">
        <v>1800</v>
      </c>
      <c r="G117" s="59">
        <v>1400</v>
      </c>
      <c r="H117" s="230"/>
      <c r="I117" s="230"/>
    </row>
    <row r="118" spans="1:9" ht="37.5">
      <c r="A118" s="56">
        <v>104</v>
      </c>
      <c r="B118" s="119" t="s">
        <v>2406</v>
      </c>
      <c r="C118" s="57" t="s">
        <v>2405</v>
      </c>
      <c r="D118" s="57" t="s">
        <v>2407</v>
      </c>
      <c r="E118" s="59">
        <v>3600</v>
      </c>
      <c r="F118" s="59">
        <v>1800</v>
      </c>
      <c r="G118" s="59">
        <v>1400</v>
      </c>
      <c r="H118" s="230"/>
      <c r="I118" s="230"/>
    </row>
    <row r="119" spans="1:9" ht="18.75">
      <c r="A119" s="56">
        <v>105</v>
      </c>
      <c r="B119" s="119" t="s">
        <v>2408</v>
      </c>
      <c r="C119" s="57" t="s">
        <v>2339</v>
      </c>
      <c r="D119" s="57" t="s">
        <v>2409</v>
      </c>
      <c r="E119" s="59">
        <v>2500</v>
      </c>
      <c r="F119" s="59">
        <v>1300</v>
      </c>
      <c r="G119" s="59">
        <v>1000</v>
      </c>
      <c r="H119" s="230"/>
      <c r="I119" s="230"/>
    </row>
    <row r="120" spans="1:9" ht="37.5">
      <c r="A120" s="56">
        <v>106</v>
      </c>
      <c r="B120" s="119" t="s">
        <v>2410</v>
      </c>
      <c r="C120" s="57" t="s">
        <v>2329</v>
      </c>
      <c r="D120" s="57" t="s">
        <v>2411</v>
      </c>
      <c r="E120" s="59">
        <v>2700</v>
      </c>
      <c r="F120" s="59">
        <v>1400</v>
      </c>
      <c r="G120" s="59">
        <v>1100</v>
      </c>
      <c r="H120" s="230"/>
      <c r="I120" s="230"/>
    </row>
    <row r="121" spans="1:9" ht="37.5">
      <c r="A121" s="56">
        <v>107</v>
      </c>
      <c r="B121" s="119" t="s">
        <v>2412</v>
      </c>
      <c r="C121" s="57" t="s">
        <v>2329</v>
      </c>
      <c r="D121" s="57" t="s">
        <v>2413</v>
      </c>
      <c r="E121" s="59">
        <v>2700</v>
      </c>
      <c r="F121" s="59">
        <v>1400</v>
      </c>
      <c r="G121" s="59">
        <v>1100</v>
      </c>
      <c r="H121" s="230"/>
      <c r="I121" s="230"/>
    </row>
    <row r="122" spans="1:9" ht="37.5">
      <c r="A122" s="56">
        <v>108</v>
      </c>
      <c r="B122" s="119" t="s">
        <v>2414</v>
      </c>
      <c r="C122" s="57" t="s">
        <v>2415</v>
      </c>
      <c r="D122" s="57" t="s">
        <v>2416</v>
      </c>
      <c r="E122" s="59">
        <v>2700</v>
      </c>
      <c r="F122" s="59">
        <v>1400</v>
      </c>
      <c r="G122" s="59">
        <v>1100</v>
      </c>
      <c r="H122" s="230"/>
      <c r="I122" s="230"/>
    </row>
    <row r="123" spans="1:9" ht="37.5">
      <c r="A123" s="56">
        <v>109</v>
      </c>
      <c r="B123" s="119" t="s">
        <v>2417</v>
      </c>
      <c r="C123" s="57" t="s">
        <v>2415</v>
      </c>
      <c r="D123" s="57" t="s">
        <v>2115</v>
      </c>
      <c r="E123" s="59">
        <v>2700</v>
      </c>
      <c r="F123" s="59">
        <v>1400</v>
      </c>
      <c r="G123" s="59">
        <v>1100</v>
      </c>
      <c r="H123" s="230"/>
      <c r="I123" s="230"/>
    </row>
    <row r="124" spans="1:9" ht="37.5">
      <c r="A124" s="56">
        <v>110</v>
      </c>
      <c r="B124" s="119" t="s">
        <v>2418</v>
      </c>
      <c r="C124" s="57" t="s">
        <v>2419</v>
      </c>
      <c r="D124" s="57" t="s">
        <v>2420</v>
      </c>
      <c r="E124" s="59">
        <v>2500</v>
      </c>
      <c r="F124" s="59">
        <v>1300</v>
      </c>
      <c r="G124" s="59">
        <v>1000</v>
      </c>
      <c r="H124" s="230"/>
      <c r="I124" s="230"/>
    </row>
    <row r="125" spans="1:9" ht="37.5">
      <c r="A125" s="56">
        <v>111</v>
      </c>
      <c r="B125" s="119" t="s">
        <v>2421</v>
      </c>
      <c r="C125" s="57" t="s">
        <v>2422</v>
      </c>
      <c r="D125" s="57" t="s">
        <v>2420</v>
      </c>
      <c r="E125" s="59">
        <v>2500</v>
      </c>
      <c r="F125" s="59">
        <v>1300</v>
      </c>
      <c r="G125" s="59">
        <v>1000</v>
      </c>
      <c r="H125" s="230"/>
      <c r="I125" s="230"/>
    </row>
    <row r="126" spans="1:9" ht="37.5">
      <c r="A126" s="56">
        <v>112</v>
      </c>
      <c r="B126" s="119" t="s">
        <v>2423</v>
      </c>
      <c r="C126" s="57" t="s">
        <v>2424</v>
      </c>
      <c r="D126" s="57" t="s">
        <v>2425</v>
      </c>
      <c r="E126" s="59">
        <v>3600</v>
      </c>
      <c r="F126" s="59">
        <v>1800</v>
      </c>
      <c r="G126" s="59">
        <v>1400</v>
      </c>
      <c r="H126" s="230"/>
      <c r="I126" s="230"/>
    </row>
    <row r="127" spans="1:9" ht="18.75">
      <c r="A127" s="56">
        <v>113</v>
      </c>
      <c r="B127" s="119" t="s">
        <v>2426</v>
      </c>
      <c r="C127" s="57" t="s">
        <v>2427</v>
      </c>
      <c r="D127" s="57" t="s">
        <v>922</v>
      </c>
      <c r="E127" s="59">
        <v>2700</v>
      </c>
      <c r="F127" s="59">
        <v>1400</v>
      </c>
      <c r="G127" s="59">
        <v>1100</v>
      </c>
      <c r="H127" s="230"/>
      <c r="I127" s="230"/>
    </row>
  </sheetData>
  <mergeCells count="6">
    <mergeCell ref="A1:G1"/>
    <mergeCell ref="A2:G2"/>
    <mergeCell ref="A4:A5"/>
    <mergeCell ref="B4:B5"/>
    <mergeCell ref="C4:D4"/>
    <mergeCell ref="E4:G4"/>
  </mergeCells>
  <conditionalFormatting sqref="B109:B110">
    <cfRule type="duplicateValues" dxfId="3" priority="1" stopIfTrue="1"/>
    <cfRule type="duplicateValues" dxfId="2" priority="2" stopIfTrue="1"/>
    <cfRule type="duplicateValues" dxfId="1" priority="3" stopIfTrue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AAFD-E56A-4B91-80C0-74CADEDB5148}">
  <dimension ref="A1:I34"/>
  <sheetViews>
    <sheetView zoomScale="60" zoomScaleNormal="60" workbookViewId="0">
      <selection activeCell="G11" sqref="G11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24.7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2986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146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56">
        <v>1</v>
      </c>
      <c r="B7" s="119" t="s">
        <v>2278</v>
      </c>
      <c r="C7" s="57" t="s">
        <v>2062</v>
      </c>
      <c r="D7" s="119" t="s">
        <v>2428</v>
      </c>
      <c r="E7" s="58">
        <v>7200</v>
      </c>
      <c r="F7" s="59">
        <v>3600</v>
      </c>
      <c r="G7" s="59">
        <v>2900</v>
      </c>
      <c r="H7" s="230"/>
      <c r="I7" s="230"/>
    </row>
    <row r="8" spans="1:9" ht="18.75">
      <c r="A8" s="56">
        <v>2</v>
      </c>
      <c r="B8" s="119" t="s">
        <v>2429</v>
      </c>
      <c r="C8" s="119" t="s">
        <v>2428</v>
      </c>
      <c r="D8" s="119" t="s">
        <v>2430</v>
      </c>
      <c r="E8" s="58">
        <v>8500</v>
      </c>
      <c r="F8" s="59">
        <v>4300</v>
      </c>
      <c r="G8" s="59">
        <v>3400</v>
      </c>
      <c r="H8" s="230"/>
      <c r="I8" s="230"/>
    </row>
    <row r="9" spans="1:9" ht="18.75">
      <c r="A9" s="56">
        <v>3</v>
      </c>
      <c r="B9" s="119" t="s">
        <v>2431</v>
      </c>
      <c r="C9" s="119" t="s">
        <v>2428</v>
      </c>
      <c r="D9" s="119" t="s">
        <v>2432</v>
      </c>
      <c r="E9" s="58">
        <v>7800</v>
      </c>
      <c r="F9" s="59">
        <v>3900</v>
      </c>
      <c r="G9" s="59">
        <v>3100</v>
      </c>
      <c r="H9" s="230"/>
      <c r="I9" s="230"/>
    </row>
    <row r="10" spans="1:9" ht="37.5">
      <c r="A10" s="56">
        <v>4</v>
      </c>
      <c r="B10" s="57" t="s">
        <v>2062</v>
      </c>
      <c r="C10" s="119" t="s">
        <v>2321</v>
      </c>
      <c r="D10" s="119" t="s">
        <v>2433</v>
      </c>
      <c r="E10" s="59">
        <v>16300</v>
      </c>
      <c r="F10" s="59">
        <v>8200</v>
      </c>
      <c r="G10" s="59">
        <v>6500</v>
      </c>
      <c r="H10" s="230"/>
      <c r="I10" s="230"/>
    </row>
    <row r="11" spans="1:9" ht="75">
      <c r="A11" s="56"/>
      <c r="B11" s="57" t="s">
        <v>2062</v>
      </c>
      <c r="C11" s="119" t="s">
        <v>2433</v>
      </c>
      <c r="D11" s="119" t="s">
        <v>2434</v>
      </c>
      <c r="E11" s="59">
        <v>18400</v>
      </c>
      <c r="F11" s="59">
        <v>9200</v>
      </c>
      <c r="G11" s="59">
        <v>7400</v>
      </c>
      <c r="H11" s="230"/>
      <c r="I11" s="230"/>
    </row>
    <row r="12" spans="1:9" ht="75">
      <c r="A12" s="56"/>
      <c r="B12" s="57" t="s">
        <v>2062</v>
      </c>
      <c r="C12" s="119" t="s">
        <v>2434</v>
      </c>
      <c r="D12" s="119" t="s">
        <v>2435</v>
      </c>
      <c r="E12" s="59">
        <v>14500</v>
      </c>
      <c r="F12" s="59">
        <v>7300</v>
      </c>
      <c r="G12" s="59">
        <v>5800</v>
      </c>
      <c r="H12" s="230"/>
      <c r="I12" s="230"/>
    </row>
    <row r="13" spans="1:9" ht="18.75">
      <c r="A13" s="56">
        <v>5</v>
      </c>
      <c r="B13" s="119" t="s">
        <v>2074</v>
      </c>
      <c r="C13" s="119" t="s">
        <v>270</v>
      </c>
      <c r="D13" s="119"/>
      <c r="E13" s="59">
        <v>5400</v>
      </c>
      <c r="F13" s="59">
        <v>2700</v>
      </c>
      <c r="G13" s="59">
        <v>2200</v>
      </c>
      <c r="H13" s="230"/>
      <c r="I13" s="230"/>
    </row>
    <row r="14" spans="1:9" ht="75">
      <c r="A14" s="56">
        <v>6</v>
      </c>
      <c r="B14" s="57" t="s">
        <v>2075</v>
      </c>
      <c r="C14" s="119" t="s">
        <v>2436</v>
      </c>
      <c r="D14" s="119" t="s">
        <v>2437</v>
      </c>
      <c r="E14" s="59">
        <v>7900</v>
      </c>
      <c r="F14" s="59">
        <v>4000</v>
      </c>
      <c r="G14" s="59">
        <v>3200</v>
      </c>
      <c r="H14" s="230"/>
      <c r="I14" s="230"/>
    </row>
    <row r="15" spans="1:9" ht="37.5">
      <c r="A15" s="56"/>
      <c r="B15" s="57" t="s">
        <v>2075</v>
      </c>
      <c r="C15" s="119" t="s">
        <v>2437</v>
      </c>
      <c r="D15" s="119" t="s">
        <v>155</v>
      </c>
      <c r="E15" s="59">
        <v>8700</v>
      </c>
      <c r="F15" s="59">
        <v>4400</v>
      </c>
      <c r="G15" s="59">
        <v>3500</v>
      </c>
      <c r="H15" s="230"/>
      <c r="I15" s="230"/>
    </row>
    <row r="16" spans="1:9" ht="75">
      <c r="A16" s="56">
        <v>7</v>
      </c>
      <c r="B16" s="57" t="s">
        <v>2428</v>
      </c>
      <c r="C16" s="119" t="s">
        <v>2438</v>
      </c>
      <c r="D16" s="119" t="s">
        <v>2439</v>
      </c>
      <c r="E16" s="59">
        <v>8500</v>
      </c>
      <c r="F16" s="59">
        <v>4300</v>
      </c>
      <c r="G16" s="59">
        <v>3400</v>
      </c>
      <c r="H16" s="230"/>
      <c r="I16" s="230"/>
    </row>
    <row r="17" spans="1:9" ht="75">
      <c r="A17" s="56"/>
      <c r="B17" s="57" t="s">
        <v>2428</v>
      </c>
      <c r="C17" s="119" t="s">
        <v>2439</v>
      </c>
      <c r="D17" s="119" t="s">
        <v>2440</v>
      </c>
      <c r="E17" s="59">
        <v>9900</v>
      </c>
      <c r="F17" s="59">
        <v>5000</v>
      </c>
      <c r="G17" s="59">
        <v>4000</v>
      </c>
      <c r="H17" s="230"/>
      <c r="I17" s="230"/>
    </row>
    <row r="18" spans="1:9" ht="37.5">
      <c r="A18" s="56"/>
      <c r="B18" s="57" t="s">
        <v>2428</v>
      </c>
      <c r="C18" s="119" t="s">
        <v>2440</v>
      </c>
      <c r="D18" s="119" t="s">
        <v>2441</v>
      </c>
      <c r="E18" s="59">
        <v>9900</v>
      </c>
      <c r="F18" s="59">
        <v>5000</v>
      </c>
      <c r="G18" s="59">
        <v>4000</v>
      </c>
      <c r="H18" s="230"/>
      <c r="I18" s="230"/>
    </row>
    <row r="19" spans="1:9" ht="37.5">
      <c r="A19" s="56"/>
      <c r="B19" s="57" t="s">
        <v>2428</v>
      </c>
      <c r="C19" s="119" t="s">
        <v>2441</v>
      </c>
      <c r="D19" s="119" t="s">
        <v>2442</v>
      </c>
      <c r="E19" s="59">
        <v>8700</v>
      </c>
      <c r="F19" s="59">
        <v>4400</v>
      </c>
      <c r="G19" s="59">
        <v>3500</v>
      </c>
      <c r="H19" s="230"/>
      <c r="I19" s="230"/>
    </row>
    <row r="20" spans="1:9" ht="93.75">
      <c r="A20" s="56"/>
      <c r="B20" s="57" t="s">
        <v>2428</v>
      </c>
      <c r="C20" s="119" t="s">
        <v>2442</v>
      </c>
      <c r="D20" s="119" t="s">
        <v>2443</v>
      </c>
      <c r="E20" s="59">
        <v>8700</v>
      </c>
      <c r="F20" s="59">
        <v>4400</v>
      </c>
      <c r="G20" s="59">
        <v>3500</v>
      </c>
      <c r="H20" s="230"/>
      <c r="I20" s="230"/>
    </row>
    <row r="21" spans="1:9" ht="93.75">
      <c r="A21" s="56"/>
      <c r="B21" s="57" t="s">
        <v>2428</v>
      </c>
      <c r="C21" s="119" t="s">
        <v>2444</v>
      </c>
      <c r="D21" s="119" t="s">
        <v>2445</v>
      </c>
      <c r="E21" s="59">
        <v>6900</v>
      </c>
      <c r="F21" s="59">
        <v>3500</v>
      </c>
      <c r="G21" s="59">
        <v>2800</v>
      </c>
      <c r="H21" s="230"/>
      <c r="I21" s="230"/>
    </row>
    <row r="22" spans="1:9" ht="37.5">
      <c r="A22" s="56"/>
      <c r="B22" s="57" t="s">
        <v>2428</v>
      </c>
      <c r="C22" s="119" t="s">
        <v>2445</v>
      </c>
      <c r="D22" s="119" t="s">
        <v>2446</v>
      </c>
      <c r="E22" s="59">
        <v>6900</v>
      </c>
      <c r="F22" s="59">
        <v>3500</v>
      </c>
      <c r="G22" s="59">
        <v>2800</v>
      </c>
      <c r="H22" s="230"/>
      <c r="I22" s="230"/>
    </row>
    <row r="23" spans="1:9" ht="18.75">
      <c r="A23" s="56">
        <v>8</v>
      </c>
      <c r="B23" s="119" t="s">
        <v>2447</v>
      </c>
      <c r="C23" s="119" t="s">
        <v>270</v>
      </c>
      <c r="D23" s="119"/>
      <c r="E23" s="59">
        <v>5400</v>
      </c>
      <c r="F23" s="59">
        <v>2700</v>
      </c>
      <c r="G23" s="59">
        <v>2200</v>
      </c>
      <c r="H23" s="230"/>
      <c r="I23" s="230"/>
    </row>
    <row r="24" spans="1:9" ht="18.75">
      <c r="A24" s="56">
        <v>9</v>
      </c>
      <c r="B24" s="119" t="s">
        <v>2448</v>
      </c>
      <c r="C24" s="119" t="s">
        <v>270</v>
      </c>
      <c r="D24" s="119"/>
      <c r="E24" s="59">
        <v>8200</v>
      </c>
      <c r="F24" s="59">
        <v>4100</v>
      </c>
      <c r="G24" s="59">
        <v>3300</v>
      </c>
      <c r="H24" s="230"/>
      <c r="I24" s="230"/>
    </row>
    <row r="25" spans="1:9" ht="18.75">
      <c r="A25" s="56">
        <v>10</v>
      </c>
      <c r="B25" s="119" t="s">
        <v>2449</v>
      </c>
      <c r="C25" s="119" t="s">
        <v>270</v>
      </c>
      <c r="D25" s="119"/>
      <c r="E25" s="59">
        <v>5400</v>
      </c>
      <c r="F25" s="59">
        <v>2700</v>
      </c>
      <c r="G25" s="59">
        <v>2200</v>
      </c>
      <c r="H25" s="230"/>
      <c r="I25" s="230"/>
    </row>
    <row r="26" spans="1:9" ht="18.75">
      <c r="A26" s="56">
        <v>11</v>
      </c>
      <c r="B26" s="119" t="s">
        <v>2450</v>
      </c>
      <c r="C26" s="119" t="s">
        <v>270</v>
      </c>
      <c r="D26" s="119"/>
      <c r="E26" s="59">
        <v>8600</v>
      </c>
      <c r="F26" s="59">
        <v>4300</v>
      </c>
      <c r="G26" s="59">
        <v>3400</v>
      </c>
      <c r="H26" s="230"/>
      <c r="I26" s="230"/>
    </row>
    <row r="27" spans="1:9" ht="37.5">
      <c r="A27" s="56">
        <v>12</v>
      </c>
      <c r="B27" s="119" t="s">
        <v>2451</v>
      </c>
      <c r="C27" s="119" t="s">
        <v>2428</v>
      </c>
      <c r="D27" s="119" t="s">
        <v>2089</v>
      </c>
      <c r="E27" s="59">
        <v>4300</v>
      </c>
      <c r="F27" s="59">
        <v>2200</v>
      </c>
      <c r="G27" s="59">
        <v>1700</v>
      </c>
      <c r="H27" s="230"/>
      <c r="I27" s="230"/>
    </row>
    <row r="28" spans="1:9" ht="37.5">
      <c r="A28" s="56">
        <v>13</v>
      </c>
      <c r="B28" s="119" t="s">
        <v>2452</v>
      </c>
      <c r="C28" s="119" t="s">
        <v>2075</v>
      </c>
      <c r="D28" s="119" t="s">
        <v>2089</v>
      </c>
      <c r="E28" s="59">
        <v>4300</v>
      </c>
      <c r="F28" s="59">
        <v>2200</v>
      </c>
      <c r="G28" s="59">
        <v>1700</v>
      </c>
      <c r="H28" s="230"/>
      <c r="I28" s="230"/>
    </row>
    <row r="29" spans="1:9" ht="18.75">
      <c r="A29" s="56">
        <v>14</v>
      </c>
      <c r="B29" s="119" t="s">
        <v>2453</v>
      </c>
      <c r="C29" s="119" t="s">
        <v>2075</v>
      </c>
      <c r="D29" s="119" t="s">
        <v>2454</v>
      </c>
      <c r="E29" s="59">
        <v>4300</v>
      </c>
      <c r="F29" s="59">
        <v>2200</v>
      </c>
      <c r="G29" s="59">
        <v>1700</v>
      </c>
      <c r="H29" s="230"/>
      <c r="I29" s="230"/>
    </row>
    <row r="30" spans="1:9" ht="37.5">
      <c r="A30" s="56">
        <v>15</v>
      </c>
      <c r="B30" s="119" t="s">
        <v>2455</v>
      </c>
      <c r="C30" s="119" t="s">
        <v>2075</v>
      </c>
      <c r="D30" s="119" t="s">
        <v>2089</v>
      </c>
      <c r="E30" s="59">
        <v>4300</v>
      </c>
      <c r="F30" s="59">
        <v>2200</v>
      </c>
      <c r="G30" s="59">
        <v>1700</v>
      </c>
      <c r="H30" s="230"/>
      <c r="I30" s="230"/>
    </row>
    <row r="31" spans="1:9" ht="37.5">
      <c r="A31" s="56">
        <v>16</v>
      </c>
      <c r="B31" s="119" t="s">
        <v>2456</v>
      </c>
      <c r="C31" s="119" t="s">
        <v>2431</v>
      </c>
      <c r="D31" s="119" t="s">
        <v>2457</v>
      </c>
      <c r="E31" s="59">
        <v>4900</v>
      </c>
      <c r="F31" s="59">
        <v>2500</v>
      </c>
      <c r="G31" s="59">
        <v>2000</v>
      </c>
      <c r="H31" s="230"/>
      <c r="I31" s="230"/>
    </row>
    <row r="32" spans="1:9" ht="18.75">
      <c r="A32" s="56">
        <v>17</v>
      </c>
      <c r="B32" s="119" t="s">
        <v>2458</v>
      </c>
      <c r="C32" s="119" t="s">
        <v>2431</v>
      </c>
      <c r="D32" s="119" t="s">
        <v>2332</v>
      </c>
      <c r="E32" s="59">
        <v>5000</v>
      </c>
      <c r="F32" s="59">
        <v>2500</v>
      </c>
      <c r="G32" s="59">
        <v>2000</v>
      </c>
      <c r="H32" s="230"/>
      <c r="I32" s="230"/>
    </row>
    <row r="33" spans="1:9" ht="18.75">
      <c r="A33" s="56">
        <v>18</v>
      </c>
      <c r="B33" s="119" t="s">
        <v>2459</v>
      </c>
      <c r="C33" s="119" t="s">
        <v>2431</v>
      </c>
      <c r="D33" s="119" t="s">
        <v>2460</v>
      </c>
      <c r="E33" s="59">
        <v>4300</v>
      </c>
      <c r="F33" s="59">
        <v>2200</v>
      </c>
      <c r="G33" s="59">
        <v>1700</v>
      </c>
      <c r="H33" s="230"/>
      <c r="I33" s="230"/>
    </row>
    <row r="34" spans="1:9" ht="37.5">
      <c r="A34" s="56">
        <v>19</v>
      </c>
      <c r="B34" s="119" t="s">
        <v>2461</v>
      </c>
      <c r="C34" s="119" t="s">
        <v>2462</v>
      </c>
      <c r="D34" s="119" t="s">
        <v>2089</v>
      </c>
      <c r="E34" s="59">
        <v>4300</v>
      </c>
      <c r="F34" s="59">
        <v>2200</v>
      </c>
      <c r="G34" s="59">
        <v>1700</v>
      </c>
      <c r="H34" s="230"/>
      <c r="I34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3EEF-2875-4144-9467-E9EF93280EA6}">
  <dimension ref="A1:AR31"/>
  <sheetViews>
    <sheetView zoomScale="60" zoomScaleNormal="60" workbookViewId="0">
      <selection activeCell="G3" sqref="G3"/>
    </sheetView>
  </sheetViews>
  <sheetFormatPr defaultColWidth="9" defaultRowHeight="15"/>
  <cols>
    <col min="1" max="1" width="9" style="24" customWidth="1"/>
    <col min="2" max="4" width="29" style="24" customWidth="1"/>
    <col min="5" max="5" width="24.28515625" style="24" customWidth="1"/>
    <col min="6" max="6" width="24.5703125" style="24" customWidth="1"/>
    <col min="7" max="7" width="32" style="24" customWidth="1"/>
    <col min="8" max="16384" width="9" style="24"/>
  </cols>
  <sheetData>
    <row r="1" spans="1:44" s="203" customFormat="1" ht="15" customHeight="1">
      <c r="A1" s="258" t="s">
        <v>2972</v>
      </c>
      <c r="B1" s="258"/>
      <c r="C1" s="258"/>
      <c r="D1" s="258"/>
      <c r="E1" s="258"/>
      <c r="F1" s="258"/>
      <c r="G1" s="258"/>
    </row>
    <row r="2" spans="1:44" ht="61.5" customHeight="1">
      <c r="A2" s="239" t="s">
        <v>2987</v>
      </c>
      <c r="B2" s="239"/>
      <c r="C2" s="239"/>
      <c r="D2" s="239"/>
      <c r="E2" s="239"/>
      <c r="F2" s="239"/>
      <c r="G2" s="239"/>
    </row>
    <row r="3" spans="1:44" ht="32.25" customHeight="1">
      <c r="A3" s="107"/>
      <c r="B3" s="54"/>
      <c r="C3" s="54"/>
      <c r="D3" s="54"/>
      <c r="E3" s="61"/>
      <c r="F3" s="61"/>
      <c r="G3" s="232" t="s">
        <v>2890</v>
      </c>
    </row>
    <row r="4" spans="1:44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44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44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44" ht="18.75">
      <c r="A7" s="56">
        <v>1</v>
      </c>
      <c r="B7" s="109" t="s">
        <v>2463</v>
      </c>
      <c r="C7" s="109" t="s">
        <v>270</v>
      </c>
      <c r="D7" s="57"/>
      <c r="E7" s="59">
        <v>6400</v>
      </c>
      <c r="F7" s="59">
        <v>3200</v>
      </c>
      <c r="G7" s="59">
        <v>2600</v>
      </c>
      <c r="H7" s="230"/>
      <c r="I7" s="230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1:44" ht="18.75">
      <c r="A8" s="56">
        <v>2</v>
      </c>
      <c r="B8" s="109" t="s">
        <v>2464</v>
      </c>
      <c r="C8" s="109" t="s">
        <v>270</v>
      </c>
      <c r="D8" s="57"/>
      <c r="E8" s="59">
        <v>5900</v>
      </c>
      <c r="F8" s="59">
        <v>3000</v>
      </c>
      <c r="G8" s="59">
        <v>2400</v>
      </c>
      <c r="H8" s="230"/>
      <c r="I8" s="230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</row>
    <row r="9" spans="1:44" ht="18.75">
      <c r="A9" s="56">
        <v>3</v>
      </c>
      <c r="B9" s="109" t="s">
        <v>2465</v>
      </c>
      <c r="C9" s="109" t="s">
        <v>270</v>
      </c>
      <c r="D9" s="57"/>
      <c r="E9" s="59">
        <v>5600</v>
      </c>
      <c r="F9" s="59">
        <v>2800</v>
      </c>
      <c r="G9" s="59">
        <v>2200</v>
      </c>
      <c r="H9" s="230"/>
      <c r="I9" s="230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</row>
    <row r="10" spans="1:44" ht="18.75">
      <c r="A10" s="56">
        <v>4</v>
      </c>
      <c r="B10" s="132" t="s">
        <v>2466</v>
      </c>
      <c r="C10" s="109" t="s">
        <v>270</v>
      </c>
      <c r="D10" s="57"/>
      <c r="E10" s="59">
        <v>5600</v>
      </c>
      <c r="F10" s="59">
        <v>2800</v>
      </c>
      <c r="G10" s="59">
        <v>2200</v>
      </c>
      <c r="H10" s="230"/>
      <c r="I10" s="230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</row>
    <row r="11" spans="1:44" ht="56.25">
      <c r="A11" s="56">
        <v>5</v>
      </c>
      <c r="B11" s="109" t="s">
        <v>2467</v>
      </c>
      <c r="C11" s="57" t="s">
        <v>2297</v>
      </c>
      <c r="D11" s="109" t="s">
        <v>2468</v>
      </c>
      <c r="E11" s="59">
        <v>6800</v>
      </c>
      <c r="F11" s="59">
        <v>3400</v>
      </c>
      <c r="G11" s="59">
        <v>2700</v>
      </c>
      <c r="H11" s="230"/>
      <c r="I11" s="230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18.75">
      <c r="A12" s="56">
        <v>6</v>
      </c>
      <c r="B12" s="109" t="s">
        <v>2431</v>
      </c>
      <c r="C12" s="109" t="s">
        <v>270</v>
      </c>
      <c r="D12" s="57"/>
      <c r="E12" s="59">
        <v>7800</v>
      </c>
      <c r="F12" s="59">
        <v>3900</v>
      </c>
      <c r="G12" s="59">
        <v>3100</v>
      </c>
      <c r="H12" s="230"/>
      <c r="I12" s="23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</row>
    <row r="13" spans="1:44" ht="18.75">
      <c r="A13" s="56">
        <v>7</v>
      </c>
      <c r="B13" s="141" t="s">
        <v>2297</v>
      </c>
      <c r="C13" s="109" t="s">
        <v>270</v>
      </c>
      <c r="D13" s="57"/>
      <c r="E13" s="59">
        <v>7300</v>
      </c>
      <c r="F13" s="59">
        <v>3700</v>
      </c>
      <c r="G13" s="59">
        <v>2900</v>
      </c>
      <c r="H13" s="230"/>
      <c r="I13" s="23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</row>
    <row r="14" spans="1:44" ht="18.75">
      <c r="A14" s="56">
        <v>8</v>
      </c>
      <c r="B14" s="141" t="s">
        <v>2063</v>
      </c>
      <c r="C14" s="109" t="s">
        <v>270</v>
      </c>
      <c r="D14" s="57"/>
      <c r="E14" s="59">
        <v>9300</v>
      </c>
      <c r="F14" s="59">
        <v>4700</v>
      </c>
      <c r="G14" s="59">
        <v>3700</v>
      </c>
      <c r="H14" s="230"/>
      <c r="I14" s="2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</row>
    <row r="15" spans="1:44" ht="18.75">
      <c r="A15" s="56">
        <v>9</v>
      </c>
      <c r="B15" s="109" t="s">
        <v>2432</v>
      </c>
      <c r="C15" s="109" t="s">
        <v>270</v>
      </c>
      <c r="D15" s="57"/>
      <c r="E15" s="59">
        <v>6400</v>
      </c>
      <c r="F15" s="59">
        <v>3200</v>
      </c>
      <c r="G15" s="59">
        <v>2600</v>
      </c>
      <c r="H15" s="230"/>
      <c r="I15" s="23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</row>
    <row r="16" spans="1:44" ht="93.75">
      <c r="A16" s="56">
        <v>10</v>
      </c>
      <c r="B16" s="141" t="s">
        <v>2428</v>
      </c>
      <c r="C16" s="109" t="s">
        <v>2444</v>
      </c>
      <c r="D16" s="109" t="s">
        <v>2445</v>
      </c>
      <c r="E16" s="59">
        <v>6900</v>
      </c>
      <c r="F16" s="59">
        <v>3500</v>
      </c>
      <c r="G16" s="59">
        <v>2800</v>
      </c>
      <c r="H16" s="230"/>
      <c r="I16" s="230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spans="1:44" ht="37.5">
      <c r="A17" s="56"/>
      <c r="B17" s="141"/>
      <c r="C17" s="109" t="s">
        <v>2445</v>
      </c>
      <c r="D17" s="109" t="s">
        <v>2446</v>
      </c>
      <c r="E17" s="59">
        <v>6900</v>
      </c>
      <c r="F17" s="59">
        <v>3500</v>
      </c>
      <c r="G17" s="59">
        <v>2800</v>
      </c>
      <c r="H17" s="230"/>
      <c r="I17" s="23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</row>
    <row r="18" spans="1:44" ht="75">
      <c r="A18" s="56"/>
      <c r="B18" s="141"/>
      <c r="C18" s="109" t="s">
        <v>2446</v>
      </c>
      <c r="D18" s="109" t="s">
        <v>2469</v>
      </c>
      <c r="E18" s="59">
        <v>8700</v>
      </c>
      <c r="F18" s="59">
        <v>4400</v>
      </c>
      <c r="G18" s="59">
        <v>3500</v>
      </c>
      <c r="H18" s="230"/>
      <c r="I18" s="230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</row>
    <row r="19" spans="1:44" ht="75">
      <c r="A19" s="56"/>
      <c r="B19" s="141"/>
      <c r="C19" s="109" t="s">
        <v>2469</v>
      </c>
      <c r="D19" s="109" t="s">
        <v>2470</v>
      </c>
      <c r="E19" s="59">
        <v>8300</v>
      </c>
      <c r="F19" s="59">
        <v>4200</v>
      </c>
      <c r="G19" s="59">
        <v>3300</v>
      </c>
      <c r="H19" s="230"/>
      <c r="I19" s="23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4" ht="18.75">
      <c r="A20" s="56">
        <v>11</v>
      </c>
      <c r="B20" s="109" t="s">
        <v>2450</v>
      </c>
      <c r="C20" s="109" t="s">
        <v>270</v>
      </c>
      <c r="D20" s="57"/>
      <c r="E20" s="59">
        <v>8600</v>
      </c>
      <c r="F20" s="59">
        <v>4300</v>
      </c>
      <c r="G20" s="59">
        <v>3400</v>
      </c>
      <c r="H20" s="230"/>
      <c r="I20" s="230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1:44" ht="18.75">
      <c r="A21" s="56">
        <v>12</v>
      </c>
      <c r="B21" s="109" t="s">
        <v>2471</v>
      </c>
      <c r="C21" s="109" t="s">
        <v>270</v>
      </c>
      <c r="D21" s="57"/>
      <c r="E21" s="59">
        <v>4800</v>
      </c>
      <c r="F21" s="59">
        <v>2400</v>
      </c>
      <c r="G21" s="59">
        <v>1900</v>
      </c>
      <c r="H21" s="230"/>
      <c r="I21" s="230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</row>
    <row r="22" spans="1:44" ht="18.75">
      <c r="A22" s="56">
        <v>13</v>
      </c>
      <c r="B22" s="109" t="s">
        <v>2472</v>
      </c>
      <c r="C22" s="109" t="s">
        <v>270</v>
      </c>
      <c r="D22" s="57"/>
      <c r="E22" s="59">
        <v>4300</v>
      </c>
      <c r="F22" s="59">
        <v>2200</v>
      </c>
      <c r="G22" s="59">
        <v>1700</v>
      </c>
      <c r="H22" s="230"/>
      <c r="I22" s="230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</row>
    <row r="23" spans="1:44" ht="37.5">
      <c r="A23" s="56">
        <v>14</v>
      </c>
      <c r="B23" s="109" t="s">
        <v>2473</v>
      </c>
      <c r="C23" s="57" t="s">
        <v>2474</v>
      </c>
      <c r="D23" s="57" t="s">
        <v>2475</v>
      </c>
      <c r="E23" s="59">
        <v>4400</v>
      </c>
      <c r="F23" s="59">
        <v>2200</v>
      </c>
      <c r="G23" s="59">
        <v>1800</v>
      </c>
      <c r="H23" s="230"/>
      <c r="I23" s="230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</row>
    <row r="24" spans="1:44" ht="18.75">
      <c r="A24" s="56">
        <v>15</v>
      </c>
      <c r="B24" s="109" t="s">
        <v>2476</v>
      </c>
      <c r="C24" s="109" t="s">
        <v>270</v>
      </c>
      <c r="D24" s="142"/>
      <c r="E24" s="59">
        <v>4400</v>
      </c>
      <c r="F24" s="59">
        <v>2200</v>
      </c>
      <c r="G24" s="59">
        <v>1800</v>
      </c>
      <c r="H24" s="230"/>
      <c r="I24" s="230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4" ht="18.75">
      <c r="A25" s="56">
        <v>16</v>
      </c>
      <c r="B25" s="109" t="s">
        <v>2477</v>
      </c>
      <c r="C25" s="109" t="s">
        <v>270</v>
      </c>
      <c r="D25" s="142"/>
      <c r="E25" s="59">
        <v>5400</v>
      </c>
      <c r="F25" s="59">
        <v>2700</v>
      </c>
      <c r="G25" s="59">
        <v>2200</v>
      </c>
      <c r="H25" s="230"/>
      <c r="I25" s="23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4" ht="18.75">
      <c r="A26" s="113">
        <v>17</v>
      </c>
      <c r="B26" s="114" t="s">
        <v>2478</v>
      </c>
      <c r="C26" s="114" t="s">
        <v>270</v>
      </c>
      <c r="D26" s="143"/>
      <c r="E26" s="137">
        <v>4300</v>
      </c>
      <c r="F26" s="59">
        <v>2200</v>
      </c>
      <c r="G26" s="137">
        <v>1700</v>
      </c>
      <c r="H26" s="230"/>
      <c r="I26" s="230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</row>
    <row r="27" spans="1:44" ht="18.75">
      <c r="A27" s="56">
        <v>18</v>
      </c>
      <c r="B27" s="119" t="s">
        <v>2479</v>
      </c>
      <c r="C27" s="119" t="s">
        <v>2063</v>
      </c>
      <c r="D27" s="119" t="s">
        <v>2480</v>
      </c>
      <c r="E27" s="59">
        <v>4400</v>
      </c>
      <c r="F27" s="59">
        <v>2200</v>
      </c>
      <c r="G27" s="59">
        <v>1800</v>
      </c>
      <c r="H27" s="230"/>
      <c r="I27" s="230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</row>
    <row r="28" spans="1:44" ht="37.5">
      <c r="A28" s="56">
        <v>19</v>
      </c>
      <c r="B28" s="119" t="s">
        <v>2481</v>
      </c>
      <c r="C28" s="119" t="s">
        <v>2482</v>
      </c>
      <c r="D28" s="119" t="s">
        <v>2474</v>
      </c>
      <c r="E28" s="59">
        <v>4400</v>
      </c>
      <c r="F28" s="59">
        <v>2200</v>
      </c>
      <c r="G28" s="59">
        <v>1800</v>
      </c>
      <c r="H28" s="230"/>
      <c r="I28" s="230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</row>
    <row r="29" spans="1:44" ht="37.5">
      <c r="A29" s="56">
        <v>20</v>
      </c>
      <c r="B29" s="119" t="s">
        <v>2483</v>
      </c>
      <c r="C29" s="119" t="s">
        <v>2482</v>
      </c>
      <c r="D29" s="119" t="s">
        <v>2474</v>
      </c>
      <c r="E29" s="59">
        <v>4400</v>
      </c>
      <c r="F29" s="59">
        <v>2200</v>
      </c>
      <c r="G29" s="59">
        <v>1800</v>
      </c>
      <c r="H29" s="230"/>
      <c r="I29" s="230"/>
    </row>
    <row r="30" spans="1:44" ht="37.5">
      <c r="A30" s="56">
        <v>21</v>
      </c>
      <c r="B30" s="119" t="s">
        <v>2484</v>
      </c>
      <c r="C30" s="119" t="s">
        <v>2063</v>
      </c>
      <c r="D30" s="119" t="s">
        <v>2428</v>
      </c>
      <c r="E30" s="59">
        <v>5400</v>
      </c>
      <c r="F30" s="59">
        <v>2700</v>
      </c>
      <c r="G30" s="59">
        <v>2200</v>
      </c>
      <c r="H30" s="230"/>
      <c r="I30" s="230"/>
    </row>
    <row r="31" spans="1:44">
      <c r="E31" s="144"/>
      <c r="F31" s="144"/>
      <c r="G31" s="144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E226-FD55-4022-B1C7-67B6B7004F42}">
  <dimension ref="A1:I45"/>
  <sheetViews>
    <sheetView showZeros="0" zoomScale="60" zoomScaleNormal="60" workbookViewId="0">
      <selection activeCell="K14" sqref="K14"/>
    </sheetView>
  </sheetViews>
  <sheetFormatPr defaultColWidth="9" defaultRowHeight="15"/>
  <cols>
    <col min="1" max="1" width="9" style="24" customWidth="1"/>
    <col min="2" max="4" width="29" style="140" customWidth="1"/>
    <col min="5" max="5" width="24.28515625" style="24" customWidth="1"/>
    <col min="6" max="6" width="24.5703125" style="24" customWidth="1"/>
    <col min="7" max="7" width="32" style="24" customWidth="1"/>
    <col min="8" max="8" width="9" style="24"/>
    <col min="9" max="9" width="11" style="24" customWidth="1"/>
    <col min="10" max="16384" width="9" style="24"/>
  </cols>
  <sheetData>
    <row r="1" spans="1:9" s="203" customFormat="1" ht="20.2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2988</v>
      </c>
      <c r="B2" s="239"/>
      <c r="C2" s="239"/>
      <c r="D2" s="239"/>
      <c r="E2" s="239"/>
      <c r="F2" s="239"/>
      <c r="G2" s="239"/>
    </row>
    <row r="3" spans="1:9" ht="32.25" customHeight="1">
      <c r="A3" s="53"/>
      <c r="B3" s="54"/>
      <c r="C3" s="54"/>
      <c r="D3" s="54"/>
      <c r="E3" s="139"/>
      <c r="F3" s="53"/>
      <c r="G3" s="232" t="s">
        <v>2890</v>
      </c>
    </row>
    <row r="4" spans="1:9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3" customFormat="1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.75">
      <c r="A7" s="56">
        <v>1</v>
      </c>
      <c r="B7" s="119" t="s">
        <v>2485</v>
      </c>
      <c r="C7" s="119" t="s">
        <v>270</v>
      </c>
      <c r="D7" s="119"/>
      <c r="E7" s="59">
        <v>6400</v>
      </c>
      <c r="F7" s="59">
        <v>3200</v>
      </c>
      <c r="G7" s="59">
        <v>2600</v>
      </c>
      <c r="H7" s="230"/>
      <c r="I7" s="230"/>
    </row>
    <row r="8" spans="1:9" ht="18.75">
      <c r="A8" s="56">
        <v>2</v>
      </c>
      <c r="B8" s="119" t="s">
        <v>2486</v>
      </c>
      <c r="C8" s="119" t="s">
        <v>270</v>
      </c>
      <c r="D8" s="119"/>
      <c r="E8" s="59">
        <v>6400</v>
      </c>
      <c r="F8" s="59">
        <v>3200</v>
      </c>
      <c r="G8" s="59">
        <v>2600</v>
      </c>
      <c r="H8" s="230"/>
      <c r="I8" s="230"/>
    </row>
    <row r="9" spans="1:9" ht="18.75">
      <c r="A9" s="56">
        <v>3</v>
      </c>
      <c r="B9" s="119" t="s">
        <v>2487</v>
      </c>
      <c r="C9" s="119" t="s">
        <v>270</v>
      </c>
      <c r="D9" s="119"/>
      <c r="E9" s="59">
        <v>6400</v>
      </c>
      <c r="F9" s="59">
        <v>3200</v>
      </c>
      <c r="G9" s="59">
        <v>2600</v>
      </c>
      <c r="H9" s="230"/>
      <c r="I9" s="230"/>
    </row>
    <row r="10" spans="1:9" ht="56.25">
      <c r="A10" s="56">
        <v>4</v>
      </c>
      <c r="B10" s="119" t="s">
        <v>2488</v>
      </c>
      <c r="C10" s="119" t="s">
        <v>2489</v>
      </c>
      <c r="D10" s="119" t="s">
        <v>2075</v>
      </c>
      <c r="E10" s="59">
        <v>14100</v>
      </c>
      <c r="F10" s="59">
        <v>7100</v>
      </c>
      <c r="G10" s="59">
        <v>5600</v>
      </c>
      <c r="H10" s="230"/>
      <c r="I10" s="230"/>
    </row>
    <row r="11" spans="1:9" ht="37.5">
      <c r="A11" s="56">
        <v>5</v>
      </c>
      <c r="B11" s="119" t="s">
        <v>2490</v>
      </c>
      <c r="C11" s="119" t="s">
        <v>2305</v>
      </c>
      <c r="D11" s="119" t="s">
        <v>2485</v>
      </c>
      <c r="E11" s="59">
        <v>9200</v>
      </c>
      <c r="F11" s="59">
        <v>4600</v>
      </c>
      <c r="G11" s="59">
        <v>3700</v>
      </c>
      <c r="H11" s="230"/>
      <c r="I11" s="230"/>
    </row>
    <row r="12" spans="1:9" ht="93.75">
      <c r="A12" s="56">
        <v>6</v>
      </c>
      <c r="B12" s="119" t="s">
        <v>2297</v>
      </c>
      <c r="C12" s="119" t="s">
        <v>2298</v>
      </c>
      <c r="D12" s="119" t="s">
        <v>2491</v>
      </c>
      <c r="E12" s="59">
        <v>8000</v>
      </c>
      <c r="F12" s="59">
        <v>4000</v>
      </c>
      <c r="G12" s="59">
        <v>3200</v>
      </c>
      <c r="H12" s="230"/>
      <c r="I12" s="230"/>
    </row>
    <row r="13" spans="1:9" ht="37.5">
      <c r="A13" s="56">
        <v>7</v>
      </c>
      <c r="B13" s="119" t="s">
        <v>2305</v>
      </c>
      <c r="C13" s="119" t="s">
        <v>2306</v>
      </c>
      <c r="D13" s="119" t="s">
        <v>2492</v>
      </c>
      <c r="E13" s="59">
        <v>9200</v>
      </c>
      <c r="F13" s="59">
        <v>4600</v>
      </c>
      <c r="G13" s="59">
        <v>3700</v>
      </c>
      <c r="H13" s="230"/>
      <c r="I13" s="230"/>
    </row>
    <row r="14" spans="1:9" ht="37.5">
      <c r="A14" s="56">
        <v>8</v>
      </c>
      <c r="B14" s="119" t="s">
        <v>2493</v>
      </c>
      <c r="C14" s="119" t="s">
        <v>2494</v>
      </c>
      <c r="D14" s="119" t="s">
        <v>2495</v>
      </c>
      <c r="E14" s="59">
        <v>9200</v>
      </c>
      <c r="F14" s="59">
        <v>4600</v>
      </c>
      <c r="G14" s="59">
        <v>3700</v>
      </c>
      <c r="H14" s="230"/>
      <c r="I14" s="230"/>
    </row>
    <row r="15" spans="1:9" ht="112.5">
      <c r="A15" s="56">
        <v>9</v>
      </c>
      <c r="B15" s="119" t="s">
        <v>2063</v>
      </c>
      <c r="C15" s="119" t="s">
        <v>2496</v>
      </c>
      <c r="D15" s="119" t="s">
        <v>2497</v>
      </c>
      <c r="E15" s="59">
        <v>9300</v>
      </c>
      <c r="F15" s="59">
        <v>4700</v>
      </c>
      <c r="G15" s="59">
        <v>3700</v>
      </c>
      <c r="H15" s="230"/>
      <c r="I15" s="230"/>
    </row>
    <row r="16" spans="1:9" ht="18.75">
      <c r="A16" s="127">
        <v>10</v>
      </c>
      <c r="B16" s="119" t="s">
        <v>2075</v>
      </c>
      <c r="C16" s="119" t="s">
        <v>2498</v>
      </c>
      <c r="D16" s="119" t="s">
        <v>2437</v>
      </c>
      <c r="E16" s="59">
        <v>7900</v>
      </c>
      <c r="F16" s="59">
        <v>4000</v>
      </c>
      <c r="G16" s="59">
        <v>3200</v>
      </c>
      <c r="H16" s="230"/>
      <c r="I16" s="230"/>
    </row>
    <row r="17" spans="1:9" ht="37.5">
      <c r="A17" s="127">
        <v>11</v>
      </c>
      <c r="B17" s="119" t="s">
        <v>2428</v>
      </c>
      <c r="C17" s="119" t="s">
        <v>2441</v>
      </c>
      <c r="D17" s="119" t="s">
        <v>2442</v>
      </c>
      <c r="E17" s="59">
        <v>8700</v>
      </c>
      <c r="F17" s="59">
        <v>4400</v>
      </c>
      <c r="G17" s="59">
        <v>3500</v>
      </c>
      <c r="H17" s="230"/>
      <c r="I17" s="230"/>
    </row>
    <row r="18" spans="1:9" ht="93.75">
      <c r="A18" s="127"/>
      <c r="B18" s="119"/>
      <c r="C18" s="119" t="s">
        <v>2442</v>
      </c>
      <c r="D18" s="119" t="s">
        <v>2443</v>
      </c>
      <c r="E18" s="59">
        <v>8700</v>
      </c>
      <c r="F18" s="59">
        <v>4400</v>
      </c>
      <c r="G18" s="59">
        <v>3500</v>
      </c>
      <c r="H18" s="230"/>
      <c r="I18" s="230"/>
    </row>
    <row r="19" spans="1:9" ht="37.5">
      <c r="A19" s="127"/>
      <c r="B19" s="119"/>
      <c r="C19" s="119" t="s">
        <v>2445</v>
      </c>
      <c r="D19" s="119" t="s">
        <v>2446</v>
      </c>
      <c r="E19" s="59">
        <v>6900</v>
      </c>
      <c r="F19" s="59">
        <v>3500</v>
      </c>
      <c r="G19" s="59">
        <v>2800</v>
      </c>
      <c r="H19" s="230"/>
      <c r="I19" s="230"/>
    </row>
    <row r="20" spans="1:9" ht="18.75">
      <c r="A20" s="56">
        <v>12</v>
      </c>
      <c r="B20" s="119" t="s">
        <v>2329</v>
      </c>
      <c r="C20" s="119" t="s">
        <v>2330</v>
      </c>
      <c r="D20" s="119" t="s">
        <v>2075</v>
      </c>
      <c r="E20" s="59">
        <v>5400</v>
      </c>
      <c r="F20" s="59">
        <v>2700</v>
      </c>
      <c r="G20" s="59">
        <v>2200</v>
      </c>
      <c r="H20" s="230"/>
      <c r="I20" s="230"/>
    </row>
    <row r="21" spans="1:9" ht="18.75">
      <c r="A21" s="56">
        <v>13</v>
      </c>
      <c r="B21" s="119" t="s">
        <v>2298</v>
      </c>
      <c r="C21" s="119" t="s">
        <v>2297</v>
      </c>
      <c r="D21" s="119" t="s">
        <v>2352</v>
      </c>
      <c r="E21" s="59">
        <v>4900</v>
      </c>
      <c r="F21" s="59">
        <v>2500</v>
      </c>
      <c r="G21" s="59">
        <v>2000</v>
      </c>
      <c r="H21" s="230"/>
      <c r="I21" s="230"/>
    </row>
    <row r="22" spans="1:9" ht="18.75">
      <c r="A22" s="56">
        <v>14</v>
      </c>
      <c r="B22" s="119" t="s">
        <v>2499</v>
      </c>
      <c r="C22" s="119" t="s">
        <v>2298</v>
      </c>
      <c r="D22" s="119" t="s">
        <v>2500</v>
      </c>
      <c r="E22" s="59">
        <v>4300</v>
      </c>
      <c r="F22" s="59">
        <v>2200</v>
      </c>
      <c r="G22" s="59">
        <v>1700</v>
      </c>
      <c r="H22" s="230"/>
      <c r="I22" s="230"/>
    </row>
    <row r="23" spans="1:9" ht="18.75">
      <c r="A23" s="56">
        <v>15</v>
      </c>
      <c r="B23" s="119" t="s">
        <v>2501</v>
      </c>
      <c r="C23" s="119" t="s">
        <v>2502</v>
      </c>
      <c r="D23" s="119" t="s">
        <v>324</v>
      </c>
      <c r="E23" s="59">
        <v>4100</v>
      </c>
      <c r="F23" s="59">
        <v>2100</v>
      </c>
      <c r="G23" s="59">
        <v>1600</v>
      </c>
      <c r="H23" s="230"/>
      <c r="I23" s="230"/>
    </row>
    <row r="24" spans="1:9" ht="18.75">
      <c r="A24" s="56">
        <v>16</v>
      </c>
      <c r="B24" s="119" t="s">
        <v>2501</v>
      </c>
      <c r="C24" s="119" t="s">
        <v>324</v>
      </c>
      <c r="D24" s="119" t="s">
        <v>93</v>
      </c>
      <c r="E24" s="59">
        <v>4100</v>
      </c>
      <c r="F24" s="59">
        <v>2100</v>
      </c>
      <c r="G24" s="59">
        <v>1600</v>
      </c>
      <c r="H24" s="230"/>
      <c r="I24" s="230"/>
    </row>
    <row r="25" spans="1:9" ht="37.5">
      <c r="A25" s="56">
        <v>17</v>
      </c>
      <c r="B25" s="119" t="s">
        <v>324</v>
      </c>
      <c r="C25" s="119" t="s">
        <v>2503</v>
      </c>
      <c r="D25" s="119" t="s">
        <v>2501</v>
      </c>
      <c r="E25" s="59">
        <v>2800</v>
      </c>
      <c r="F25" s="59">
        <v>1400</v>
      </c>
      <c r="G25" s="59">
        <v>1100</v>
      </c>
      <c r="H25" s="230"/>
      <c r="I25" s="230"/>
    </row>
    <row r="26" spans="1:9" ht="37.5">
      <c r="A26" s="56">
        <v>18</v>
      </c>
      <c r="B26" s="119" t="s">
        <v>93</v>
      </c>
      <c r="C26" s="119" t="s">
        <v>2503</v>
      </c>
      <c r="D26" s="119" t="s">
        <v>2501</v>
      </c>
      <c r="E26" s="59">
        <v>2800</v>
      </c>
      <c r="F26" s="59">
        <v>1400</v>
      </c>
      <c r="G26" s="59">
        <v>1100</v>
      </c>
      <c r="H26" s="230"/>
      <c r="I26" s="230"/>
    </row>
    <row r="27" spans="1:9" ht="18.75">
      <c r="A27" s="56">
        <v>19</v>
      </c>
      <c r="B27" s="119" t="s">
        <v>2504</v>
      </c>
      <c r="C27" s="119" t="s">
        <v>2505</v>
      </c>
      <c r="D27" s="119" t="s">
        <v>2506</v>
      </c>
      <c r="E27" s="59">
        <v>2800</v>
      </c>
      <c r="F27" s="59">
        <v>1400</v>
      </c>
      <c r="G27" s="59">
        <v>1100</v>
      </c>
      <c r="H27" s="230"/>
      <c r="I27" s="230"/>
    </row>
    <row r="28" spans="1:9" ht="18.75">
      <c r="A28" s="56">
        <v>20</v>
      </c>
      <c r="B28" s="119" t="s">
        <v>2507</v>
      </c>
      <c r="C28" s="119" t="s">
        <v>324</v>
      </c>
      <c r="D28" s="119" t="s">
        <v>93</v>
      </c>
      <c r="E28" s="59">
        <v>2800</v>
      </c>
      <c r="F28" s="59">
        <v>1400</v>
      </c>
      <c r="G28" s="59">
        <v>1100</v>
      </c>
      <c r="H28" s="230"/>
      <c r="I28" s="230"/>
    </row>
    <row r="29" spans="1:9" ht="18.75">
      <c r="A29" s="56">
        <v>21</v>
      </c>
      <c r="B29" s="119" t="s">
        <v>2508</v>
      </c>
      <c r="C29" s="119" t="s">
        <v>2509</v>
      </c>
      <c r="D29" s="119" t="s">
        <v>2510</v>
      </c>
      <c r="E29" s="59">
        <v>2800</v>
      </c>
      <c r="F29" s="59">
        <v>1400</v>
      </c>
      <c r="G29" s="59">
        <v>1100</v>
      </c>
      <c r="H29" s="230"/>
      <c r="I29" s="230"/>
    </row>
    <row r="30" spans="1:9" ht="18.75">
      <c r="A30" s="56">
        <v>22</v>
      </c>
      <c r="B30" s="119" t="s">
        <v>2511</v>
      </c>
      <c r="C30" s="119" t="s">
        <v>2509</v>
      </c>
      <c r="D30" s="119" t="s">
        <v>93</v>
      </c>
      <c r="E30" s="59">
        <v>2800</v>
      </c>
      <c r="F30" s="59">
        <v>1400</v>
      </c>
      <c r="G30" s="59">
        <v>1100</v>
      </c>
      <c r="H30" s="230"/>
      <c r="I30" s="230"/>
    </row>
    <row r="31" spans="1:9" ht="18.75">
      <c r="A31" s="56">
        <v>23</v>
      </c>
      <c r="B31" s="119" t="s">
        <v>2512</v>
      </c>
      <c r="C31" s="119" t="s">
        <v>2513</v>
      </c>
      <c r="D31" s="119" t="s">
        <v>93</v>
      </c>
      <c r="E31" s="59">
        <v>2800</v>
      </c>
      <c r="F31" s="59">
        <v>1400</v>
      </c>
      <c r="G31" s="59">
        <v>1100</v>
      </c>
      <c r="H31" s="230"/>
      <c r="I31" s="230"/>
    </row>
    <row r="32" spans="1:9" ht="18.75">
      <c r="A32" s="56">
        <v>24</v>
      </c>
      <c r="B32" s="119" t="s">
        <v>2514</v>
      </c>
      <c r="C32" s="119" t="s">
        <v>2515</v>
      </c>
      <c r="D32" s="119" t="s">
        <v>2516</v>
      </c>
      <c r="E32" s="59">
        <v>2800</v>
      </c>
      <c r="F32" s="59">
        <v>1400</v>
      </c>
      <c r="G32" s="59">
        <v>1100</v>
      </c>
      <c r="H32" s="230"/>
      <c r="I32" s="230"/>
    </row>
    <row r="33" spans="1:9" ht="18.75">
      <c r="A33" s="56">
        <v>25</v>
      </c>
      <c r="B33" s="119" t="s">
        <v>2517</v>
      </c>
      <c r="C33" s="119" t="s">
        <v>2513</v>
      </c>
      <c r="D33" s="119" t="s">
        <v>2516</v>
      </c>
      <c r="E33" s="59">
        <v>2800</v>
      </c>
      <c r="F33" s="59">
        <v>1400</v>
      </c>
      <c r="G33" s="59">
        <v>1100</v>
      </c>
      <c r="H33" s="230"/>
      <c r="I33" s="230"/>
    </row>
    <row r="34" spans="1:9" ht="18.75">
      <c r="A34" s="56">
        <v>26</v>
      </c>
      <c r="B34" s="119" t="s">
        <v>2506</v>
      </c>
      <c r="C34" s="119" t="s">
        <v>324</v>
      </c>
      <c r="D34" s="119" t="s">
        <v>2509</v>
      </c>
      <c r="E34" s="59">
        <v>2800</v>
      </c>
      <c r="F34" s="59">
        <v>1400</v>
      </c>
      <c r="G34" s="59">
        <v>1100</v>
      </c>
      <c r="H34" s="230"/>
      <c r="I34" s="230"/>
    </row>
    <row r="35" spans="1:9" ht="18.75">
      <c r="A35" s="56">
        <v>27</v>
      </c>
      <c r="B35" s="119" t="s">
        <v>2518</v>
      </c>
      <c r="C35" s="119" t="s">
        <v>93</v>
      </c>
      <c r="D35" s="119" t="s">
        <v>206</v>
      </c>
      <c r="E35" s="59">
        <v>2800</v>
      </c>
      <c r="F35" s="59">
        <v>1400</v>
      </c>
      <c r="G35" s="59">
        <v>1100</v>
      </c>
      <c r="H35" s="230"/>
      <c r="I35" s="230"/>
    </row>
    <row r="36" spans="1:9" ht="18.75">
      <c r="A36" s="56">
        <v>28</v>
      </c>
      <c r="B36" s="119" t="s">
        <v>2519</v>
      </c>
      <c r="C36" s="119" t="s">
        <v>2520</v>
      </c>
      <c r="D36" s="119" t="s">
        <v>93</v>
      </c>
      <c r="E36" s="59">
        <v>2800</v>
      </c>
      <c r="F36" s="59">
        <v>1400</v>
      </c>
      <c r="G36" s="59">
        <v>1100</v>
      </c>
      <c r="H36" s="230"/>
      <c r="I36" s="230"/>
    </row>
    <row r="37" spans="1:9" ht="18.75">
      <c r="A37" s="56">
        <v>29</v>
      </c>
      <c r="B37" s="119" t="s">
        <v>2515</v>
      </c>
      <c r="C37" s="119" t="s">
        <v>2505</v>
      </c>
      <c r="D37" s="119" t="s">
        <v>2501</v>
      </c>
      <c r="E37" s="59">
        <v>2800</v>
      </c>
      <c r="F37" s="59">
        <v>1400</v>
      </c>
      <c r="G37" s="59">
        <v>1100</v>
      </c>
      <c r="H37" s="230"/>
      <c r="I37" s="230"/>
    </row>
    <row r="38" spans="1:9" ht="18.75">
      <c r="A38" s="56">
        <v>30</v>
      </c>
      <c r="B38" s="119" t="s">
        <v>2516</v>
      </c>
      <c r="C38" s="119" t="s">
        <v>2505</v>
      </c>
      <c r="D38" s="119" t="s">
        <v>2512</v>
      </c>
      <c r="E38" s="59">
        <v>2800</v>
      </c>
      <c r="F38" s="59">
        <v>1400</v>
      </c>
      <c r="G38" s="59">
        <v>1100</v>
      </c>
      <c r="H38" s="230"/>
      <c r="I38" s="230"/>
    </row>
    <row r="39" spans="1:9" ht="18.75">
      <c r="A39" s="56">
        <v>31</v>
      </c>
      <c r="B39" s="119" t="s">
        <v>2521</v>
      </c>
      <c r="C39" s="119" t="s">
        <v>2512</v>
      </c>
      <c r="D39" s="119" t="s">
        <v>2507</v>
      </c>
      <c r="E39" s="59">
        <v>2800</v>
      </c>
      <c r="F39" s="59">
        <v>1400</v>
      </c>
      <c r="G39" s="59">
        <v>1100</v>
      </c>
      <c r="H39" s="230"/>
      <c r="I39" s="230"/>
    </row>
    <row r="40" spans="1:9" ht="18.75">
      <c r="A40" s="56">
        <v>32</v>
      </c>
      <c r="B40" s="119" t="s">
        <v>2509</v>
      </c>
      <c r="C40" s="119" t="s">
        <v>2505</v>
      </c>
      <c r="D40" s="119" t="s">
        <v>2501</v>
      </c>
      <c r="E40" s="59">
        <v>2800</v>
      </c>
      <c r="F40" s="59">
        <v>1400</v>
      </c>
      <c r="G40" s="59">
        <v>1100</v>
      </c>
      <c r="H40" s="230"/>
      <c r="I40" s="230"/>
    </row>
    <row r="41" spans="1:9" ht="18.75">
      <c r="A41" s="56">
        <v>33</v>
      </c>
      <c r="B41" s="119" t="s">
        <v>2510</v>
      </c>
      <c r="C41" s="119" t="s">
        <v>2511</v>
      </c>
      <c r="D41" s="119" t="s">
        <v>206</v>
      </c>
      <c r="E41" s="59">
        <v>2800</v>
      </c>
      <c r="F41" s="59">
        <v>1400</v>
      </c>
      <c r="G41" s="59">
        <v>1100</v>
      </c>
      <c r="H41" s="230"/>
      <c r="I41" s="230"/>
    </row>
    <row r="42" spans="1:9" ht="18.75">
      <c r="A42" s="56">
        <v>34</v>
      </c>
      <c r="B42" s="119" t="s">
        <v>2520</v>
      </c>
      <c r="C42" s="119" t="s">
        <v>2518</v>
      </c>
      <c r="D42" s="119" t="s">
        <v>206</v>
      </c>
      <c r="E42" s="59">
        <v>2800</v>
      </c>
      <c r="F42" s="59">
        <v>1400</v>
      </c>
      <c r="G42" s="59">
        <v>1100</v>
      </c>
      <c r="H42" s="230"/>
      <c r="I42" s="230"/>
    </row>
    <row r="43" spans="1:9" ht="18.75">
      <c r="A43" s="56">
        <v>35</v>
      </c>
      <c r="B43" s="119" t="s">
        <v>2505</v>
      </c>
      <c r="C43" s="119" t="s">
        <v>720</v>
      </c>
      <c r="D43" s="119" t="s">
        <v>93</v>
      </c>
      <c r="E43" s="59">
        <v>2800</v>
      </c>
      <c r="F43" s="59">
        <v>1400</v>
      </c>
      <c r="G43" s="59">
        <v>1100</v>
      </c>
      <c r="H43" s="230"/>
      <c r="I43" s="230"/>
    </row>
    <row r="44" spans="1:9" ht="18.75">
      <c r="A44" s="56">
        <v>36</v>
      </c>
      <c r="B44" s="119" t="s">
        <v>2513</v>
      </c>
      <c r="C44" s="119" t="s">
        <v>2505</v>
      </c>
      <c r="D44" s="119" t="s">
        <v>206</v>
      </c>
      <c r="E44" s="59">
        <v>2800</v>
      </c>
      <c r="F44" s="59">
        <v>1400</v>
      </c>
      <c r="G44" s="59">
        <v>1100</v>
      </c>
      <c r="H44" s="230"/>
      <c r="I44" s="230"/>
    </row>
    <row r="45" spans="1:9">
      <c r="E45" s="25"/>
      <c r="F45" s="25"/>
      <c r="G45" s="25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F718-05DD-4FE1-9454-E8C116AEE05F}">
  <dimension ref="A1:I39"/>
  <sheetViews>
    <sheetView zoomScale="60" zoomScaleNormal="60" workbookViewId="0">
      <selection activeCell="K4" sqref="K4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26.2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2989</v>
      </c>
      <c r="B2" s="239"/>
      <c r="C2" s="239"/>
      <c r="D2" s="239"/>
      <c r="E2" s="239"/>
      <c r="F2" s="239"/>
      <c r="G2" s="239"/>
    </row>
    <row r="3" spans="1:9" ht="43.5" customHeight="1">
      <c r="A3" s="107"/>
      <c r="B3" s="54"/>
      <c r="C3" s="54"/>
      <c r="D3" s="54"/>
      <c r="E3" s="61"/>
      <c r="F3" s="61"/>
      <c r="G3" s="232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.75">
      <c r="A7" s="56">
        <v>1</v>
      </c>
      <c r="B7" s="119" t="s">
        <v>2522</v>
      </c>
      <c r="C7" s="109" t="s">
        <v>2063</v>
      </c>
      <c r="D7" s="109" t="s">
        <v>1722</v>
      </c>
      <c r="E7" s="58">
        <v>5400</v>
      </c>
      <c r="F7" s="59">
        <v>2700</v>
      </c>
      <c r="G7" s="59">
        <v>2200</v>
      </c>
      <c r="H7" s="230"/>
      <c r="I7" s="230"/>
    </row>
    <row r="8" spans="1:9" ht="18.75">
      <c r="A8" s="56">
        <v>2</v>
      </c>
      <c r="B8" s="119" t="s">
        <v>2523</v>
      </c>
      <c r="C8" s="109" t="s">
        <v>270</v>
      </c>
      <c r="D8" s="57"/>
      <c r="E8" s="58">
        <v>5400</v>
      </c>
      <c r="F8" s="59">
        <v>2700</v>
      </c>
      <c r="G8" s="59">
        <v>2200</v>
      </c>
      <c r="H8" s="230"/>
      <c r="I8" s="230"/>
    </row>
    <row r="9" spans="1:9" ht="37.5">
      <c r="A9" s="56">
        <v>3</v>
      </c>
      <c r="B9" s="57" t="s">
        <v>2055</v>
      </c>
      <c r="C9" s="126" t="s">
        <v>2057</v>
      </c>
      <c r="D9" s="109" t="s">
        <v>2058</v>
      </c>
      <c r="E9" s="58">
        <v>6900</v>
      </c>
      <c r="F9" s="59">
        <v>3500</v>
      </c>
      <c r="G9" s="59">
        <v>2800</v>
      </c>
      <c r="H9" s="230"/>
      <c r="I9" s="230"/>
    </row>
    <row r="10" spans="1:9" ht="37.5">
      <c r="A10" s="56">
        <v>4</v>
      </c>
      <c r="B10" s="119" t="s">
        <v>2524</v>
      </c>
      <c r="C10" s="109" t="s">
        <v>2525</v>
      </c>
      <c r="D10" s="109" t="s">
        <v>2063</v>
      </c>
      <c r="E10" s="58">
        <v>13400</v>
      </c>
      <c r="F10" s="59">
        <v>6700</v>
      </c>
      <c r="G10" s="59">
        <v>5400</v>
      </c>
      <c r="H10" s="230"/>
      <c r="I10" s="230"/>
    </row>
    <row r="11" spans="1:9" ht="37.5">
      <c r="A11" s="56">
        <v>5</v>
      </c>
      <c r="B11" s="119" t="s">
        <v>2061</v>
      </c>
      <c r="C11" s="57" t="s">
        <v>2062</v>
      </c>
      <c r="D11" s="109" t="s">
        <v>2063</v>
      </c>
      <c r="E11" s="58">
        <v>13400</v>
      </c>
      <c r="F11" s="59">
        <v>6700</v>
      </c>
      <c r="G11" s="59">
        <v>5400</v>
      </c>
      <c r="H11" s="230"/>
      <c r="I11" s="230"/>
    </row>
    <row r="12" spans="1:9" ht="37.5">
      <c r="A12" s="56">
        <v>6</v>
      </c>
      <c r="B12" s="119" t="s">
        <v>2526</v>
      </c>
      <c r="C12" s="109" t="s">
        <v>2063</v>
      </c>
      <c r="D12" s="109" t="s">
        <v>2056</v>
      </c>
      <c r="E12" s="58">
        <v>13400</v>
      </c>
      <c r="F12" s="59">
        <v>6700</v>
      </c>
      <c r="G12" s="59">
        <v>5400</v>
      </c>
      <c r="H12" s="230"/>
      <c r="I12" s="230"/>
    </row>
    <row r="13" spans="1:9" ht="18.75">
      <c r="A13" s="56">
        <v>7</v>
      </c>
      <c r="B13" s="119" t="s">
        <v>2527</v>
      </c>
      <c r="C13" s="57" t="s">
        <v>270</v>
      </c>
      <c r="D13" s="57"/>
      <c r="E13" s="58">
        <v>6900</v>
      </c>
      <c r="F13" s="59">
        <v>3500</v>
      </c>
      <c r="G13" s="59">
        <v>2800</v>
      </c>
      <c r="H13" s="230"/>
      <c r="I13" s="230"/>
    </row>
    <row r="14" spans="1:9" ht="18.75">
      <c r="A14" s="56">
        <v>8</v>
      </c>
      <c r="B14" s="119" t="s">
        <v>2528</v>
      </c>
      <c r="C14" s="109" t="s">
        <v>2056</v>
      </c>
      <c r="D14" s="109" t="s">
        <v>2063</v>
      </c>
      <c r="E14" s="58">
        <v>9000</v>
      </c>
      <c r="F14" s="59">
        <v>4500</v>
      </c>
      <c r="G14" s="59">
        <v>3600</v>
      </c>
      <c r="H14" s="230"/>
      <c r="I14" s="230"/>
    </row>
    <row r="15" spans="1:9" ht="56.25">
      <c r="A15" s="56">
        <v>9</v>
      </c>
      <c r="B15" s="119" t="s">
        <v>2068</v>
      </c>
      <c r="C15" s="57" t="s">
        <v>2062</v>
      </c>
      <c r="D15" s="109" t="s">
        <v>2056</v>
      </c>
      <c r="E15" s="58">
        <v>13400</v>
      </c>
      <c r="F15" s="59">
        <v>6700</v>
      </c>
      <c r="G15" s="59">
        <v>5400</v>
      </c>
      <c r="H15" s="230"/>
      <c r="I15" s="230"/>
    </row>
    <row r="16" spans="1:9" ht="37.5">
      <c r="A16" s="56">
        <v>10</v>
      </c>
      <c r="B16" s="119" t="s">
        <v>2529</v>
      </c>
      <c r="C16" s="109" t="s">
        <v>2063</v>
      </c>
      <c r="D16" s="109" t="s">
        <v>2056</v>
      </c>
      <c r="E16" s="58">
        <v>10100</v>
      </c>
      <c r="F16" s="59">
        <v>5100</v>
      </c>
      <c r="G16" s="59">
        <v>4000</v>
      </c>
      <c r="H16" s="230"/>
      <c r="I16" s="230"/>
    </row>
    <row r="17" spans="1:9" ht="18.75">
      <c r="A17" s="56">
        <v>11</v>
      </c>
      <c r="B17" s="119" t="s">
        <v>2530</v>
      </c>
      <c r="C17" s="109" t="s">
        <v>2303</v>
      </c>
      <c r="D17" s="109" t="s">
        <v>2063</v>
      </c>
      <c r="E17" s="58">
        <v>9200</v>
      </c>
      <c r="F17" s="59">
        <v>4600</v>
      </c>
      <c r="G17" s="59">
        <v>3700</v>
      </c>
      <c r="H17" s="230"/>
      <c r="I17" s="230"/>
    </row>
    <row r="18" spans="1:9" ht="37.5">
      <c r="A18" s="56">
        <v>12</v>
      </c>
      <c r="B18" s="119" t="s">
        <v>2305</v>
      </c>
      <c r="C18" s="57" t="s">
        <v>2306</v>
      </c>
      <c r="D18" s="57" t="s">
        <v>2063</v>
      </c>
      <c r="E18" s="58">
        <v>9200</v>
      </c>
      <c r="F18" s="59">
        <v>4600</v>
      </c>
      <c r="G18" s="59">
        <v>3700</v>
      </c>
      <c r="H18" s="230"/>
      <c r="I18" s="230"/>
    </row>
    <row r="19" spans="1:9" ht="37.5">
      <c r="A19" s="56">
        <v>13</v>
      </c>
      <c r="B19" s="57" t="s">
        <v>2063</v>
      </c>
      <c r="C19" s="119" t="s">
        <v>2531</v>
      </c>
      <c r="D19" s="119" t="s">
        <v>2532</v>
      </c>
      <c r="E19" s="59">
        <v>9300</v>
      </c>
      <c r="F19" s="59">
        <v>4700</v>
      </c>
      <c r="G19" s="59">
        <v>3700</v>
      </c>
      <c r="H19" s="230"/>
      <c r="I19" s="230"/>
    </row>
    <row r="20" spans="1:9" ht="37.5">
      <c r="A20" s="56"/>
      <c r="B20" s="57"/>
      <c r="C20" s="119" t="s">
        <v>2532</v>
      </c>
      <c r="D20" s="138" t="s">
        <v>2533</v>
      </c>
      <c r="E20" s="59">
        <v>13700</v>
      </c>
      <c r="F20" s="59">
        <v>6900</v>
      </c>
      <c r="G20" s="59">
        <v>5500</v>
      </c>
      <c r="H20" s="230"/>
      <c r="I20" s="230"/>
    </row>
    <row r="21" spans="1:9" ht="37.5">
      <c r="A21" s="56"/>
      <c r="B21" s="57"/>
      <c r="C21" s="138" t="s">
        <v>2533</v>
      </c>
      <c r="D21" s="138" t="s">
        <v>2141</v>
      </c>
      <c r="E21" s="59">
        <v>16100</v>
      </c>
      <c r="F21" s="59">
        <v>8100</v>
      </c>
      <c r="G21" s="59">
        <v>6400</v>
      </c>
      <c r="H21" s="230"/>
      <c r="I21" s="230"/>
    </row>
    <row r="22" spans="1:9" ht="37.5">
      <c r="A22" s="56"/>
      <c r="B22" s="57"/>
      <c r="C22" s="138" t="s">
        <v>2141</v>
      </c>
      <c r="D22" s="119" t="s">
        <v>2534</v>
      </c>
      <c r="E22" s="59">
        <v>12000</v>
      </c>
      <c r="F22" s="59">
        <v>6000</v>
      </c>
      <c r="G22" s="59">
        <v>4800</v>
      </c>
      <c r="H22" s="230"/>
      <c r="I22" s="230"/>
    </row>
    <row r="23" spans="1:9" ht="37.5">
      <c r="A23" s="56"/>
      <c r="B23" s="57"/>
      <c r="C23" s="119" t="s">
        <v>2534</v>
      </c>
      <c r="D23" s="119" t="s">
        <v>2535</v>
      </c>
      <c r="E23" s="59">
        <v>14700</v>
      </c>
      <c r="F23" s="59">
        <v>7400</v>
      </c>
      <c r="G23" s="59">
        <v>5900</v>
      </c>
      <c r="H23" s="230"/>
      <c r="I23" s="230"/>
    </row>
    <row r="24" spans="1:9" ht="75">
      <c r="A24" s="56">
        <v>14</v>
      </c>
      <c r="B24" s="57" t="s">
        <v>2056</v>
      </c>
      <c r="C24" s="109" t="s">
        <v>2078</v>
      </c>
      <c r="D24" s="109" t="s">
        <v>2079</v>
      </c>
      <c r="E24" s="59">
        <v>17200</v>
      </c>
      <c r="F24" s="59">
        <v>8600</v>
      </c>
      <c r="G24" s="59">
        <v>6900</v>
      </c>
      <c r="H24" s="230"/>
      <c r="I24" s="230"/>
    </row>
    <row r="25" spans="1:9" ht="75">
      <c r="A25" s="56"/>
      <c r="B25" s="57"/>
      <c r="C25" s="109" t="s">
        <v>2079</v>
      </c>
      <c r="D25" s="109" t="s">
        <v>2536</v>
      </c>
      <c r="E25" s="59">
        <v>19900</v>
      </c>
      <c r="F25" s="59">
        <v>10000</v>
      </c>
      <c r="G25" s="59">
        <v>8000</v>
      </c>
      <c r="H25" s="230"/>
      <c r="I25" s="230"/>
    </row>
    <row r="26" spans="1:9" ht="56.25">
      <c r="A26" s="56"/>
      <c r="B26" s="57"/>
      <c r="C26" s="109" t="s">
        <v>2536</v>
      </c>
      <c r="D26" s="109" t="s">
        <v>2537</v>
      </c>
      <c r="E26" s="59">
        <v>16100</v>
      </c>
      <c r="F26" s="59">
        <v>8100</v>
      </c>
      <c r="G26" s="59">
        <v>6400</v>
      </c>
      <c r="H26" s="230"/>
      <c r="I26" s="230"/>
    </row>
    <row r="27" spans="1:9" ht="18.75">
      <c r="A27" s="56">
        <v>15</v>
      </c>
      <c r="B27" s="119" t="s">
        <v>2538</v>
      </c>
      <c r="C27" s="109" t="s">
        <v>270</v>
      </c>
      <c r="D27" s="57"/>
      <c r="E27" s="59">
        <v>14900</v>
      </c>
      <c r="F27" s="59">
        <v>7500</v>
      </c>
      <c r="G27" s="59">
        <v>6000</v>
      </c>
      <c r="H27" s="230"/>
      <c r="I27" s="230"/>
    </row>
    <row r="28" spans="1:9" ht="18.75">
      <c r="A28" s="56">
        <v>16</v>
      </c>
      <c r="B28" s="119" t="s">
        <v>2539</v>
      </c>
      <c r="C28" s="109" t="s">
        <v>2303</v>
      </c>
      <c r="D28" s="109" t="s">
        <v>2063</v>
      </c>
      <c r="E28" s="59">
        <v>5400</v>
      </c>
      <c r="F28" s="59">
        <v>2700</v>
      </c>
      <c r="G28" s="59">
        <v>2200</v>
      </c>
      <c r="H28" s="230"/>
      <c r="I28" s="230"/>
    </row>
    <row r="29" spans="1:9" ht="37.5">
      <c r="A29" s="56">
        <v>17</v>
      </c>
      <c r="B29" s="119" t="s">
        <v>2540</v>
      </c>
      <c r="C29" s="109" t="s">
        <v>2530</v>
      </c>
      <c r="D29" s="109" t="s">
        <v>2058</v>
      </c>
      <c r="E29" s="59">
        <v>6800</v>
      </c>
      <c r="F29" s="59">
        <v>3400</v>
      </c>
      <c r="G29" s="59">
        <v>2700</v>
      </c>
      <c r="H29" s="230"/>
      <c r="I29" s="230"/>
    </row>
    <row r="30" spans="1:9" ht="37.5">
      <c r="A30" s="56">
        <v>18</v>
      </c>
      <c r="B30" s="119" t="s">
        <v>2541</v>
      </c>
      <c r="C30" s="109" t="s">
        <v>2063</v>
      </c>
      <c r="D30" s="109" t="s">
        <v>2532</v>
      </c>
      <c r="E30" s="59">
        <v>5400</v>
      </c>
      <c r="F30" s="59">
        <v>2700</v>
      </c>
      <c r="G30" s="59">
        <v>2200</v>
      </c>
      <c r="H30" s="230"/>
      <c r="I30" s="230"/>
    </row>
    <row r="31" spans="1:9" ht="37.5">
      <c r="A31" s="56">
        <v>19</v>
      </c>
      <c r="B31" s="119" t="s">
        <v>2542</v>
      </c>
      <c r="C31" s="109" t="s">
        <v>2058</v>
      </c>
      <c r="D31" s="109" t="s">
        <v>2058</v>
      </c>
      <c r="E31" s="59">
        <v>4900</v>
      </c>
      <c r="F31" s="59">
        <v>2500</v>
      </c>
      <c r="G31" s="59">
        <v>2000</v>
      </c>
      <c r="H31" s="230"/>
      <c r="I31" s="230"/>
    </row>
    <row r="32" spans="1:9" ht="37.5">
      <c r="A32" s="56">
        <v>20</v>
      </c>
      <c r="B32" s="119" t="s">
        <v>2543</v>
      </c>
      <c r="C32" s="109" t="s">
        <v>2063</v>
      </c>
      <c r="D32" s="109" t="s">
        <v>2544</v>
      </c>
      <c r="E32" s="59">
        <v>5400</v>
      </c>
      <c r="F32" s="59">
        <v>2700</v>
      </c>
      <c r="G32" s="59">
        <v>2200</v>
      </c>
      <c r="H32" s="230"/>
      <c r="I32" s="230"/>
    </row>
    <row r="33" spans="1:9" ht="56.25">
      <c r="A33" s="56">
        <v>21</v>
      </c>
      <c r="B33" s="119" t="s">
        <v>2545</v>
      </c>
      <c r="C33" s="109" t="s">
        <v>2063</v>
      </c>
      <c r="D33" s="109" t="s">
        <v>2546</v>
      </c>
      <c r="E33" s="59">
        <v>5400</v>
      </c>
      <c r="F33" s="59">
        <v>2700</v>
      </c>
      <c r="G33" s="59">
        <v>2200</v>
      </c>
      <c r="H33" s="230"/>
      <c r="I33" s="230"/>
    </row>
    <row r="34" spans="1:9" ht="18.75">
      <c r="A34" s="56">
        <v>22</v>
      </c>
      <c r="B34" s="119" t="s">
        <v>2547</v>
      </c>
      <c r="C34" s="109" t="s">
        <v>2063</v>
      </c>
      <c r="D34" s="109" t="s">
        <v>2063</v>
      </c>
      <c r="E34" s="59">
        <v>5400</v>
      </c>
      <c r="F34" s="59">
        <v>2700</v>
      </c>
      <c r="G34" s="59">
        <v>2200</v>
      </c>
      <c r="H34" s="230"/>
      <c r="I34" s="230"/>
    </row>
    <row r="35" spans="1:9" ht="56.25">
      <c r="A35" s="56">
        <v>23</v>
      </c>
      <c r="B35" s="57" t="s">
        <v>2548</v>
      </c>
      <c r="C35" s="57"/>
      <c r="D35" s="57"/>
      <c r="E35" s="59">
        <v>13700</v>
      </c>
      <c r="F35" s="59">
        <v>6900</v>
      </c>
      <c r="G35" s="59">
        <v>5500</v>
      </c>
      <c r="H35" s="230"/>
      <c r="I35" s="230"/>
    </row>
    <row r="36" spans="1:9" ht="75">
      <c r="A36" s="56">
        <v>24</v>
      </c>
      <c r="B36" s="57" t="s">
        <v>2549</v>
      </c>
      <c r="C36" s="57"/>
      <c r="D36" s="57"/>
      <c r="E36" s="59">
        <v>16900</v>
      </c>
      <c r="F36" s="59">
        <v>8500</v>
      </c>
      <c r="G36" s="59">
        <v>6800</v>
      </c>
      <c r="H36" s="230"/>
      <c r="I36" s="230"/>
    </row>
    <row r="37" spans="1:9" ht="75">
      <c r="A37" s="56">
        <v>25</v>
      </c>
      <c r="B37" s="57" t="s">
        <v>2550</v>
      </c>
      <c r="C37" s="57"/>
      <c r="D37" s="57"/>
      <c r="E37" s="59">
        <v>16900</v>
      </c>
      <c r="F37" s="59">
        <v>8500</v>
      </c>
      <c r="G37" s="59">
        <v>6800</v>
      </c>
      <c r="H37" s="230"/>
      <c r="I37" s="230"/>
    </row>
    <row r="38" spans="1:9" ht="75">
      <c r="A38" s="56">
        <v>26</v>
      </c>
      <c r="B38" s="57" t="s">
        <v>2551</v>
      </c>
      <c r="C38" s="57"/>
      <c r="D38" s="57"/>
      <c r="E38" s="59">
        <v>13700</v>
      </c>
      <c r="F38" s="59">
        <v>6900</v>
      </c>
      <c r="G38" s="59">
        <v>5500</v>
      </c>
      <c r="H38" s="230"/>
      <c r="I38" s="230"/>
    </row>
    <row r="39" spans="1:9" ht="75">
      <c r="A39" s="56">
        <v>27</v>
      </c>
      <c r="B39" s="57" t="s">
        <v>2552</v>
      </c>
      <c r="C39" s="57"/>
      <c r="D39" s="57"/>
      <c r="E39" s="59">
        <v>13700</v>
      </c>
      <c r="F39" s="59">
        <v>6900</v>
      </c>
      <c r="G39" s="59">
        <v>5500</v>
      </c>
      <c r="H39" s="230"/>
      <c r="I39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EDF4-2D52-4914-B6D1-6C180626FE6F}">
  <dimension ref="A1:I150"/>
  <sheetViews>
    <sheetView zoomScale="60" zoomScaleNormal="60" workbookViewId="0">
      <selection activeCell="A2" sqref="A2:G2"/>
    </sheetView>
  </sheetViews>
  <sheetFormatPr defaultColWidth="8.7109375" defaultRowHeight="18.75"/>
  <cols>
    <col min="1" max="1" width="6.42578125" style="229" customWidth="1"/>
    <col min="2" max="4" width="41" style="229" customWidth="1"/>
    <col min="5" max="5" width="33.5703125" style="229" customWidth="1"/>
    <col min="6" max="6" width="34.5703125" style="229" customWidth="1"/>
    <col min="7" max="7" width="31.5703125" style="229" customWidth="1"/>
    <col min="8" max="16384" width="8.7109375" style="229"/>
  </cols>
  <sheetData>
    <row r="1" spans="1:9">
      <c r="A1" s="258" t="s">
        <v>2972</v>
      </c>
      <c r="B1" s="258"/>
      <c r="C1" s="258"/>
      <c r="D1" s="258"/>
      <c r="E1" s="258"/>
      <c r="F1" s="258"/>
      <c r="G1" s="258"/>
    </row>
    <row r="2" spans="1:9" ht="63" customHeight="1">
      <c r="A2" s="239" t="s">
        <v>2990</v>
      </c>
      <c r="B2" s="239"/>
      <c r="C2" s="239"/>
      <c r="D2" s="239"/>
      <c r="E2" s="239"/>
      <c r="F2" s="239"/>
      <c r="G2" s="239"/>
    </row>
    <row r="3" spans="1:9" ht="33.75" customHeight="1">
      <c r="A3" s="53"/>
      <c r="B3" s="54"/>
      <c r="C3" s="54"/>
      <c r="D3" s="54"/>
      <c r="E3" s="55"/>
      <c r="F3" s="52"/>
      <c r="G3" s="232" t="s">
        <v>2890</v>
      </c>
    </row>
    <row r="4" spans="1:9" ht="18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>
      <c r="A7" s="213">
        <v>1</v>
      </c>
      <c r="B7" s="214" t="s">
        <v>2917</v>
      </c>
      <c r="C7" s="214" t="s">
        <v>270</v>
      </c>
      <c r="D7" s="215"/>
      <c r="E7" s="216">
        <v>7200</v>
      </c>
      <c r="F7" s="216">
        <v>3600</v>
      </c>
      <c r="G7" s="216">
        <v>2900</v>
      </c>
      <c r="H7" s="230"/>
      <c r="I7" s="230"/>
    </row>
    <row r="8" spans="1:9">
      <c r="A8" s="213">
        <v>2</v>
      </c>
      <c r="B8" s="214" t="s">
        <v>2568</v>
      </c>
      <c r="C8" s="214" t="s">
        <v>2561</v>
      </c>
      <c r="D8" s="217" t="s">
        <v>2538</v>
      </c>
      <c r="E8" s="216">
        <v>14900</v>
      </c>
      <c r="F8" s="216">
        <v>7500</v>
      </c>
      <c r="G8" s="216">
        <v>6000</v>
      </c>
      <c r="H8" s="230"/>
      <c r="I8" s="230"/>
    </row>
    <row r="9" spans="1:9" ht="37.5">
      <c r="A9" s="213">
        <v>3</v>
      </c>
      <c r="B9" s="214" t="s">
        <v>2910</v>
      </c>
      <c r="C9" s="214" t="s">
        <v>2056</v>
      </c>
      <c r="D9" s="214" t="s">
        <v>2643</v>
      </c>
      <c r="E9" s="218">
        <v>13400</v>
      </c>
      <c r="F9" s="218">
        <f>ROUND(E9*50%,-2)</f>
        <v>6700</v>
      </c>
      <c r="G9" s="216">
        <f>ROUND(E9*40%,-2)</f>
        <v>5400</v>
      </c>
      <c r="H9" s="230"/>
      <c r="I9" s="230"/>
    </row>
    <row r="10" spans="1:9" ht="37.5">
      <c r="A10" s="213">
        <v>4</v>
      </c>
      <c r="B10" s="214" t="s">
        <v>2918</v>
      </c>
      <c r="C10" s="214" t="s">
        <v>2525</v>
      </c>
      <c r="D10" s="214" t="s">
        <v>2643</v>
      </c>
      <c r="E10" s="216">
        <v>13400</v>
      </c>
      <c r="F10" s="216">
        <v>6700</v>
      </c>
      <c r="G10" s="216">
        <v>5400</v>
      </c>
      <c r="H10" s="230"/>
      <c r="I10" s="230"/>
    </row>
    <row r="11" spans="1:9" ht="37.5">
      <c r="A11" s="213">
        <v>5</v>
      </c>
      <c r="B11" s="214" t="s">
        <v>2919</v>
      </c>
      <c r="C11" s="214" t="s">
        <v>2063</v>
      </c>
      <c r="D11" s="217" t="s">
        <v>2554</v>
      </c>
      <c r="E11" s="216">
        <v>9300</v>
      </c>
      <c r="F11" s="216">
        <v>4700</v>
      </c>
      <c r="G11" s="216">
        <v>3700</v>
      </c>
      <c r="H11" s="230"/>
      <c r="I11" s="230"/>
    </row>
    <row r="12" spans="1:9">
      <c r="A12" s="213">
        <v>6</v>
      </c>
      <c r="B12" s="214" t="s">
        <v>2544</v>
      </c>
      <c r="C12" s="219" t="s">
        <v>2555</v>
      </c>
      <c r="D12" s="215" t="s">
        <v>2556</v>
      </c>
      <c r="E12" s="216">
        <v>6900</v>
      </c>
      <c r="F12" s="216">
        <v>3500</v>
      </c>
      <c r="G12" s="216">
        <v>2800</v>
      </c>
      <c r="H12" s="230"/>
      <c r="I12" s="230"/>
    </row>
    <row r="13" spans="1:9" ht="37.5">
      <c r="A13" s="213">
        <v>7</v>
      </c>
      <c r="B13" s="214" t="s">
        <v>2066</v>
      </c>
      <c r="C13" s="214" t="s">
        <v>2056</v>
      </c>
      <c r="D13" s="217" t="s">
        <v>2911</v>
      </c>
      <c r="E13" s="216">
        <v>9700</v>
      </c>
      <c r="F13" s="216">
        <v>4900</v>
      </c>
      <c r="G13" s="216">
        <v>3900</v>
      </c>
      <c r="H13" s="230"/>
      <c r="I13" s="230"/>
    </row>
    <row r="14" spans="1:9">
      <c r="A14" s="213">
        <v>8</v>
      </c>
      <c r="B14" s="214" t="s">
        <v>2623</v>
      </c>
      <c r="C14" s="214" t="s">
        <v>2056</v>
      </c>
      <c r="D14" s="217" t="s">
        <v>1722</v>
      </c>
      <c r="E14" s="216">
        <v>8700</v>
      </c>
      <c r="F14" s="216">
        <v>4400</v>
      </c>
      <c r="G14" s="216">
        <v>3500</v>
      </c>
      <c r="H14" s="230"/>
      <c r="I14" s="230"/>
    </row>
    <row r="15" spans="1:9" ht="37.5">
      <c r="A15" s="259">
        <v>9</v>
      </c>
      <c r="B15" s="261" t="s">
        <v>2920</v>
      </c>
      <c r="C15" s="219" t="s">
        <v>2558</v>
      </c>
      <c r="D15" s="217" t="s">
        <v>2912</v>
      </c>
      <c r="E15" s="216">
        <v>13700</v>
      </c>
      <c r="F15" s="216">
        <v>6900</v>
      </c>
      <c r="G15" s="216">
        <v>5500</v>
      </c>
      <c r="H15" s="230"/>
      <c r="I15" s="230"/>
    </row>
    <row r="16" spans="1:9" ht="37.5">
      <c r="A16" s="263"/>
      <c r="B16" s="264"/>
      <c r="C16" s="217" t="s">
        <v>2913</v>
      </c>
      <c r="D16" s="215" t="s">
        <v>2559</v>
      </c>
      <c r="E16" s="216">
        <v>16100</v>
      </c>
      <c r="F16" s="216">
        <v>8100</v>
      </c>
      <c r="G16" s="216">
        <v>6400</v>
      </c>
      <c r="H16" s="230"/>
      <c r="I16" s="230"/>
    </row>
    <row r="17" spans="1:9">
      <c r="A17" s="260"/>
      <c r="B17" s="262"/>
      <c r="C17" s="219" t="s">
        <v>2560</v>
      </c>
      <c r="D17" s="215" t="s">
        <v>152</v>
      </c>
      <c r="E17" s="216">
        <v>14700</v>
      </c>
      <c r="F17" s="216">
        <v>7400</v>
      </c>
      <c r="G17" s="216">
        <v>5900</v>
      </c>
      <c r="H17" s="230"/>
      <c r="I17" s="230"/>
    </row>
    <row r="18" spans="1:9">
      <c r="A18" s="259">
        <v>10</v>
      </c>
      <c r="B18" s="261" t="s">
        <v>2921</v>
      </c>
      <c r="C18" s="219" t="s">
        <v>2914</v>
      </c>
      <c r="D18" s="217" t="s">
        <v>2536</v>
      </c>
      <c r="E18" s="216">
        <v>19900</v>
      </c>
      <c r="F18" s="216">
        <v>10000</v>
      </c>
      <c r="G18" s="216">
        <v>8000</v>
      </c>
      <c r="H18" s="230"/>
      <c r="I18" s="230"/>
    </row>
    <row r="19" spans="1:9">
      <c r="A19" s="263"/>
      <c r="B19" s="264"/>
      <c r="C19" s="214" t="s">
        <v>2536</v>
      </c>
      <c r="D19" s="217" t="s">
        <v>2915</v>
      </c>
      <c r="E19" s="216">
        <v>16100</v>
      </c>
      <c r="F19" s="216">
        <v>8100</v>
      </c>
      <c r="G19" s="216">
        <v>6400</v>
      </c>
      <c r="H19" s="230"/>
      <c r="I19" s="230"/>
    </row>
    <row r="20" spans="1:9">
      <c r="A20" s="260"/>
      <c r="B20" s="262"/>
      <c r="C20" s="214" t="s">
        <v>2915</v>
      </c>
      <c r="D20" s="217" t="s">
        <v>2916</v>
      </c>
      <c r="E20" s="216">
        <v>16900</v>
      </c>
      <c r="F20" s="216">
        <v>8500</v>
      </c>
      <c r="G20" s="216">
        <v>6800</v>
      </c>
      <c r="H20" s="230"/>
      <c r="I20" s="230"/>
    </row>
    <row r="21" spans="1:9">
      <c r="A21" s="220">
        <v>11</v>
      </c>
      <c r="B21" s="214" t="s">
        <v>2922</v>
      </c>
      <c r="C21" s="214" t="s">
        <v>2056</v>
      </c>
      <c r="D21" s="217" t="s">
        <v>2923</v>
      </c>
      <c r="E21" s="216">
        <v>14900</v>
      </c>
      <c r="F21" s="216">
        <v>7500</v>
      </c>
      <c r="G21" s="216">
        <v>6000</v>
      </c>
      <c r="H21" s="230"/>
      <c r="I21" s="230"/>
    </row>
    <row r="22" spans="1:9">
      <c r="A22" s="259">
        <v>12</v>
      </c>
      <c r="B22" s="261" t="s">
        <v>2554</v>
      </c>
      <c r="C22" s="214" t="s">
        <v>2056</v>
      </c>
      <c r="D22" s="217" t="s">
        <v>2563</v>
      </c>
      <c r="E22" s="216">
        <v>8700</v>
      </c>
      <c r="F22" s="216">
        <v>4400</v>
      </c>
      <c r="G22" s="216">
        <v>3500</v>
      </c>
      <c r="H22" s="230"/>
      <c r="I22" s="230"/>
    </row>
    <row r="23" spans="1:9">
      <c r="A23" s="260"/>
      <c r="B23" s="262"/>
      <c r="C23" s="214" t="s">
        <v>2563</v>
      </c>
      <c r="D23" s="217" t="s">
        <v>2564</v>
      </c>
      <c r="E23" s="216">
        <v>8000</v>
      </c>
      <c r="F23" s="216">
        <v>4000</v>
      </c>
      <c r="G23" s="216">
        <v>3200</v>
      </c>
      <c r="H23" s="230"/>
      <c r="I23" s="230"/>
    </row>
    <row r="24" spans="1:9">
      <c r="A24" s="213">
        <v>13</v>
      </c>
      <c r="B24" s="214" t="s">
        <v>2924</v>
      </c>
      <c r="C24" s="214" t="s">
        <v>270</v>
      </c>
      <c r="D24" s="215"/>
      <c r="E24" s="216">
        <v>13600</v>
      </c>
      <c r="F24" s="216">
        <v>6800</v>
      </c>
      <c r="G24" s="216">
        <v>5400</v>
      </c>
      <c r="H24" s="230"/>
      <c r="I24" s="230"/>
    </row>
    <row r="25" spans="1:9">
      <c r="A25" s="220">
        <v>14</v>
      </c>
      <c r="B25" s="214" t="s">
        <v>2577</v>
      </c>
      <c r="C25" s="214" t="s">
        <v>270</v>
      </c>
      <c r="D25" s="215"/>
      <c r="E25" s="216">
        <v>14900</v>
      </c>
      <c r="F25" s="216">
        <v>7500</v>
      </c>
      <c r="G25" s="216">
        <v>6000</v>
      </c>
      <c r="H25" s="230"/>
      <c r="I25" s="230"/>
    </row>
    <row r="26" spans="1:9">
      <c r="A26" s="213">
        <v>15</v>
      </c>
      <c r="B26" s="221" t="s">
        <v>2664</v>
      </c>
      <c r="C26" s="221" t="s">
        <v>2566</v>
      </c>
      <c r="D26" s="222" t="s">
        <v>2089</v>
      </c>
      <c r="E26" s="223">
        <v>9200</v>
      </c>
      <c r="F26" s="216">
        <v>4600</v>
      </c>
      <c r="G26" s="223">
        <v>3700</v>
      </c>
      <c r="H26" s="230"/>
      <c r="I26" s="230"/>
    </row>
    <row r="27" spans="1:9">
      <c r="A27" s="220">
        <v>16</v>
      </c>
      <c r="B27" s="214" t="s">
        <v>2925</v>
      </c>
      <c r="C27" s="214" t="s">
        <v>2056</v>
      </c>
      <c r="D27" s="222" t="s">
        <v>2474</v>
      </c>
      <c r="E27" s="216">
        <v>12000</v>
      </c>
      <c r="F27" s="216">
        <v>6000</v>
      </c>
      <c r="G27" s="216">
        <v>4800</v>
      </c>
      <c r="H27" s="230"/>
      <c r="I27" s="230"/>
    </row>
    <row r="28" spans="1:9" ht="37.5">
      <c r="A28" s="213">
        <v>17</v>
      </c>
      <c r="B28" s="214" t="s">
        <v>2926</v>
      </c>
      <c r="C28" s="224" t="s">
        <v>2063</v>
      </c>
      <c r="D28" s="224" t="s">
        <v>2927</v>
      </c>
      <c r="E28" s="225">
        <v>6900</v>
      </c>
      <c r="F28" s="216">
        <v>3500</v>
      </c>
      <c r="G28" s="225">
        <f t="shared" ref="G28:G59" si="0">ROUND(E28*40%,-2)</f>
        <v>2800</v>
      </c>
      <c r="H28" s="230"/>
      <c r="I28" s="230"/>
    </row>
    <row r="29" spans="1:9">
      <c r="A29" s="220">
        <v>18</v>
      </c>
      <c r="B29" s="214" t="s">
        <v>2928</v>
      </c>
      <c r="C29" s="214" t="s">
        <v>2568</v>
      </c>
      <c r="D29" s="214" t="s">
        <v>2569</v>
      </c>
      <c r="E29" s="216">
        <v>7600</v>
      </c>
      <c r="F29" s="216">
        <v>3800</v>
      </c>
      <c r="G29" s="216">
        <f t="shared" si="0"/>
        <v>3000</v>
      </c>
      <c r="H29" s="230"/>
      <c r="I29" s="230"/>
    </row>
    <row r="30" spans="1:9">
      <c r="A30" s="213">
        <v>19</v>
      </c>
      <c r="B30" s="214" t="s">
        <v>2570</v>
      </c>
      <c r="C30" s="219" t="s">
        <v>2568</v>
      </c>
      <c r="D30" s="219" t="s">
        <v>2569</v>
      </c>
      <c r="E30" s="216">
        <v>6900</v>
      </c>
      <c r="F30" s="216">
        <v>3500</v>
      </c>
      <c r="G30" s="216">
        <f t="shared" si="0"/>
        <v>2800</v>
      </c>
      <c r="H30" s="230"/>
      <c r="I30" s="230"/>
    </row>
    <row r="31" spans="1:9">
      <c r="A31" s="220">
        <v>20</v>
      </c>
      <c r="B31" s="214" t="s">
        <v>2571</v>
      </c>
      <c r="C31" s="219" t="s">
        <v>2568</v>
      </c>
      <c r="D31" s="219" t="s">
        <v>2569</v>
      </c>
      <c r="E31" s="216">
        <v>6900</v>
      </c>
      <c r="F31" s="216">
        <v>3500</v>
      </c>
      <c r="G31" s="216">
        <f t="shared" si="0"/>
        <v>2800</v>
      </c>
      <c r="H31" s="230"/>
      <c r="I31" s="230"/>
    </row>
    <row r="32" spans="1:9" ht="37.5">
      <c r="A32" s="213">
        <v>21</v>
      </c>
      <c r="B32" s="214" t="s">
        <v>2929</v>
      </c>
      <c r="C32" s="219" t="s">
        <v>2568</v>
      </c>
      <c r="D32" s="219" t="s">
        <v>2930</v>
      </c>
      <c r="E32" s="216">
        <v>6900</v>
      </c>
      <c r="F32" s="216">
        <v>3500</v>
      </c>
      <c r="G32" s="216">
        <f t="shared" si="0"/>
        <v>2800</v>
      </c>
      <c r="H32" s="230"/>
      <c r="I32" s="230"/>
    </row>
    <row r="33" spans="1:9">
      <c r="A33" s="220">
        <v>22</v>
      </c>
      <c r="B33" s="214" t="s">
        <v>2573</v>
      </c>
      <c r="C33" s="219" t="s">
        <v>2568</v>
      </c>
      <c r="D33" s="219" t="s">
        <v>2572</v>
      </c>
      <c r="E33" s="216">
        <v>6900</v>
      </c>
      <c r="F33" s="216">
        <v>3500</v>
      </c>
      <c r="G33" s="216">
        <f t="shared" si="0"/>
        <v>2800</v>
      </c>
      <c r="H33" s="230"/>
      <c r="I33" s="230"/>
    </row>
    <row r="34" spans="1:9" ht="37.5">
      <c r="A34" s="213">
        <v>23</v>
      </c>
      <c r="B34" s="214" t="s">
        <v>2931</v>
      </c>
      <c r="C34" s="219" t="s">
        <v>2568</v>
      </c>
      <c r="D34" s="219" t="s">
        <v>2932</v>
      </c>
      <c r="E34" s="216">
        <v>6900</v>
      </c>
      <c r="F34" s="216">
        <v>3500</v>
      </c>
      <c r="G34" s="216">
        <f t="shared" si="0"/>
        <v>2800</v>
      </c>
      <c r="H34" s="230"/>
      <c r="I34" s="230"/>
    </row>
    <row r="35" spans="1:9">
      <c r="A35" s="220">
        <v>24</v>
      </c>
      <c r="B35" s="214" t="s">
        <v>2574</v>
      </c>
      <c r="C35" s="219" t="s">
        <v>2568</v>
      </c>
      <c r="D35" s="219" t="s">
        <v>2569</v>
      </c>
      <c r="E35" s="216">
        <v>7600</v>
      </c>
      <c r="F35" s="216">
        <v>3800</v>
      </c>
      <c r="G35" s="216">
        <f t="shared" si="0"/>
        <v>3000</v>
      </c>
      <c r="H35" s="230"/>
      <c r="I35" s="230"/>
    </row>
    <row r="36" spans="1:9">
      <c r="A36" s="213">
        <v>25</v>
      </c>
      <c r="B36" s="214" t="s">
        <v>2575</v>
      </c>
      <c r="C36" s="219" t="s">
        <v>2568</v>
      </c>
      <c r="D36" s="219" t="s">
        <v>2569</v>
      </c>
      <c r="E36" s="216">
        <v>6900</v>
      </c>
      <c r="F36" s="216">
        <v>3500</v>
      </c>
      <c r="G36" s="216">
        <f t="shared" si="0"/>
        <v>2800</v>
      </c>
      <c r="H36" s="230"/>
      <c r="I36" s="230"/>
    </row>
    <row r="37" spans="1:9">
      <c r="A37" s="220">
        <v>26</v>
      </c>
      <c r="B37" s="214" t="s">
        <v>2576</v>
      </c>
      <c r="C37" s="219" t="s">
        <v>2568</v>
      </c>
      <c r="D37" s="219" t="s">
        <v>2137</v>
      </c>
      <c r="E37" s="216">
        <v>8200</v>
      </c>
      <c r="F37" s="216">
        <v>4100</v>
      </c>
      <c r="G37" s="216">
        <f t="shared" si="0"/>
        <v>3300</v>
      </c>
      <c r="H37" s="230"/>
      <c r="I37" s="230"/>
    </row>
    <row r="38" spans="1:9">
      <c r="A38" s="213">
        <v>27</v>
      </c>
      <c r="B38" s="214" t="s">
        <v>2578</v>
      </c>
      <c r="C38" s="219" t="s">
        <v>2577</v>
      </c>
      <c r="D38" s="219" t="s">
        <v>2572</v>
      </c>
      <c r="E38" s="216">
        <v>6900</v>
      </c>
      <c r="F38" s="216">
        <v>3500</v>
      </c>
      <c r="G38" s="216">
        <f t="shared" si="0"/>
        <v>2800</v>
      </c>
      <c r="H38" s="230"/>
      <c r="I38" s="230"/>
    </row>
    <row r="39" spans="1:9" ht="37.5">
      <c r="A39" s="220">
        <v>28</v>
      </c>
      <c r="B39" s="214" t="s">
        <v>2933</v>
      </c>
      <c r="C39" s="219" t="s">
        <v>2568</v>
      </c>
      <c r="D39" s="219" t="s">
        <v>2934</v>
      </c>
      <c r="E39" s="216">
        <v>6900</v>
      </c>
      <c r="F39" s="216">
        <v>3500</v>
      </c>
      <c r="G39" s="216">
        <f t="shared" si="0"/>
        <v>2800</v>
      </c>
      <c r="H39" s="230"/>
      <c r="I39" s="230"/>
    </row>
    <row r="40" spans="1:9">
      <c r="A40" s="213">
        <v>29</v>
      </c>
      <c r="B40" s="214" t="s">
        <v>2579</v>
      </c>
      <c r="C40" s="219" t="s">
        <v>2568</v>
      </c>
      <c r="D40" s="219" t="s">
        <v>2935</v>
      </c>
      <c r="E40" s="216">
        <v>6900</v>
      </c>
      <c r="F40" s="216">
        <v>3500</v>
      </c>
      <c r="G40" s="216">
        <f t="shared" si="0"/>
        <v>2800</v>
      </c>
      <c r="H40" s="230"/>
      <c r="I40" s="230"/>
    </row>
    <row r="41" spans="1:9">
      <c r="A41" s="220">
        <v>30</v>
      </c>
      <c r="B41" s="214" t="s">
        <v>2581</v>
      </c>
      <c r="C41" s="219" t="s">
        <v>2561</v>
      </c>
      <c r="D41" s="219" t="s">
        <v>2580</v>
      </c>
      <c r="E41" s="216">
        <v>7000</v>
      </c>
      <c r="F41" s="216">
        <v>3500</v>
      </c>
      <c r="G41" s="216">
        <f t="shared" si="0"/>
        <v>2800</v>
      </c>
      <c r="H41" s="230"/>
      <c r="I41" s="230"/>
    </row>
    <row r="42" spans="1:9">
      <c r="A42" s="213">
        <v>31</v>
      </c>
      <c r="B42" s="214" t="s">
        <v>2582</v>
      </c>
      <c r="C42" s="219" t="s">
        <v>2561</v>
      </c>
      <c r="D42" s="219" t="s">
        <v>2936</v>
      </c>
      <c r="E42" s="216">
        <v>8200</v>
      </c>
      <c r="F42" s="216">
        <v>4100</v>
      </c>
      <c r="G42" s="216">
        <f t="shared" si="0"/>
        <v>3300</v>
      </c>
      <c r="H42" s="230"/>
      <c r="I42" s="230"/>
    </row>
    <row r="43" spans="1:9" ht="37.5">
      <c r="A43" s="220">
        <v>32</v>
      </c>
      <c r="B43" s="214" t="s">
        <v>2583</v>
      </c>
      <c r="C43" s="219" t="s">
        <v>2561</v>
      </c>
      <c r="D43" s="219" t="s">
        <v>2937</v>
      </c>
      <c r="E43" s="216">
        <v>7000</v>
      </c>
      <c r="F43" s="216">
        <v>3500</v>
      </c>
      <c r="G43" s="216">
        <f t="shared" si="0"/>
        <v>2800</v>
      </c>
      <c r="H43" s="230"/>
      <c r="I43" s="230"/>
    </row>
    <row r="44" spans="1:9">
      <c r="A44" s="213">
        <v>33</v>
      </c>
      <c r="B44" s="214" t="s">
        <v>2584</v>
      </c>
      <c r="C44" s="219" t="s">
        <v>2561</v>
      </c>
      <c r="D44" s="219" t="s">
        <v>2474</v>
      </c>
      <c r="E44" s="216">
        <v>7000</v>
      </c>
      <c r="F44" s="216">
        <v>3500</v>
      </c>
      <c r="G44" s="216">
        <f t="shared" si="0"/>
        <v>2800</v>
      </c>
      <c r="H44" s="230"/>
      <c r="I44" s="230"/>
    </row>
    <row r="45" spans="1:9">
      <c r="A45" s="220">
        <v>34</v>
      </c>
      <c r="B45" s="214" t="s">
        <v>2585</v>
      </c>
      <c r="C45" s="219" t="s">
        <v>2561</v>
      </c>
      <c r="D45" s="219" t="s">
        <v>2474</v>
      </c>
      <c r="E45" s="216">
        <v>7000</v>
      </c>
      <c r="F45" s="216">
        <v>3500</v>
      </c>
      <c r="G45" s="216">
        <f t="shared" si="0"/>
        <v>2800</v>
      </c>
      <c r="H45" s="230"/>
      <c r="I45" s="230"/>
    </row>
    <row r="46" spans="1:9">
      <c r="A46" s="213">
        <v>35</v>
      </c>
      <c r="B46" s="214" t="s">
        <v>2586</v>
      </c>
      <c r="C46" s="219" t="s">
        <v>2561</v>
      </c>
      <c r="D46" s="219" t="s">
        <v>2474</v>
      </c>
      <c r="E46" s="216">
        <v>8200</v>
      </c>
      <c r="F46" s="216">
        <v>4100</v>
      </c>
      <c r="G46" s="216">
        <f t="shared" si="0"/>
        <v>3300</v>
      </c>
      <c r="H46" s="230"/>
      <c r="I46" s="230"/>
    </row>
    <row r="47" spans="1:9">
      <c r="A47" s="220">
        <v>36</v>
      </c>
      <c r="B47" s="214" t="s">
        <v>2587</v>
      </c>
      <c r="C47" s="219" t="s">
        <v>2561</v>
      </c>
      <c r="D47" s="219" t="s">
        <v>2474</v>
      </c>
      <c r="E47" s="216">
        <v>7000</v>
      </c>
      <c r="F47" s="216">
        <v>3500</v>
      </c>
      <c r="G47" s="216">
        <f t="shared" si="0"/>
        <v>2800</v>
      </c>
      <c r="H47" s="230"/>
      <c r="I47" s="230"/>
    </row>
    <row r="48" spans="1:9">
      <c r="A48" s="213">
        <v>37</v>
      </c>
      <c r="B48" s="214" t="s">
        <v>2588</v>
      </c>
      <c r="C48" s="219" t="s">
        <v>2561</v>
      </c>
      <c r="D48" s="219" t="s">
        <v>2474</v>
      </c>
      <c r="E48" s="216">
        <v>7000</v>
      </c>
      <c r="F48" s="216">
        <v>3500</v>
      </c>
      <c r="G48" s="216">
        <f t="shared" si="0"/>
        <v>2800</v>
      </c>
      <c r="H48" s="230"/>
      <c r="I48" s="230"/>
    </row>
    <row r="49" spans="1:9">
      <c r="A49" s="220">
        <v>38</v>
      </c>
      <c r="B49" s="214" t="s">
        <v>2589</v>
      </c>
      <c r="C49" s="219" t="s">
        <v>2561</v>
      </c>
      <c r="D49" s="219" t="s">
        <v>2137</v>
      </c>
      <c r="E49" s="216">
        <v>7000</v>
      </c>
      <c r="F49" s="216">
        <v>3500</v>
      </c>
      <c r="G49" s="216">
        <f t="shared" si="0"/>
        <v>2800</v>
      </c>
      <c r="H49" s="230"/>
      <c r="I49" s="230"/>
    </row>
    <row r="50" spans="1:9">
      <c r="A50" s="213">
        <v>39</v>
      </c>
      <c r="B50" s="214" t="s">
        <v>2590</v>
      </c>
      <c r="C50" s="219" t="s">
        <v>2561</v>
      </c>
      <c r="D50" s="219" t="s">
        <v>2938</v>
      </c>
      <c r="E50" s="216">
        <v>7000</v>
      </c>
      <c r="F50" s="216">
        <v>3500</v>
      </c>
      <c r="G50" s="216">
        <f t="shared" si="0"/>
        <v>2800</v>
      </c>
      <c r="H50" s="230"/>
      <c r="I50" s="230"/>
    </row>
    <row r="51" spans="1:9">
      <c r="A51" s="220">
        <v>40</v>
      </c>
      <c r="B51" s="214" t="s">
        <v>2591</v>
      </c>
      <c r="C51" s="219" t="s">
        <v>2561</v>
      </c>
      <c r="D51" s="219" t="s">
        <v>2938</v>
      </c>
      <c r="E51" s="216">
        <v>7000</v>
      </c>
      <c r="F51" s="216">
        <v>3500</v>
      </c>
      <c r="G51" s="216">
        <f t="shared" si="0"/>
        <v>2800</v>
      </c>
      <c r="H51" s="230"/>
      <c r="I51" s="230"/>
    </row>
    <row r="52" spans="1:9">
      <c r="A52" s="213">
        <v>41</v>
      </c>
      <c r="B52" s="214" t="s">
        <v>2592</v>
      </c>
      <c r="C52" s="219" t="s">
        <v>2561</v>
      </c>
      <c r="D52" s="219" t="s">
        <v>2137</v>
      </c>
      <c r="E52" s="216">
        <v>7000</v>
      </c>
      <c r="F52" s="216">
        <v>3500</v>
      </c>
      <c r="G52" s="216">
        <f t="shared" si="0"/>
        <v>2800</v>
      </c>
      <c r="H52" s="230"/>
      <c r="I52" s="230"/>
    </row>
    <row r="53" spans="1:9">
      <c r="A53" s="220">
        <v>42</v>
      </c>
      <c r="B53" s="214" t="s">
        <v>2593</v>
      </c>
      <c r="C53" s="219" t="s">
        <v>2561</v>
      </c>
      <c r="D53" s="219" t="s">
        <v>2938</v>
      </c>
      <c r="E53" s="216">
        <v>7000</v>
      </c>
      <c r="F53" s="216">
        <v>3500</v>
      </c>
      <c r="G53" s="216">
        <f t="shared" si="0"/>
        <v>2800</v>
      </c>
      <c r="H53" s="230"/>
      <c r="I53" s="230"/>
    </row>
    <row r="54" spans="1:9">
      <c r="A54" s="213">
        <v>43</v>
      </c>
      <c r="B54" s="214" t="s">
        <v>2594</v>
      </c>
      <c r="C54" s="219" t="s">
        <v>2561</v>
      </c>
      <c r="D54" s="219" t="s">
        <v>2474</v>
      </c>
      <c r="E54" s="216">
        <v>7000</v>
      </c>
      <c r="F54" s="216">
        <v>3500</v>
      </c>
      <c r="G54" s="216">
        <f t="shared" si="0"/>
        <v>2800</v>
      </c>
      <c r="H54" s="230"/>
      <c r="I54" s="230"/>
    </row>
    <row r="55" spans="1:9">
      <c r="A55" s="220">
        <v>44</v>
      </c>
      <c r="B55" s="214" t="s">
        <v>2595</v>
      </c>
      <c r="C55" s="219" t="s">
        <v>2561</v>
      </c>
      <c r="D55" s="219" t="s">
        <v>2474</v>
      </c>
      <c r="E55" s="216">
        <v>7000</v>
      </c>
      <c r="F55" s="216">
        <v>3500</v>
      </c>
      <c r="G55" s="216">
        <f t="shared" si="0"/>
        <v>2800</v>
      </c>
      <c r="H55" s="230"/>
      <c r="I55" s="230"/>
    </row>
    <row r="56" spans="1:9">
      <c r="A56" s="213">
        <v>45</v>
      </c>
      <c r="B56" s="214" t="s">
        <v>2596</v>
      </c>
      <c r="C56" s="219" t="s">
        <v>2561</v>
      </c>
      <c r="D56" s="219" t="s">
        <v>2474</v>
      </c>
      <c r="E56" s="216">
        <v>7000</v>
      </c>
      <c r="F56" s="216">
        <v>3500</v>
      </c>
      <c r="G56" s="216">
        <f t="shared" si="0"/>
        <v>2800</v>
      </c>
      <c r="H56" s="230"/>
      <c r="I56" s="230"/>
    </row>
    <row r="57" spans="1:9">
      <c r="A57" s="220">
        <v>46</v>
      </c>
      <c r="B57" s="214" t="s">
        <v>2597</v>
      </c>
      <c r="C57" s="219" t="s">
        <v>2561</v>
      </c>
      <c r="D57" s="219" t="s">
        <v>2938</v>
      </c>
      <c r="E57" s="216">
        <v>7000</v>
      </c>
      <c r="F57" s="216">
        <v>3500</v>
      </c>
      <c r="G57" s="216">
        <f t="shared" si="0"/>
        <v>2800</v>
      </c>
      <c r="H57" s="230"/>
      <c r="I57" s="230"/>
    </row>
    <row r="58" spans="1:9">
      <c r="A58" s="213">
        <v>47</v>
      </c>
      <c r="B58" s="214" t="s">
        <v>2598</v>
      </c>
      <c r="C58" s="219" t="s">
        <v>2561</v>
      </c>
      <c r="D58" s="219" t="s">
        <v>2137</v>
      </c>
      <c r="E58" s="216">
        <v>7000</v>
      </c>
      <c r="F58" s="216">
        <v>3500</v>
      </c>
      <c r="G58" s="216">
        <f t="shared" si="0"/>
        <v>2800</v>
      </c>
      <c r="H58" s="230"/>
      <c r="I58" s="230"/>
    </row>
    <row r="59" spans="1:9">
      <c r="A59" s="220">
        <v>48</v>
      </c>
      <c r="B59" s="214" t="s">
        <v>2599</v>
      </c>
      <c r="C59" s="219" t="s">
        <v>2561</v>
      </c>
      <c r="D59" s="219" t="s">
        <v>2474</v>
      </c>
      <c r="E59" s="216">
        <v>7000</v>
      </c>
      <c r="F59" s="216">
        <v>3500</v>
      </c>
      <c r="G59" s="216">
        <f t="shared" si="0"/>
        <v>2800</v>
      </c>
      <c r="H59" s="230"/>
      <c r="I59" s="230"/>
    </row>
    <row r="60" spans="1:9">
      <c r="A60" s="213">
        <v>49</v>
      </c>
      <c r="B60" s="214" t="s">
        <v>2600</v>
      </c>
      <c r="C60" s="219" t="s">
        <v>2561</v>
      </c>
      <c r="D60" s="219" t="s">
        <v>2137</v>
      </c>
      <c r="E60" s="216">
        <v>7000</v>
      </c>
      <c r="F60" s="216">
        <v>3500</v>
      </c>
      <c r="G60" s="216">
        <f t="shared" ref="G60:G91" si="1">ROUND(E60*40%,-2)</f>
        <v>2800</v>
      </c>
      <c r="H60" s="230"/>
      <c r="I60" s="230"/>
    </row>
    <row r="61" spans="1:9">
      <c r="A61" s="220">
        <v>50</v>
      </c>
      <c r="B61" s="214" t="s">
        <v>2601</v>
      </c>
      <c r="C61" s="219" t="s">
        <v>2561</v>
      </c>
      <c r="D61" s="219" t="s">
        <v>2137</v>
      </c>
      <c r="E61" s="216">
        <v>7000</v>
      </c>
      <c r="F61" s="216">
        <v>3500</v>
      </c>
      <c r="G61" s="216">
        <f t="shared" si="1"/>
        <v>2800</v>
      </c>
      <c r="H61" s="230"/>
      <c r="I61" s="230"/>
    </row>
    <row r="62" spans="1:9">
      <c r="A62" s="213">
        <v>51</v>
      </c>
      <c r="B62" s="214" t="s">
        <v>2602</v>
      </c>
      <c r="C62" s="219" t="s">
        <v>2561</v>
      </c>
      <c r="D62" s="219" t="s">
        <v>2474</v>
      </c>
      <c r="E62" s="216">
        <v>7000</v>
      </c>
      <c r="F62" s="216">
        <v>3500</v>
      </c>
      <c r="G62" s="216">
        <f t="shared" si="1"/>
        <v>2800</v>
      </c>
      <c r="H62" s="230"/>
      <c r="I62" s="230"/>
    </row>
    <row r="63" spans="1:9">
      <c r="A63" s="220">
        <v>52</v>
      </c>
      <c r="B63" s="214" t="s">
        <v>2939</v>
      </c>
      <c r="C63" s="219" t="s">
        <v>2561</v>
      </c>
      <c r="D63" s="219" t="s">
        <v>2538</v>
      </c>
      <c r="E63" s="216">
        <v>7000</v>
      </c>
      <c r="F63" s="216">
        <v>3500</v>
      </c>
      <c r="G63" s="216">
        <f t="shared" si="1"/>
        <v>2800</v>
      </c>
      <c r="H63" s="230"/>
      <c r="I63" s="230"/>
    </row>
    <row r="64" spans="1:9">
      <c r="A64" s="213">
        <v>53</v>
      </c>
      <c r="B64" s="214" t="s">
        <v>2603</v>
      </c>
      <c r="C64" s="219" t="s">
        <v>2561</v>
      </c>
      <c r="D64" s="219" t="s">
        <v>2137</v>
      </c>
      <c r="E64" s="216">
        <v>7000</v>
      </c>
      <c r="F64" s="216">
        <v>3500</v>
      </c>
      <c r="G64" s="216">
        <f t="shared" si="1"/>
        <v>2800</v>
      </c>
      <c r="H64" s="230"/>
      <c r="I64" s="230"/>
    </row>
    <row r="65" spans="1:9">
      <c r="A65" s="220">
        <v>54</v>
      </c>
      <c r="B65" s="214" t="s">
        <v>2604</v>
      </c>
      <c r="C65" s="219" t="s">
        <v>2561</v>
      </c>
      <c r="D65" s="219" t="s">
        <v>2474</v>
      </c>
      <c r="E65" s="216">
        <v>8200</v>
      </c>
      <c r="F65" s="216">
        <v>4100</v>
      </c>
      <c r="G65" s="216">
        <f t="shared" si="1"/>
        <v>3300</v>
      </c>
      <c r="H65" s="230"/>
      <c r="I65" s="230"/>
    </row>
    <row r="66" spans="1:9">
      <c r="A66" s="213">
        <v>55</v>
      </c>
      <c r="B66" s="214" t="s">
        <v>2605</v>
      </c>
      <c r="C66" s="219" t="s">
        <v>2561</v>
      </c>
      <c r="D66" s="219" t="s">
        <v>2474</v>
      </c>
      <c r="E66" s="216">
        <v>8200</v>
      </c>
      <c r="F66" s="216">
        <v>4100</v>
      </c>
      <c r="G66" s="216">
        <f t="shared" si="1"/>
        <v>3300</v>
      </c>
      <c r="H66" s="230"/>
      <c r="I66" s="230"/>
    </row>
    <row r="67" spans="1:9">
      <c r="A67" s="220">
        <v>56</v>
      </c>
      <c r="B67" s="214" t="s">
        <v>2606</v>
      </c>
      <c r="C67" s="219" t="s">
        <v>2657</v>
      </c>
      <c r="D67" s="219" t="s">
        <v>2940</v>
      </c>
      <c r="E67" s="216">
        <v>6900</v>
      </c>
      <c r="F67" s="216">
        <v>3500</v>
      </c>
      <c r="G67" s="216">
        <f t="shared" si="1"/>
        <v>2800</v>
      </c>
      <c r="H67" s="230"/>
      <c r="I67" s="230"/>
    </row>
    <row r="68" spans="1:9">
      <c r="A68" s="213">
        <v>57</v>
      </c>
      <c r="B68" s="214" t="s">
        <v>2607</v>
      </c>
      <c r="C68" s="219" t="s">
        <v>2567</v>
      </c>
      <c r="D68" s="219" t="s">
        <v>2474</v>
      </c>
      <c r="E68" s="216">
        <v>8200</v>
      </c>
      <c r="F68" s="216">
        <v>4100</v>
      </c>
      <c r="G68" s="216">
        <f t="shared" si="1"/>
        <v>3300</v>
      </c>
      <c r="H68" s="230"/>
      <c r="I68" s="230"/>
    </row>
    <row r="69" spans="1:9" ht="37.5">
      <c r="A69" s="220">
        <v>58</v>
      </c>
      <c r="B69" s="214" t="s">
        <v>2608</v>
      </c>
      <c r="C69" s="219" t="s">
        <v>2056</v>
      </c>
      <c r="D69" s="219" t="s">
        <v>2474</v>
      </c>
      <c r="E69" s="216">
        <v>8200</v>
      </c>
      <c r="F69" s="216">
        <v>4100</v>
      </c>
      <c r="G69" s="216">
        <f t="shared" si="1"/>
        <v>3300</v>
      </c>
      <c r="H69" s="230"/>
      <c r="I69" s="230"/>
    </row>
    <row r="70" spans="1:9">
      <c r="A70" s="213">
        <v>59</v>
      </c>
      <c r="B70" s="214" t="s">
        <v>2609</v>
      </c>
      <c r="C70" s="219" t="s">
        <v>2056</v>
      </c>
      <c r="D70" s="219" t="s">
        <v>2474</v>
      </c>
      <c r="E70" s="216">
        <v>7000</v>
      </c>
      <c r="F70" s="216">
        <v>3500</v>
      </c>
      <c r="G70" s="216">
        <f t="shared" si="1"/>
        <v>2800</v>
      </c>
      <c r="H70" s="230"/>
      <c r="I70" s="230"/>
    </row>
    <row r="71" spans="1:9">
      <c r="A71" s="220">
        <v>60</v>
      </c>
      <c r="B71" s="214" t="s">
        <v>2610</v>
      </c>
      <c r="C71" s="219" t="s">
        <v>2056</v>
      </c>
      <c r="D71" s="219" t="s">
        <v>2474</v>
      </c>
      <c r="E71" s="216">
        <v>7000</v>
      </c>
      <c r="F71" s="216">
        <v>3500</v>
      </c>
      <c r="G71" s="216">
        <f t="shared" si="1"/>
        <v>2800</v>
      </c>
      <c r="H71" s="230"/>
      <c r="I71" s="230"/>
    </row>
    <row r="72" spans="1:9">
      <c r="A72" s="213">
        <v>61</v>
      </c>
      <c r="B72" s="214" t="s">
        <v>2611</v>
      </c>
      <c r="C72" s="219" t="s">
        <v>2056</v>
      </c>
      <c r="D72" s="219" t="s">
        <v>2474</v>
      </c>
      <c r="E72" s="216">
        <v>7000</v>
      </c>
      <c r="F72" s="216">
        <v>3500</v>
      </c>
      <c r="G72" s="216">
        <f t="shared" si="1"/>
        <v>2800</v>
      </c>
      <c r="H72" s="230"/>
      <c r="I72" s="230"/>
    </row>
    <row r="73" spans="1:9">
      <c r="A73" s="220">
        <v>62</v>
      </c>
      <c r="B73" s="214" t="s">
        <v>2612</v>
      </c>
      <c r="C73" s="219" t="s">
        <v>2056</v>
      </c>
      <c r="D73" s="219" t="s">
        <v>2474</v>
      </c>
      <c r="E73" s="216">
        <v>7000</v>
      </c>
      <c r="F73" s="216">
        <v>3500</v>
      </c>
      <c r="G73" s="216">
        <f t="shared" si="1"/>
        <v>2800</v>
      </c>
      <c r="H73" s="230"/>
      <c r="I73" s="230"/>
    </row>
    <row r="74" spans="1:9">
      <c r="A74" s="213">
        <v>63</v>
      </c>
      <c r="B74" s="214" t="s">
        <v>2613</v>
      </c>
      <c r="C74" s="219" t="s">
        <v>2056</v>
      </c>
      <c r="D74" s="219" t="s">
        <v>2474</v>
      </c>
      <c r="E74" s="216">
        <v>8200</v>
      </c>
      <c r="F74" s="216">
        <v>4100</v>
      </c>
      <c r="G74" s="216">
        <f t="shared" si="1"/>
        <v>3300</v>
      </c>
      <c r="H74" s="230"/>
      <c r="I74" s="230"/>
    </row>
    <row r="75" spans="1:9">
      <c r="A75" s="220">
        <v>64</v>
      </c>
      <c r="B75" s="214" t="s">
        <v>2614</v>
      </c>
      <c r="C75" s="219" t="s">
        <v>2056</v>
      </c>
      <c r="D75" s="219" t="s">
        <v>2137</v>
      </c>
      <c r="E75" s="216">
        <v>7000</v>
      </c>
      <c r="F75" s="216">
        <v>3500</v>
      </c>
      <c r="G75" s="216">
        <f t="shared" si="1"/>
        <v>2800</v>
      </c>
      <c r="H75" s="230"/>
      <c r="I75" s="230"/>
    </row>
    <row r="76" spans="1:9">
      <c r="A76" s="213">
        <v>65</v>
      </c>
      <c r="B76" s="214" t="s">
        <v>2615</v>
      </c>
      <c r="C76" s="219" t="s">
        <v>2056</v>
      </c>
      <c r="D76" s="219" t="s">
        <v>2474</v>
      </c>
      <c r="E76" s="216">
        <v>7000</v>
      </c>
      <c r="F76" s="216">
        <v>3500</v>
      </c>
      <c r="G76" s="216">
        <f t="shared" si="1"/>
        <v>2800</v>
      </c>
      <c r="H76" s="230"/>
      <c r="I76" s="230"/>
    </row>
    <row r="77" spans="1:9">
      <c r="A77" s="220">
        <v>66</v>
      </c>
      <c r="B77" s="214" t="s">
        <v>2617</v>
      </c>
      <c r="C77" s="219" t="s">
        <v>2616</v>
      </c>
      <c r="D77" s="219" t="s">
        <v>2474</v>
      </c>
      <c r="E77" s="216">
        <v>7000</v>
      </c>
      <c r="F77" s="216">
        <v>3500</v>
      </c>
      <c r="G77" s="216">
        <f t="shared" si="1"/>
        <v>2800</v>
      </c>
      <c r="H77" s="230"/>
      <c r="I77" s="230"/>
    </row>
    <row r="78" spans="1:9">
      <c r="A78" s="213">
        <v>67</v>
      </c>
      <c r="B78" s="214" t="s">
        <v>2618</v>
      </c>
      <c r="C78" s="219" t="s">
        <v>2561</v>
      </c>
      <c r="D78" s="219" t="s">
        <v>2474</v>
      </c>
      <c r="E78" s="216">
        <v>7000</v>
      </c>
      <c r="F78" s="216">
        <v>3500</v>
      </c>
      <c r="G78" s="216">
        <f t="shared" si="1"/>
        <v>2800</v>
      </c>
      <c r="H78" s="230"/>
      <c r="I78" s="230"/>
    </row>
    <row r="79" spans="1:9">
      <c r="A79" s="220">
        <v>68</v>
      </c>
      <c r="B79" s="214" t="s">
        <v>2941</v>
      </c>
      <c r="C79" s="219" t="s">
        <v>2561</v>
      </c>
      <c r="D79" s="219" t="s">
        <v>922</v>
      </c>
      <c r="E79" s="216">
        <v>7000</v>
      </c>
      <c r="F79" s="216">
        <v>3500</v>
      </c>
      <c r="G79" s="216">
        <f t="shared" si="1"/>
        <v>2800</v>
      </c>
      <c r="H79" s="230"/>
      <c r="I79" s="230"/>
    </row>
    <row r="80" spans="1:9">
      <c r="A80" s="213">
        <v>69</v>
      </c>
      <c r="B80" s="214" t="s">
        <v>2942</v>
      </c>
      <c r="C80" s="219" t="s">
        <v>2561</v>
      </c>
      <c r="D80" s="219" t="s">
        <v>922</v>
      </c>
      <c r="E80" s="216">
        <v>7000</v>
      </c>
      <c r="F80" s="216">
        <v>3500</v>
      </c>
      <c r="G80" s="216">
        <f t="shared" si="1"/>
        <v>2800</v>
      </c>
      <c r="H80" s="230"/>
      <c r="I80" s="230"/>
    </row>
    <row r="81" spans="1:9">
      <c r="A81" s="220">
        <v>70</v>
      </c>
      <c r="B81" s="214" t="s">
        <v>2943</v>
      </c>
      <c r="C81" s="219" t="s">
        <v>2561</v>
      </c>
      <c r="D81" s="219" t="s">
        <v>922</v>
      </c>
      <c r="E81" s="216">
        <v>7000</v>
      </c>
      <c r="F81" s="216">
        <v>3500</v>
      </c>
      <c r="G81" s="216">
        <f t="shared" si="1"/>
        <v>2800</v>
      </c>
      <c r="H81" s="230"/>
      <c r="I81" s="230"/>
    </row>
    <row r="82" spans="1:9">
      <c r="A82" s="213">
        <v>71</v>
      </c>
      <c r="B82" s="226" t="s">
        <v>2944</v>
      </c>
      <c r="C82" s="227" t="s">
        <v>2538</v>
      </c>
      <c r="D82" s="227" t="s">
        <v>2945</v>
      </c>
      <c r="E82" s="216">
        <v>6900</v>
      </c>
      <c r="F82" s="216">
        <v>3500</v>
      </c>
      <c r="G82" s="216">
        <f t="shared" si="1"/>
        <v>2800</v>
      </c>
      <c r="H82" s="230"/>
      <c r="I82" s="230"/>
    </row>
    <row r="83" spans="1:9">
      <c r="A83" s="220">
        <v>72</v>
      </c>
      <c r="B83" s="226" t="s">
        <v>2946</v>
      </c>
      <c r="C83" s="227" t="s">
        <v>2538</v>
      </c>
      <c r="D83" s="227" t="s">
        <v>2945</v>
      </c>
      <c r="E83" s="216">
        <v>6900</v>
      </c>
      <c r="F83" s="216">
        <v>3500</v>
      </c>
      <c r="G83" s="216">
        <f t="shared" si="1"/>
        <v>2800</v>
      </c>
      <c r="H83" s="230"/>
      <c r="I83" s="230"/>
    </row>
    <row r="84" spans="1:9">
      <c r="A84" s="213">
        <v>73</v>
      </c>
      <c r="B84" s="226" t="s">
        <v>2619</v>
      </c>
      <c r="C84" s="227" t="s">
        <v>2538</v>
      </c>
      <c r="D84" s="227" t="s">
        <v>2945</v>
      </c>
      <c r="E84" s="216">
        <v>6900</v>
      </c>
      <c r="F84" s="216">
        <v>3500</v>
      </c>
      <c r="G84" s="216">
        <f t="shared" si="1"/>
        <v>2800</v>
      </c>
      <c r="H84" s="230"/>
      <c r="I84" s="230"/>
    </row>
    <row r="85" spans="1:9">
      <c r="A85" s="220">
        <v>74</v>
      </c>
      <c r="B85" s="226" t="s">
        <v>2620</v>
      </c>
      <c r="C85" s="227" t="s">
        <v>2538</v>
      </c>
      <c r="D85" s="227" t="s">
        <v>2945</v>
      </c>
      <c r="E85" s="216">
        <v>6900</v>
      </c>
      <c r="F85" s="216">
        <v>3500</v>
      </c>
      <c r="G85" s="216">
        <f t="shared" si="1"/>
        <v>2800</v>
      </c>
      <c r="H85" s="230"/>
      <c r="I85" s="230"/>
    </row>
    <row r="86" spans="1:9">
      <c r="A86" s="259">
        <v>75</v>
      </c>
      <c r="B86" s="261" t="s">
        <v>2947</v>
      </c>
      <c r="C86" s="228" t="s">
        <v>2650</v>
      </c>
      <c r="D86" s="228" t="s">
        <v>2526</v>
      </c>
      <c r="E86" s="216">
        <v>6900</v>
      </c>
      <c r="F86" s="216">
        <v>3500</v>
      </c>
      <c r="G86" s="216">
        <f t="shared" si="1"/>
        <v>2800</v>
      </c>
      <c r="H86" s="230"/>
      <c r="I86" s="230"/>
    </row>
    <row r="87" spans="1:9" ht="37.5">
      <c r="A87" s="260"/>
      <c r="B87" s="262"/>
      <c r="C87" s="228" t="s">
        <v>2526</v>
      </c>
      <c r="D87" s="214" t="s">
        <v>2622</v>
      </c>
      <c r="E87" s="216">
        <v>6900</v>
      </c>
      <c r="F87" s="216">
        <v>3500</v>
      </c>
      <c r="G87" s="216">
        <f t="shared" si="1"/>
        <v>2800</v>
      </c>
      <c r="H87" s="230"/>
      <c r="I87" s="230"/>
    </row>
    <row r="88" spans="1:9">
      <c r="A88" s="213">
        <v>76</v>
      </c>
      <c r="B88" s="214" t="s">
        <v>2948</v>
      </c>
      <c r="C88" s="228" t="s">
        <v>2056</v>
      </c>
      <c r="D88" s="212" t="s">
        <v>2623</v>
      </c>
      <c r="E88" s="216">
        <v>6900</v>
      </c>
      <c r="F88" s="216">
        <v>3500</v>
      </c>
      <c r="G88" s="216">
        <f t="shared" si="1"/>
        <v>2800</v>
      </c>
      <c r="H88" s="230"/>
      <c r="I88" s="230"/>
    </row>
    <row r="89" spans="1:9">
      <c r="A89" s="220">
        <v>77</v>
      </c>
      <c r="B89" s="214" t="s">
        <v>2949</v>
      </c>
      <c r="C89" s="228" t="s">
        <v>2624</v>
      </c>
      <c r="D89" s="228" t="s">
        <v>2625</v>
      </c>
      <c r="E89" s="216">
        <v>7400</v>
      </c>
      <c r="F89" s="216">
        <v>3700</v>
      </c>
      <c r="G89" s="216">
        <f t="shared" si="1"/>
        <v>3000</v>
      </c>
      <c r="H89" s="230"/>
      <c r="I89" s="230"/>
    </row>
    <row r="90" spans="1:9">
      <c r="A90" s="213">
        <v>78</v>
      </c>
      <c r="B90" s="214" t="s">
        <v>2950</v>
      </c>
      <c r="C90" s="228" t="s">
        <v>2056</v>
      </c>
      <c r="D90" s="228" t="s">
        <v>2626</v>
      </c>
      <c r="E90" s="216">
        <v>6900</v>
      </c>
      <c r="F90" s="216">
        <v>3500</v>
      </c>
      <c r="G90" s="216">
        <f t="shared" si="1"/>
        <v>2800</v>
      </c>
      <c r="H90" s="230"/>
      <c r="I90" s="230"/>
    </row>
    <row r="91" spans="1:9">
      <c r="A91" s="220">
        <v>79</v>
      </c>
      <c r="B91" s="214" t="s">
        <v>2951</v>
      </c>
      <c r="C91" s="228" t="s">
        <v>2056</v>
      </c>
      <c r="D91" s="228" t="s">
        <v>2624</v>
      </c>
      <c r="E91" s="216">
        <v>6900</v>
      </c>
      <c r="F91" s="216">
        <v>3500</v>
      </c>
      <c r="G91" s="216">
        <f t="shared" si="1"/>
        <v>2800</v>
      </c>
      <c r="H91" s="230"/>
      <c r="I91" s="230"/>
    </row>
    <row r="92" spans="1:9">
      <c r="A92" s="213">
        <v>80</v>
      </c>
      <c r="B92" s="214" t="s">
        <v>2952</v>
      </c>
      <c r="C92" s="228" t="s">
        <v>2056</v>
      </c>
      <c r="D92" s="228" t="s">
        <v>2627</v>
      </c>
      <c r="E92" s="216">
        <v>7400</v>
      </c>
      <c r="F92" s="216">
        <v>3700</v>
      </c>
      <c r="G92" s="216">
        <f t="shared" ref="G92:G123" si="2">ROUND(E92*40%,-2)</f>
        <v>3000</v>
      </c>
      <c r="H92" s="230"/>
      <c r="I92" s="230"/>
    </row>
    <row r="93" spans="1:9">
      <c r="A93" s="220">
        <v>81</v>
      </c>
      <c r="B93" s="214" t="s">
        <v>2953</v>
      </c>
      <c r="C93" s="228" t="s">
        <v>2056</v>
      </c>
      <c r="D93" s="228" t="s">
        <v>1722</v>
      </c>
      <c r="E93" s="216">
        <v>7400</v>
      </c>
      <c r="F93" s="216">
        <v>3700</v>
      </c>
      <c r="G93" s="216">
        <f t="shared" si="2"/>
        <v>3000</v>
      </c>
      <c r="H93" s="230"/>
      <c r="I93" s="230"/>
    </row>
    <row r="94" spans="1:9">
      <c r="A94" s="213">
        <v>82</v>
      </c>
      <c r="B94" s="214" t="s">
        <v>2954</v>
      </c>
      <c r="C94" s="228" t="s">
        <v>2534</v>
      </c>
      <c r="D94" s="228" t="s">
        <v>2628</v>
      </c>
      <c r="E94" s="216">
        <v>6900</v>
      </c>
      <c r="F94" s="216">
        <v>3500</v>
      </c>
      <c r="G94" s="216">
        <f t="shared" si="2"/>
        <v>2800</v>
      </c>
      <c r="H94" s="230"/>
      <c r="I94" s="230"/>
    </row>
    <row r="95" spans="1:9">
      <c r="A95" s="220">
        <v>83</v>
      </c>
      <c r="B95" s="214" t="s">
        <v>2955</v>
      </c>
      <c r="C95" s="228" t="s">
        <v>2623</v>
      </c>
      <c r="D95" s="228" t="s">
        <v>2623</v>
      </c>
      <c r="E95" s="216">
        <v>6900</v>
      </c>
      <c r="F95" s="216">
        <v>3500</v>
      </c>
      <c r="G95" s="216">
        <f t="shared" si="2"/>
        <v>2800</v>
      </c>
      <c r="H95" s="230"/>
      <c r="I95" s="230"/>
    </row>
    <row r="96" spans="1:9">
      <c r="A96" s="213">
        <v>84</v>
      </c>
      <c r="B96" s="214" t="s">
        <v>2956</v>
      </c>
      <c r="C96" s="228" t="s">
        <v>2623</v>
      </c>
      <c r="D96" s="228" t="s">
        <v>2629</v>
      </c>
      <c r="E96" s="216">
        <v>6900</v>
      </c>
      <c r="F96" s="216">
        <v>3500</v>
      </c>
      <c r="G96" s="216">
        <f t="shared" si="2"/>
        <v>2800</v>
      </c>
      <c r="H96" s="230"/>
      <c r="I96" s="230"/>
    </row>
    <row r="97" spans="1:9">
      <c r="A97" s="220">
        <v>85</v>
      </c>
      <c r="B97" s="214" t="s">
        <v>2957</v>
      </c>
      <c r="C97" s="228" t="s">
        <v>2623</v>
      </c>
      <c r="D97" s="228" t="s">
        <v>2629</v>
      </c>
      <c r="E97" s="216">
        <v>6900</v>
      </c>
      <c r="F97" s="216">
        <v>3500</v>
      </c>
      <c r="G97" s="216">
        <f t="shared" si="2"/>
        <v>2800</v>
      </c>
      <c r="H97" s="230"/>
      <c r="I97" s="230"/>
    </row>
    <row r="98" spans="1:9">
      <c r="A98" s="213">
        <v>86</v>
      </c>
      <c r="B98" s="214" t="s">
        <v>2629</v>
      </c>
      <c r="C98" s="228" t="s">
        <v>2623</v>
      </c>
      <c r="D98" s="228" t="s">
        <v>2630</v>
      </c>
      <c r="E98" s="216">
        <v>6900</v>
      </c>
      <c r="F98" s="216">
        <v>3500</v>
      </c>
      <c r="G98" s="216">
        <f t="shared" si="2"/>
        <v>2800</v>
      </c>
      <c r="H98" s="230"/>
      <c r="I98" s="230"/>
    </row>
    <row r="99" spans="1:9">
      <c r="A99" s="220">
        <v>87</v>
      </c>
      <c r="B99" s="214" t="s">
        <v>2958</v>
      </c>
      <c r="C99" s="228" t="s">
        <v>2623</v>
      </c>
      <c r="D99" s="228" t="s">
        <v>922</v>
      </c>
      <c r="E99" s="216">
        <v>6900</v>
      </c>
      <c r="F99" s="216">
        <v>3500</v>
      </c>
      <c r="G99" s="216">
        <f t="shared" si="2"/>
        <v>2800</v>
      </c>
      <c r="H99" s="230"/>
      <c r="I99" s="230"/>
    </row>
    <row r="100" spans="1:9">
      <c r="A100" s="213">
        <v>88</v>
      </c>
      <c r="B100" s="214" t="s">
        <v>2959</v>
      </c>
      <c r="C100" s="228" t="s">
        <v>2629</v>
      </c>
      <c r="D100" s="228" t="s">
        <v>2631</v>
      </c>
      <c r="E100" s="216">
        <v>6900</v>
      </c>
      <c r="F100" s="216">
        <v>3500</v>
      </c>
      <c r="G100" s="216">
        <f t="shared" si="2"/>
        <v>2800</v>
      </c>
      <c r="H100" s="230"/>
      <c r="I100" s="230"/>
    </row>
    <row r="101" spans="1:9">
      <c r="A101" s="220">
        <v>89</v>
      </c>
      <c r="B101" s="219" t="s">
        <v>2632</v>
      </c>
      <c r="C101" s="228" t="s">
        <v>2056</v>
      </c>
      <c r="D101" s="228" t="s">
        <v>2631</v>
      </c>
      <c r="E101" s="216">
        <v>6900</v>
      </c>
      <c r="F101" s="216">
        <v>3500</v>
      </c>
      <c r="G101" s="216">
        <f t="shared" si="2"/>
        <v>2800</v>
      </c>
      <c r="H101" s="230"/>
      <c r="I101" s="230"/>
    </row>
    <row r="102" spans="1:9">
      <c r="A102" s="213">
        <v>90</v>
      </c>
      <c r="B102" s="219" t="s">
        <v>2634</v>
      </c>
      <c r="C102" s="228" t="s">
        <v>2633</v>
      </c>
      <c r="D102" s="228" t="s">
        <v>1722</v>
      </c>
      <c r="E102" s="216">
        <v>6900</v>
      </c>
      <c r="F102" s="216">
        <v>3500</v>
      </c>
      <c r="G102" s="216">
        <f t="shared" si="2"/>
        <v>2800</v>
      </c>
      <c r="H102" s="230"/>
      <c r="I102" s="230"/>
    </row>
    <row r="103" spans="1:9">
      <c r="A103" s="220">
        <v>91</v>
      </c>
      <c r="B103" s="219" t="s">
        <v>2635</v>
      </c>
      <c r="C103" s="228" t="s">
        <v>2056</v>
      </c>
      <c r="D103" s="228" t="s">
        <v>2633</v>
      </c>
      <c r="E103" s="216">
        <v>6900</v>
      </c>
      <c r="F103" s="216">
        <v>3500</v>
      </c>
      <c r="G103" s="216">
        <f t="shared" si="2"/>
        <v>2800</v>
      </c>
      <c r="H103" s="230"/>
      <c r="I103" s="230"/>
    </row>
    <row r="104" spans="1:9">
      <c r="A104" s="213">
        <v>92</v>
      </c>
      <c r="B104" s="219" t="s">
        <v>2636</v>
      </c>
      <c r="C104" s="228" t="s">
        <v>2056</v>
      </c>
      <c r="D104" s="228" t="s">
        <v>1722</v>
      </c>
      <c r="E104" s="216">
        <v>6900</v>
      </c>
      <c r="F104" s="216">
        <v>3500</v>
      </c>
      <c r="G104" s="216">
        <f t="shared" si="2"/>
        <v>2800</v>
      </c>
      <c r="H104" s="230"/>
      <c r="I104" s="230"/>
    </row>
    <row r="105" spans="1:9">
      <c r="A105" s="220">
        <v>93</v>
      </c>
      <c r="B105" s="219" t="s">
        <v>2960</v>
      </c>
      <c r="C105" s="228" t="s">
        <v>2056</v>
      </c>
      <c r="D105" s="228" t="s">
        <v>2637</v>
      </c>
      <c r="E105" s="216">
        <v>7400</v>
      </c>
      <c r="F105" s="216">
        <v>3700</v>
      </c>
      <c r="G105" s="216">
        <f t="shared" si="2"/>
        <v>3000</v>
      </c>
      <c r="H105" s="230"/>
      <c r="I105" s="230"/>
    </row>
    <row r="106" spans="1:9">
      <c r="A106" s="213">
        <v>94</v>
      </c>
      <c r="B106" s="219" t="s">
        <v>2638</v>
      </c>
      <c r="C106" s="228" t="s">
        <v>2056</v>
      </c>
      <c r="D106" s="228" t="s">
        <v>2627</v>
      </c>
      <c r="E106" s="216">
        <v>6900</v>
      </c>
      <c r="F106" s="216">
        <v>3500</v>
      </c>
      <c r="G106" s="216">
        <f t="shared" si="2"/>
        <v>2800</v>
      </c>
      <c r="H106" s="230"/>
      <c r="I106" s="230"/>
    </row>
    <row r="107" spans="1:9">
      <c r="A107" s="220">
        <v>95</v>
      </c>
      <c r="B107" s="219" t="s">
        <v>2639</v>
      </c>
      <c r="C107" s="228" t="s">
        <v>2056</v>
      </c>
      <c r="D107" s="228" t="s">
        <v>2637</v>
      </c>
      <c r="E107" s="216">
        <v>6900</v>
      </c>
      <c r="F107" s="216">
        <v>3500</v>
      </c>
      <c r="G107" s="216">
        <f t="shared" si="2"/>
        <v>2800</v>
      </c>
      <c r="H107" s="230"/>
      <c r="I107" s="230"/>
    </row>
    <row r="108" spans="1:9">
      <c r="A108" s="213">
        <v>96</v>
      </c>
      <c r="B108" s="219" t="s">
        <v>2961</v>
      </c>
      <c r="C108" s="228" t="s">
        <v>2633</v>
      </c>
      <c r="D108" s="228" t="s">
        <v>2640</v>
      </c>
      <c r="E108" s="216">
        <v>6900</v>
      </c>
      <c r="F108" s="216">
        <v>3500</v>
      </c>
      <c r="G108" s="216">
        <f t="shared" si="2"/>
        <v>2800</v>
      </c>
      <c r="H108" s="230"/>
      <c r="I108" s="230"/>
    </row>
    <row r="109" spans="1:9">
      <c r="A109" s="220">
        <v>97</v>
      </c>
      <c r="B109" s="219" t="s">
        <v>2637</v>
      </c>
      <c r="C109" s="228" t="s">
        <v>2633</v>
      </c>
      <c r="D109" s="228" t="s">
        <v>2640</v>
      </c>
      <c r="E109" s="216">
        <v>6900</v>
      </c>
      <c r="F109" s="216">
        <v>3500</v>
      </c>
      <c r="G109" s="216">
        <f t="shared" si="2"/>
        <v>2800</v>
      </c>
      <c r="H109" s="230"/>
      <c r="I109" s="230"/>
    </row>
    <row r="110" spans="1:9">
      <c r="A110" s="213">
        <v>98</v>
      </c>
      <c r="B110" s="219" t="s">
        <v>2642</v>
      </c>
      <c r="C110" s="228" t="s">
        <v>2637</v>
      </c>
      <c r="D110" s="228" t="s">
        <v>2641</v>
      </c>
      <c r="E110" s="216">
        <v>6900</v>
      </c>
      <c r="F110" s="216">
        <v>3500</v>
      </c>
      <c r="G110" s="216">
        <f t="shared" si="2"/>
        <v>2800</v>
      </c>
      <c r="H110" s="230"/>
      <c r="I110" s="230"/>
    </row>
    <row r="111" spans="1:9">
      <c r="A111" s="220">
        <v>99</v>
      </c>
      <c r="B111" s="219" t="s">
        <v>2641</v>
      </c>
      <c r="C111" s="228" t="s">
        <v>2633</v>
      </c>
      <c r="D111" s="228" t="s">
        <v>2640</v>
      </c>
      <c r="E111" s="216">
        <v>6900</v>
      </c>
      <c r="F111" s="216">
        <v>3500</v>
      </c>
      <c r="G111" s="216">
        <f t="shared" si="2"/>
        <v>2800</v>
      </c>
      <c r="H111" s="230"/>
      <c r="I111" s="230"/>
    </row>
    <row r="112" spans="1:9">
      <c r="A112" s="213">
        <v>100</v>
      </c>
      <c r="B112" s="219" t="s">
        <v>2962</v>
      </c>
      <c r="C112" s="228" t="s">
        <v>2633</v>
      </c>
      <c r="D112" s="228" t="s">
        <v>2643</v>
      </c>
      <c r="E112" s="216">
        <v>7400</v>
      </c>
      <c r="F112" s="216">
        <v>3700</v>
      </c>
      <c r="G112" s="216">
        <f t="shared" si="2"/>
        <v>3000</v>
      </c>
      <c r="H112" s="230"/>
      <c r="I112" s="230"/>
    </row>
    <row r="113" spans="1:9">
      <c r="A113" s="220">
        <v>101</v>
      </c>
      <c r="B113" s="219" t="s">
        <v>2645</v>
      </c>
      <c r="C113" s="228" t="s">
        <v>2633</v>
      </c>
      <c r="D113" s="228" t="s">
        <v>2644</v>
      </c>
      <c r="E113" s="216">
        <v>6900</v>
      </c>
      <c r="F113" s="216">
        <v>3500</v>
      </c>
      <c r="G113" s="216">
        <f t="shared" si="2"/>
        <v>2800</v>
      </c>
      <c r="H113" s="230"/>
      <c r="I113" s="230"/>
    </row>
    <row r="114" spans="1:9">
      <c r="A114" s="213">
        <v>102</v>
      </c>
      <c r="B114" s="219" t="s">
        <v>2647</v>
      </c>
      <c r="C114" s="228" t="s">
        <v>2633</v>
      </c>
      <c r="D114" s="228" t="s">
        <v>2646</v>
      </c>
      <c r="E114" s="216">
        <v>6900</v>
      </c>
      <c r="F114" s="216">
        <v>3500</v>
      </c>
      <c r="G114" s="216">
        <f t="shared" si="2"/>
        <v>2800</v>
      </c>
      <c r="H114" s="230"/>
      <c r="I114" s="230"/>
    </row>
    <row r="115" spans="1:9">
      <c r="A115" s="220">
        <v>103</v>
      </c>
      <c r="B115" s="219" t="s">
        <v>2963</v>
      </c>
      <c r="C115" s="228" t="s">
        <v>2056</v>
      </c>
      <c r="D115" s="228" t="s">
        <v>2137</v>
      </c>
      <c r="E115" s="216">
        <v>7400</v>
      </c>
      <c r="F115" s="216">
        <v>3700</v>
      </c>
      <c r="G115" s="216">
        <f t="shared" si="2"/>
        <v>3000</v>
      </c>
      <c r="H115" s="230"/>
      <c r="I115" s="230"/>
    </row>
    <row r="116" spans="1:9">
      <c r="A116" s="213">
        <v>104</v>
      </c>
      <c r="B116" s="219" t="s">
        <v>2648</v>
      </c>
      <c r="C116" s="228" t="s">
        <v>2633</v>
      </c>
      <c r="D116" s="228" t="s">
        <v>2649</v>
      </c>
      <c r="E116" s="216">
        <v>7400</v>
      </c>
      <c r="F116" s="216">
        <v>3700</v>
      </c>
      <c r="G116" s="216">
        <f t="shared" si="2"/>
        <v>3000</v>
      </c>
      <c r="H116" s="230"/>
      <c r="I116" s="230"/>
    </row>
    <row r="117" spans="1:9" ht="37.5">
      <c r="A117" s="220">
        <v>105</v>
      </c>
      <c r="B117" s="219" t="s">
        <v>2650</v>
      </c>
      <c r="C117" s="219" t="s">
        <v>2056</v>
      </c>
      <c r="D117" s="219" t="s">
        <v>2622</v>
      </c>
      <c r="E117" s="216">
        <v>7400</v>
      </c>
      <c r="F117" s="216">
        <v>3700</v>
      </c>
      <c r="G117" s="216">
        <f t="shared" si="2"/>
        <v>3000</v>
      </c>
      <c r="H117" s="230"/>
      <c r="I117" s="230"/>
    </row>
    <row r="118" spans="1:9">
      <c r="A118" s="213">
        <v>106</v>
      </c>
      <c r="B118" s="219" t="s">
        <v>2651</v>
      </c>
      <c r="C118" s="219" t="s">
        <v>2056</v>
      </c>
      <c r="D118" s="219" t="s">
        <v>2621</v>
      </c>
      <c r="E118" s="216">
        <v>6900</v>
      </c>
      <c r="F118" s="216">
        <v>3500</v>
      </c>
      <c r="G118" s="216">
        <f t="shared" si="2"/>
        <v>2800</v>
      </c>
      <c r="H118" s="230"/>
      <c r="I118" s="230"/>
    </row>
    <row r="119" spans="1:9">
      <c r="A119" s="220">
        <v>107</v>
      </c>
      <c r="B119" s="219" t="s">
        <v>2653</v>
      </c>
      <c r="C119" s="219" t="s">
        <v>2056</v>
      </c>
      <c r="D119" s="219" t="s">
        <v>2652</v>
      </c>
      <c r="E119" s="216">
        <v>6900</v>
      </c>
      <c r="F119" s="216">
        <v>3500</v>
      </c>
      <c r="G119" s="216">
        <f t="shared" si="2"/>
        <v>2800</v>
      </c>
      <c r="H119" s="230"/>
      <c r="I119" s="230"/>
    </row>
    <row r="120" spans="1:9">
      <c r="A120" s="213">
        <v>108</v>
      </c>
      <c r="B120" s="219" t="s">
        <v>2655</v>
      </c>
      <c r="C120" s="219" t="s">
        <v>2633</v>
      </c>
      <c r="D120" s="219" t="s">
        <v>2654</v>
      </c>
      <c r="E120" s="216">
        <v>6900</v>
      </c>
      <c r="F120" s="216">
        <v>3500</v>
      </c>
      <c r="G120" s="216">
        <f t="shared" si="2"/>
        <v>2800</v>
      </c>
      <c r="H120" s="230"/>
      <c r="I120" s="230"/>
    </row>
    <row r="121" spans="1:9">
      <c r="A121" s="220">
        <v>109</v>
      </c>
      <c r="B121" s="219" t="s">
        <v>2656</v>
      </c>
      <c r="C121" s="219" t="s">
        <v>2657</v>
      </c>
      <c r="D121" s="219" t="s">
        <v>2553</v>
      </c>
      <c r="E121" s="216">
        <v>6900</v>
      </c>
      <c r="F121" s="216">
        <v>3500</v>
      </c>
      <c r="G121" s="216">
        <f t="shared" si="2"/>
        <v>2800</v>
      </c>
      <c r="H121" s="230"/>
      <c r="I121" s="230"/>
    </row>
    <row r="122" spans="1:9">
      <c r="A122" s="213">
        <v>110</v>
      </c>
      <c r="B122" s="219" t="s">
        <v>2658</v>
      </c>
      <c r="C122" s="219" t="s">
        <v>2562</v>
      </c>
      <c r="D122" s="219" t="s">
        <v>2964</v>
      </c>
      <c r="E122" s="216">
        <v>6900</v>
      </c>
      <c r="F122" s="216">
        <v>3500</v>
      </c>
      <c r="G122" s="216">
        <f t="shared" si="2"/>
        <v>2800</v>
      </c>
      <c r="H122" s="230"/>
      <c r="I122" s="230"/>
    </row>
    <row r="123" spans="1:9">
      <c r="A123" s="220">
        <v>111</v>
      </c>
      <c r="B123" s="219" t="s">
        <v>2659</v>
      </c>
      <c r="C123" s="219" t="s">
        <v>2660</v>
      </c>
      <c r="D123" s="219" t="s">
        <v>2562</v>
      </c>
      <c r="E123" s="216">
        <v>6900</v>
      </c>
      <c r="F123" s="216">
        <v>3500</v>
      </c>
      <c r="G123" s="216">
        <f t="shared" si="2"/>
        <v>2800</v>
      </c>
      <c r="H123" s="230"/>
      <c r="I123" s="230"/>
    </row>
    <row r="124" spans="1:9">
      <c r="A124" s="213">
        <v>112</v>
      </c>
      <c r="B124" s="219" t="s">
        <v>2661</v>
      </c>
      <c r="C124" s="219" t="s">
        <v>2056</v>
      </c>
      <c r="D124" s="219" t="s">
        <v>2662</v>
      </c>
      <c r="E124" s="216">
        <v>6900</v>
      </c>
      <c r="F124" s="216">
        <v>3500</v>
      </c>
      <c r="G124" s="216">
        <f t="shared" ref="G124:G150" si="3">ROUND(E124*40%,-2)</f>
        <v>2800</v>
      </c>
      <c r="H124" s="230"/>
      <c r="I124" s="230"/>
    </row>
    <row r="125" spans="1:9">
      <c r="A125" s="220">
        <v>113</v>
      </c>
      <c r="B125" s="219" t="s">
        <v>2663</v>
      </c>
      <c r="C125" s="219" t="s">
        <v>2562</v>
      </c>
      <c r="D125" s="219" t="s">
        <v>2557</v>
      </c>
      <c r="E125" s="216">
        <v>6900</v>
      </c>
      <c r="F125" s="216">
        <v>3500</v>
      </c>
      <c r="G125" s="216">
        <f t="shared" si="3"/>
        <v>2800</v>
      </c>
      <c r="H125" s="230"/>
      <c r="I125" s="230"/>
    </row>
    <row r="126" spans="1:9">
      <c r="A126" s="213">
        <v>114</v>
      </c>
      <c r="B126" s="219" t="s">
        <v>2665</v>
      </c>
      <c r="C126" s="219" t="s">
        <v>2666</v>
      </c>
      <c r="D126" s="219" t="s">
        <v>2557</v>
      </c>
      <c r="E126" s="216">
        <v>6900</v>
      </c>
      <c r="F126" s="216">
        <v>3500</v>
      </c>
      <c r="G126" s="216">
        <f t="shared" si="3"/>
        <v>2800</v>
      </c>
      <c r="H126" s="230"/>
      <c r="I126" s="230"/>
    </row>
    <row r="127" spans="1:9">
      <c r="A127" s="220">
        <v>115</v>
      </c>
      <c r="B127" s="219" t="s">
        <v>2667</v>
      </c>
      <c r="C127" s="219" t="s">
        <v>2562</v>
      </c>
      <c r="D127" s="219" t="s">
        <v>2672</v>
      </c>
      <c r="E127" s="216">
        <v>6900</v>
      </c>
      <c r="F127" s="216">
        <v>3500</v>
      </c>
      <c r="G127" s="216">
        <f t="shared" si="3"/>
        <v>2800</v>
      </c>
      <c r="H127" s="230"/>
      <c r="I127" s="230"/>
    </row>
    <row r="128" spans="1:9">
      <c r="A128" s="213">
        <v>116</v>
      </c>
      <c r="B128" s="219" t="s">
        <v>2668</v>
      </c>
      <c r="C128" s="219" t="s">
        <v>2565</v>
      </c>
      <c r="D128" s="219" t="s">
        <v>2557</v>
      </c>
      <c r="E128" s="216">
        <v>7500</v>
      </c>
      <c r="F128" s="216">
        <v>3800</v>
      </c>
      <c r="G128" s="216">
        <f t="shared" si="3"/>
        <v>3000</v>
      </c>
      <c r="H128" s="230"/>
      <c r="I128" s="230"/>
    </row>
    <row r="129" spans="1:9">
      <c r="A129" s="220">
        <v>117</v>
      </c>
      <c r="B129" s="219" t="s">
        <v>2669</v>
      </c>
      <c r="C129" s="219" t="s">
        <v>2670</v>
      </c>
      <c r="D129" s="219" t="s">
        <v>2671</v>
      </c>
      <c r="E129" s="216">
        <v>6900</v>
      </c>
      <c r="F129" s="216">
        <v>3500</v>
      </c>
      <c r="G129" s="216">
        <f t="shared" si="3"/>
        <v>2800</v>
      </c>
      <c r="H129" s="230"/>
      <c r="I129" s="230"/>
    </row>
    <row r="130" spans="1:9">
      <c r="A130" s="213">
        <v>118</v>
      </c>
      <c r="B130" s="219" t="s">
        <v>2672</v>
      </c>
      <c r="C130" s="219" t="s">
        <v>2673</v>
      </c>
      <c r="D130" s="219" t="s">
        <v>2965</v>
      </c>
      <c r="E130" s="216">
        <v>6900</v>
      </c>
      <c r="F130" s="216">
        <v>3500</v>
      </c>
      <c r="G130" s="216">
        <f t="shared" si="3"/>
        <v>2800</v>
      </c>
      <c r="H130" s="230"/>
      <c r="I130" s="230"/>
    </row>
    <row r="131" spans="1:9">
      <c r="A131" s="220">
        <v>119</v>
      </c>
      <c r="B131" s="219" t="s">
        <v>2674</v>
      </c>
      <c r="C131" s="219" t="s">
        <v>2565</v>
      </c>
      <c r="D131" s="219" t="s">
        <v>922</v>
      </c>
      <c r="E131" s="216">
        <v>7500</v>
      </c>
      <c r="F131" s="216">
        <v>3800</v>
      </c>
      <c r="G131" s="216">
        <f t="shared" si="3"/>
        <v>3000</v>
      </c>
      <c r="H131" s="230"/>
      <c r="I131" s="230"/>
    </row>
    <row r="132" spans="1:9" ht="37.5">
      <c r="A132" s="213">
        <v>120</v>
      </c>
      <c r="B132" s="219" t="s">
        <v>2966</v>
      </c>
      <c r="C132" s="219" t="s">
        <v>2557</v>
      </c>
      <c r="D132" s="219" t="s">
        <v>2676</v>
      </c>
      <c r="E132" s="216">
        <v>6900</v>
      </c>
      <c r="F132" s="216">
        <v>3500</v>
      </c>
      <c r="G132" s="216">
        <f t="shared" si="3"/>
        <v>2800</v>
      </c>
      <c r="H132" s="230"/>
      <c r="I132" s="230"/>
    </row>
    <row r="133" spans="1:9">
      <c r="A133" s="220">
        <v>121</v>
      </c>
      <c r="B133" s="219" t="s">
        <v>2677</v>
      </c>
      <c r="C133" s="219" t="s">
        <v>2678</v>
      </c>
      <c r="D133" s="219" t="s">
        <v>922</v>
      </c>
      <c r="E133" s="216">
        <v>6900</v>
      </c>
      <c r="F133" s="216">
        <v>3500</v>
      </c>
      <c r="G133" s="216">
        <f t="shared" si="3"/>
        <v>2800</v>
      </c>
      <c r="H133" s="230"/>
      <c r="I133" s="230"/>
    </row>
    <row r="134" spans="1:9">
      <c r="A134" s="213">
        <v>122</v>
      </c>
      <c r="B134" s="219" t="s">
        <v>2967</v>
      </c>
      <c r="C134" s="219" t="s">
        <v>2063</v>
      </c>
      <c r="D134" s="219" t="s">
        <v>2562</v>
      </c>
      <c r="E134" s="216">
        <v>6900</v>
      </c>
      <c r="F134" s="216">
        <v>3500</v>
      </c>
      <c r="G134" s="216">
        <f t="shared" si="3"/>
        <v>2800</v>
      </c>
      <c r="H134" s="230"/>
      <c r="I134" s="230"/>
    </row>
    <row r="135" spans="1:9">
      <c r="A135" s="220">
        <v>123</v>
      </c>
      <c r="B135" s="219" t="s">
        <v>2679</v>
      </c>
      <c r="C135" s="219" t="s">
        <v>2666</v>
      </c>
      <c r="D135" s="219" t="s">
        <v>2680</v>
      </c>
      <c r="E135" s="216">
        <v>6900</v>
      </c>
      <c r="F135" s="216">
        <v>3500</v>
      </c>
      <c r="G135" s="216">
        <f t="shared" si="3"/>
        <v>2800</v>
      </c>
      <c r="H135" s="230"/>
      <c r="I135" s="230"/>
    </row>
    <row r="136" spans="1:9">
      <c r="A136" s="213">
        <v>124</v>
      </c>
      <c r="B136" s="219" t="s">
        <v>2964</v>
      </c>
      <c r="C136" s="219" t="s">
        <v>2557</v>
      </c>
      <c r="D136" s="219" t="s">
        <v>2675</v>
      </c>
      <c r="E136" s="216">
        <v>6900</v>
      </c>
      <c r="F136" s="216">
        <v>3500</v>
      </c>
      <c r="G136" s="216">
        <f t="shared" si="3"/>
        <v>2800</v>
      </c>
      <c r="H136" s="230"/>
      <c r="I136" s="230"/>
    </row>
    <row r="137" spans="1:9">
      <c r="A137" s="220">
        <v>125</v>
      </c>
      <c r="B137" s="219" t="s">
        <v>2681</v>
      </c>
      <c r="C137" s="219" t="s">
        <v>2562</v>
      </c>
      <c r="D137" s="219" t="s">
        <v>922</v>
      </c>
      <c r="E137" s="216">
        <v>6900</v>
      </c>
      <c r="F137" s="216">
        <v>3500</v>
      </c>
      <c r="G137" s="216">
        <f t="shared" si="3"/>
        <v>2800</v>
      </c>
      <c r="H137" s="230"/>
      <c r="I137" s="230"/>
    </row>
    <row r="138" spans="1:9">
      <c r="A138" s="213">
        <v>126</v>
      </c>
      <c r="B138" s="219" t="s">
        <v>2682</v>
      </c>
      <c r="C138" s="219" t="s">
        <v>2683</v>
      </c>
      <c r="D138" s="219" t="s">
        <v>2553</v>
      </c>
      <c r="E138" s="216">
        <v>6900</v>
      </c>
      <c r="F138" s="216">
        <v>3500</v>
      </c>
      <c r="G138" s="216">
        <f t="shared" si="3"/>
        <v>2800</v>
      </c>
      <c r="H138" s="230"/>
      <c r="I138" s="230"/>
    </row>
    <row r="139" spans="1:9">
      <c r="A139" s="220">
        <v>127</v>
      </c>
      <c r="B139" s="219" t="s">
        <v>2968</v>
      </c>
      <c r="C139" s="219" t="s">
        <v>2675</v>
      </c>
      <c r="D139" s="219" t="s">
        <v>1722</v>
      </c>
      <c r="E139" s="216">
        <v>6900</v>
      </c>
      <c r="F139" s="216">
        <v>3500</v>
      </c>
      <c r="G139" s="216">
        <f t="shared" si="3"/>
        <v>2800</v>
      </c>
      <c r="H139" s="230"/>
      <c r="I139" s="230"/>
    </row>
    <row r="140" spans="1:9">
      <c r="A140" s="213">
        <v>128</v>
      </c>
      <c r="B140" s="219" t="s">
        <v>2684</v>
      </c>
      <c r="C140" s="219" t="s">
        <v>2665</v>
      </c>
      <c r="D140" s="219" t="s">
        <v>2969</v>
      </c>
      <c r="E140" s="216">
        <v>6900</v>
      </c>
      <c r="F140" s="216">
        <v>3500</v>
      </c>
      <c r="G140" s="216">
        <f t="shared" si="3"/>
        <v>2800</v>
      </c>
      <c r="H140" s="230"/>
      <c r="I140" s="230"/>
    </row>
    <row r="141" spans="1:9" ht="75">
      <c r="A141" s="220">
        <v>129</v>
      </c>
      <c r="B141" s="227" t="s">
        <v>2685</v>
      </c>
      <c r="C141" s="227" t="s">
        <v>2686</v>
      </c>
      <c r="D141" s="227" t="s">
        <v>218</v>
      </c>
      <c r="E141" s="216">
        <v>6900</v>
      </c>
      <c r="F141" s="216">
        <v>3500</v>
      </c>
      <c r="G141" s="216">
        <f t="shared" si="3"/>
        <v>2800</v>
      </c>
      <c r="H141" s="230"/>
      <c r="I141" s="230"/>
    </row>
    <row r="142" spans="1:9" ht="75">
      <c r="A142" s="213">
        <v>130</v>
      </c>
      <c r="B142" s="226" t="s">
        <v>2687</v>
      </c>
      <c r="C142" s="227" t="s">
        <v>2688</v>
      </c>
      <c r="D142" s="227" t="s">
        <v>266</v>
      </c>
      <c r="E142" s="216">
        <v>6900</v>
      </c>
      <c r="F142" s="216">
        <v>3500</v>
      </c>
      <c r="G142" s="216">
        <f t="shared" si="3"/>
        <v>2800</v>
      </c>
      <c r="H142" s="230"/>
      <c r="I142" s="230"/>
    </row>
    <row r="143" spans="1:9" ht="75">
      <c r="A143" s="220">
        <v>131</v>
      </c>
      <c r="B143" s="226" t="s">
        <v>2689</v>
      </c>
      <c r="C143" s="227" t="s">
        <v>93</v>
      </c>
      <c r="D143" s="227" t="s">
        <v>218</v>
      </c>
      <c r="E143" s="216">
        <v>6900</v>
      </c>
      <c r="F143" s="216">
        <v>3500</v>
      </c>
      <c r="G143" s="216">
        <f t="shared" si="3"/>
        <v>2800</v>
      </c>
      <c r="H143" s="230"/>
      <c r="I143" s="230"/>
    </row>
    <row r="144" spans="1:9" ht="75">
      <c r="A144" s="213">
        <v>132</v>
      </c>
      <c r="B144" s="226" t="s">
        <v>2690</v>
      </c>
      <c r="C144" s="214" t="s">
        <v>2691</v>
      </c>
      <c r="D144" s="227" t="s">
        <v>2691</v>
      </c>
      <c r="E144" s="216">
        <v>6900</v>
      </c>
      <c r="F144" s="216">
        <v>3500</v>
      </c>
      <c r="G144" s="216">
        <f t="shared" si="3"/>
        <v>2800</v>
      </c>
      <c r="H144" s="230"/>
      <c r="I144" s="230"/>
    </row>
    <row r="145" spans="1:9" ht="93.75">
      <c r="A145" s="220">
        <v>133</v>
      </c>
      <c r="B145" s="226" t="s">
        <v>2692</v>
      </c>
      <c r="C145" s="227" t="s">
        <v>2693</v>
      </c>
      <c r="D145" s="227" t="s">
        <v>235</v>
      </c>
      <c r="E145" s="216">
        <v>6900</v>
      </c>
      <c r="F145" s="216">
        <v>3500</v>
      </c>
      <c r="G145" s="216">
        <f t="shared" si="3"/>
        <v>2800</v>
      </c>
      <c r="H145" s="230"/>
      <c r="I145" s="230"/>
    </row>
    <row r="146" spans="1:9" ht="56.25">
      <c r="A146" s="213">
        <v>134</v>
      </c>
      <c r="B146" s="226" t="s">
        <v>2694</v>
      </c>
      <c r="C146" s="228" t="s">
        <v>270</v>
      </c>
      <c r="D146" s="228"/>
      <c r="E146" s="216">
        <v>6900</v>
      </c>
      <c r="F146" s="216">
        <v>3500</v>
      </c>
      <c r="G146" s="216">
        <f t="shared" si="3"/>
        <v>2800</v>
      </c>
      <c r="H146" s="230"/>
      <c r="I146" s="230"/>
    </row>
    <row r="147" spans="1:9" ht="56.25">
      <c r="A147" s="220">
        <v>135</v>
      </c>
      <c r="B147" s="226" t="s">
        <v>2695</v>
      </c>
      <c r="C147" s="228" t="s">
        <v>270</v>
      </c>
      <c r="D147" s="228"/>
      <c r="E147" s="216">
        <v>6900</v>
      </c>
      <c r="F147" s="216">
        <v>3500</v>
      </c>
      <c r="G147" s="216">
        <f t="shared" si="3"/>
        <v>2800</v>
      </c>
      <c r="H147" s="230"/>
      <c r="I147" s="230"/>
    </row>
    <row r="148" spans="1:9" ht="56.25">
      <c r="A148" s="213">
        <v>136</v>
      </c>
      <c r="B148" s="226" t="s">
        <v>2696</v>
      </c>
      <c r="C148" s="228" t="s">
        <v>270</v>
      </c>
      <c r="D148" s="228"/>
      <c r="E148" s="216">
        <v>6900</v>
      </c>
      <c r="F148" s="216">
        <v>3500</v>
      </c>
      <c r="G148" s="216">
        <f t="shared" si="3"/>
        <v>2800</v>
      </c>
      <c r="H148" s="230"/>
      <c r="I148" s="230"/>
    </row>
    <row r="149" spans="1:9" ht="56.25">
      <c r="A149" s="220">
        <v>137</v>
      </c>
      <c r="B149" s="226" t="s">
        <v>2697</v>
      </c>
      <c r="C149" s="228" t="s">
        <v>270</v>
      </c>
      <c r="D149" s="228"/>
      <c r="E149" s="216">
        <v>6900</v>
      </c>
      <c r="F149" s="216">
        <v>3500</v>
      </c>
      <c r="G149" s="216">
        <f t="shared" si="3"/>
        <v>2800</v>
      </c>
      <c r="H149" s="230"/>
      <c r="I149" s="230"/>
    </row>
    <row r="150" spans="1:9" ht="75">
      <c r="A150" s="213">
        <v>138</v>
      </c>
      <c r="B150" s="226" t="s">
        <v>2970</v>
      </c>
      <c r="C150" s="228" t="s">
        <v>270</v>
      </c>
      <c r="D150" s="228"/>
      <c r="E150" s="216">
        <v>6900</v>
      </c>
      <c r="F150" s="216">
        <v>3500</v>
      </c>
      <c r="G150" s="216">
        <f t="shared" si="3"/>
        <v>2800</v>
      </c>
      <c r="H150" s="230"/>
      <c r="I150" s="230"/>
    </row>
  </sheetData>
  <mergeCells count="14">
    <mergeCell ref="A1:G1"/>
    <mergeCell ref="A86:A87"/>
    <mergeCell ref="B86:B87"/>
    <mergeCell ref="A15:A17"/>
    <mergeCell ref="B15:B17"/>
    <mergeCell ref="A18:A20"/>
    <mergeCell ref="B18:B20"/>
    <mergeCell ref="A22:A23"/>
    <mergeCell ref="B22:B23"/>
    <mergeCell ref="A2:G2"/>
    <mergeCell ref="A4:A5"/>
    <mergeCell ref="B4:B5"/>
    <mergeCell ref="C4:D4"/>
    <mergeCell ref="E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7"/>
  <sheetViews>
    <sheetView zoomScale="60" zoomScaleNormal="60" workbookViewId="0">
      <selection activeCell="J14" sqref="A1:XFD1048576"/>
    </sheetView>
  </sheetViews>
  <sheetFormatPr defaultColWidth="8.85546875" defaultRowHeight="18.75"/>
  <cols>
    <col min="1" max="1" width="9" style="4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8" width="8.85546875" style="4"/>
    <col min="9" max="11" width="17.7109375" style="4" customWidth="1"/>
    <col min="12" max="12" width="14" style="2" customWidth="1"/>
    <col min="13" max="16384" width="8.85546875" style="4"/>
  </cols>
  <sheetData>
    <row r="1" spans="1:14" s="210" customFormat="1">
      <c r="A1" s="238" t="s">
        <v>2972</v>
      </c>
      <c r="B1" s="238"/>
      <c r="C1" s="238"/>
      <c r="D1" s="238"/>
      <c r="E1" s="238"/>
      <c r="F1" s="238"/>
      <c r="G1" s="238"/>
      <c r="L1" s="211"/>
    </row>
    <row r="2" spans="1:14" ht="61.5" customHeight="1">
      <c r="A2" s="239" t="s">
        <v>2971</v>
      </c>
      <c r="B2" s="239"/>
      <c r="C2" s="239"/>
      <c r="D2" s="239"/>
      <c r="E2" s="239"/>
      <c r="F2" s="239"/>
      <c r="G2" s="239"/>
    </row>
    <row r="3" spans="1:14" ht="39" customHeight="1">
      <c r="G3" s="231" t="s">
        <v>2890</v>
      </c>
    </row>
    <row r="4" spans="1:14" ht="42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14" s="3" customFormat="1" ht="93.7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  <c r="L5" s="2"/>
      <c r="N5" s="2"/>
    </row>
    <row r="6" spans="1:14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L6" s="2"/>
    </row>
    <row r="7" spans="1:14" ht="37.5">
      <c r="A7" s="40">
        <v>1</v>
      </c>
      <c r="B7" s="41" t="s">
        <v>45</v>
      </c>
      <c r="C7" s="42" t="s">
        <v>46</v>
      </c>
      <c r="D7" s="42" t="s">
        <v>47</v>
      </c>
      <c r="E7" s="43">
        <v>23000</v>
      </c>
      <c r="F7" s="44">
        <v>11500</v>
      </c>
      <c r="G7" s="18">
        <v>9200</v>
      </c>
      <c r="H7" s="230"/>
      <c r="I7" s="230"/>
      <c r="N7" s="2"/>
    </row>
    <row r="8" spans="1:14" ht="37.5">
      <c r="A8" s="40">
        <v>2</v>
      </c>
      <c r="B8" s="41" t="s">
        <v>48</v>
      </c>
      <c r="C8" s="42" t="s">
        <v>49</v>
      </c>
      <c r="D8" s="42" t="s">
        <v>50</v>
      </c>
      <c r="E8" s="43">
        <v>23000</v>
      </c>
      <c r="F8" s="44">
        <v>11500</v>
      </c>
      <c r="G8" s="18">
        <v>9200</v>
      </c>
      <c r="H8" s="230"/>
      <c r="I8" s="230"/>
    </row>
    <row r="9" spans="1:14" ht="37.5">
      <c r="A9" s="40">
        <v>3</v>
      </c>
      <c r="B9" s="41" t="s">
        <v>51</v>
      </c>
      <c r="C9" s="42" t="s">
        <v>52</v>
      </c>
      <c r="D9" s="42" t="s">
        <v>53</v>
      </c>
      <c r="E9" s="43">
        <v>36500</v>
      </c>
      <c r="F9" s="44">
        <v>18300</v>
      </c>
      <c r="G9" s="18">
        <v>14600</v>
      </c>
      <c r="H9" s="230"/>
      <c r="I9" s="230"/>
      <c r="M9" s="5"/>
      <c r="N9" s="2"/>
    </row>
    <row r="10" spans="1:14">
      <c r="A10" s="40">
        <v>4</v>
      </c>
      <c r="B10" s="41" t="s">
        <v>54</v>
      </c>
      <c r="C10" s="42" t="s">
        <v>52</v>
      </c>
      <c r="D10" s="42" t="s">
        <v>48</v>
      </c>
      <c r="E10" s="43">
        <v>23000</v>
      </c>
      <c r="F10" s="44">
        <v>11500</v>
      </c>
      <c r="G10" s="18">
        <v>9200</v>
      </c>
      <c r="H10" s="230"/>
      <c r="I10" s="230"/>
    </row>
    <row r="11" spans="1:14" ht="37.5">
      <c r="A11" s="40">
        <v>5</v>
      </c>
      <c r="B11" s="41" t="s">
        <v>55</v>
      </c>
      <c r="C11" s="42" t="s">
        <v>52</v>
      </c>
      <c r="D11" s="42" t="s">
        <v>46</v>
      </c>
      <c r="E11" s="43">
        <v>23000</v>
      </c>
      <c r="F11" s="44">
        <v>11500</v>
      </c>
      <c r="G11" s="18">
        <v>9200</v>
      </c>
      <c r="H11" s="230"/>
      <c r="I11" s="230"/>
    </row>
    <row r="12" spans="1:14">
      <c r="A12" s="40">
        <v>6</v>
      </c>
      <c r="B12" s="41" t="s">
        <v>56</v>
      </c>
      <c r="C12" s="42" t="s">
        <v>57</v>
      </c>
      <c r="D12" s="42" t="s">
        <v>58</v>
      </c>
      <c r="E12" s="45">
        <v>24500</v>
      </c>
      <c r="F12" s="44">
        <v>12300</v>
      </c>
      <c r="G12" s="18">
        <v>9800</v>
      </c>
      <c r="H12" s="230"/>
      <c r="I12" s="230"/>
    </row>
    <row r="13" spans="1:14" ht="56.25">
      <c r="A13" s="40">
        <v>7</v>
      </c>
      <c r="B13" s="41" t="s">
        <v>59</v>
      </c>
      <c r="C13" s="42" t="s">
        <v>60</v>
      </c>
      <c r="D13" s="42" t="s">
        <v>61</v>
      </c>
      <c r="E13" s="45">
        <v>17600</v>
      </c>
      <c r="F13" s="44">
        <v>8800</v>
      </c>
      <c r="G13" s="18">
        <v>7000</v>
      </c>
      <c r="H13" s="230"/>
      <c r="I13" s="230"/>
    </row>
    <row r="14" spans="1:14" ht="56.25">
      <c r="A14" s="40">
        <v>8</v>
      </c>
      <c r="B14" s="41" t="s">
        <v>62</v>
      </c>
      <c r="C14" s="42" t="s">
        <v>60</v>
      </c>
      <c r="D14" s="42" t="s">
        <v>58</v>
      </c>
      <c r="E14" s="45">
        <v>23000</v>
      </c>
      <c r="F14" s="44">
        <v>11500</v>
      </c>
      <c r="G14" s="18">
        <v>9200</v>
      </c>
      <c r="H14" s="230"/>
      <c r="I14" s="230"/>
      <c r="L14" s="7"/>
    </row>
    <row r="15" spans="1:14">
      <c r="A15" s="40">
        <v>9</v>
      </c>
      <c r="B15" s="41" t="s">
        <v>63</v>
      </c>
      <c r="C15" s="42" t="s">
        <v>56</v>
      </c>
      <c r="D15" s="42" t="s">
        <v>57</v>
      </c>
      <c r="E15" s="45">
        <v>23000</v>
      </c>
      <c r="F15" s="44">
        <v>11500</v>
      </c>
      <c r="G15" s="18">
        <v>9200</v>
      </c>
      <c r="H15" s="230"/>
      <c r="I15" s="230"/>
    </row>
    <row r="16" spans="1:14" ht="56.25">
      <c r="A16" s="40">
        <v>10</v>
      </c>
      <c r="B16" s="41" t="s">
        <v>64</v>
      </c>
      <c r="C16" s="42" t="s">
        <v>57</v>
      </c>
      <c r="D16" s="42" t="s">
        <v>63</v>
      </c>
      <c r="E16" s="45">
        <v>15300</v>
      </c>
      <c r="F16" s="44">
        <v>7700</v>
      </c>
      <c r="G16" s="18">
        <v>6100</v>
      </c>
      <c r="H16" s="230"/>
      <c r="I16" s="230"/>
    </row>
    <row r="17" spans="1:9" ht="37.5">
      <c r="A17" s="40">
        <v>11</v>
      </c>
      <c r="B17" s="41" t="s">
        <v>65</v>
      </c>
      <c r="C17" s="42" t="s">
        <v>56</v>
      </c>
      <c r="D17" s="42" t="s">
        <v>60</v>
      </c>
      <c r="E17" s="45">
        <v>15300</v>
      </c>
      <c r="F17" s="44">
        <v>7700</v>
      </c>
      <c r="G17" s="18">
        <v>6100</v>
      </c>
      <c r="H17" s="230"/>
      <c r="I17" s="230"/>
    </row>
    <row r="18" spans="1:9" ht="37.5">
      <c r="A18" s="40">
        <v>12</v>
      </c>
      <c r="B18" s="41" t="s">
        <v>66</v>
      </c>
      <c r="C18" s="42" t="s">
        <v>57</v>
      </c>
      <c r="D18" s="42" t="s">
        <v>60</v>
      </c>
      <c r="E18" s="45">
        <v>16800</v>
      </c>
      <c r="F18" s="44">
        <v>8400</v>
      </c>
      <c r="G18" s="18">
        <v>6700</v>
      </c>
      <c r="H18" s="230"/>
      <c r="I18" s="230"/>
    </row>
    <row r="19" spans="1:9" ht="37.5">
      <c r="A19" s="40">
        <v>13</v>
      </c>
      <c r="B19" s="41" t="s">
        <v>67</v>
      </c>
      <c r="C19" s="42" t="s">
        <v>68</v>
      </c>
      <c r="D19" s="42" t="s">
        <v>58</v>
      </c>
      <c r="E19" s="45">
        <v>15300</v>
      </c>
      <c r="F19" s="44">
        <v>7700</v>
      </c>
      <c r="G19" s="18">
        <v>6100</v>
      </c>
      <c r="H19" s="230"/>
      <c r="I19" s="230"/>
    </row>
    <row r="20" spans="1:9" ht="37.5">
      <c r="A20" s="40">
        <v>14</v>
      </c>
      <c r="B20" s="41" t="s">
        <v>69</v>
      </c>
      <c r="C20" s="42" t="s">
        <v>61</v>
      </c>
      <c r="D20" s="42" t="s">
        <v>70</v>
      </c>
      <c r="E20" s="45">
        <v>15300</v>
      </c>
      <c r="F20" s="44">
        <v>7700</v>
      </c>
      <c r="G20" s="18">
        <v>6100</v>
      </c>
      <c r="H20" s="230"/>
      <c r="I20" s="230"/>
    </row>
    <row r="21" spans="1:9">
      <c r="A21" s="40">
        <v>15</v>
      </c>
      <c r="B21" s="41" t="s">
        <v>60</v>
      </c>
      <c r="C21" s="42" t="s">
        <v>57</v>
      </c>
      <c r="D21" s="42" t="s">
        <v>58</v>
      </c>
      <c r="E21" s="45">
        <v>13800</v>
      </c>
      <c r="F21" s="44">
        <v>6900</v>
      </c>
      <c r="G21" s="18">
        <v>5500</v>
      </c>
      <c r="H21" s="230"/>
      <c r="I21" s="230"/>
    </row>
    <row r="22" spans="1:9" ht="37.5">
      <c r="A22" s="40">
        <v>16</v>
      </c>
      <c r="B22" s="41" t="s">
        <v>71</v>
      </c>
      <c r="C22" s="42" t="s">
        <v>56</v>
      </c>
      <c r="D22" s="42" t="s">
        <v>57</v>
      </c>
      <c r="E22" s="45">
        <v>15300</v>
      </c>
      <c r="F22" s="44">
        <v>7700</v>
      </c>
      <c r="G22" s="18">
        <v>6100</v>
      </c>
      <c r="H22" s="230"/>
      <c r="I22" s="230"/>
    </row>
    <row r="23" spans="1:9" ht="37.5">
      <c r="A23" s="40">
        <v>17</v>
      </c>
      <c r="B23" s="41" t="s">
        <v>72</v>
      </c>
      <c r="C23" s="42" t="s">
        <v>69</v>
      </c>
      <c r="D23" s="42" t="s">
        <v>73</v>
      </c>
      <c r="E23" s="45">
        <v>15300</v>
      </c>
      <c r="F23" s="44">
        <v>7700</v>
      </c>
      <c r="G23" s="18">
        <v>6100</v>
      </c>
      <c r="H23" s="230"/>
      <c r="I23" s="230"/>
    </row>
    <row r="24" spans="1:9" ht="93.75">
      <c r="A24" s="40">
        <v>18</v>
      </c>
      <c r="B24" s="41" t="s">
        <v>74</v>
      </c>
      <c r="C24" s="42" t="s">
        <v>72</v>
      </c>
      <c r="D24" s="42" t="s">
        <v>75</v>
      </c>
      <c r="E24" s="45">
        <v>9200</v>
      </c>
      <c r="F24" s="44">
        <v>4600</v>
      </c>
      <c r="G24" s="18">
        <v>3700</v>
      </c>
      <c r="H24" s="230"/>
      <c r="I24" s="230"/>
    </row>
    <row r="25" spans="1:9" ht="56.25">
      <c r="A25" s="40">
        <v>19</v>
      </c>
      <c r="B25" s="41" t="s">
        <v>76</v>
      </c>
      <c r="C25" s="42" t="s">
        <v>72</v>
      </c>
      <c r="D25" s="42" t="s">
        <v>77</v>
      </c>
      <c r="E25" s="45">
        <v>9200</v>
      </c>
      <c r="F25" s="44">
        <v>4600</v>
      </c>
      <c r="G25" s="18">
        <v>3700</v>
      </c>
      <c r="H25" s="230"/>
      <c r="I25" s="230"/>
    </row>
    <row r="26" spans="1:9" ht="37.5">
      <c r="A26" s="40">
        <v>20</v>
      </c>
      <c r="B26" s="41" t="s">
        <v>78</v>
      </c>
      <c r="C26" s="42" t="s">
        <v>70</v>
      </c>
      <c r="D26" s="42" t="s">
        <v>79</v>
      </c>
      <c r="E26" s="45">
        <v>15300</v>
      </c>
      <c r="F26" s="44">
        <v>7700</v>
      </c>
      <c r="G26" s="18">
        <v>6100</v>
      </c>
      <c r="H26" s="230"/>
      <c r="I26" s="230"/>
    </row>
    <row r="27" spans="1:9" ht="75">
      <c r="A27" s="40">
        <v>21</v>
      </c>
      <c r="B27" s="41" t="s">
        <v>80</v>
      </c>
      <c r="C27" s="42" t="s">
        <v>70</v>
      </c>
      <c r="D27" s="42" t="s">
        <v>81</v>
      </c>
      <c r="E27" s="45">
        <v>9200</v>
      </c>
      <c r="F27" s="44">
        <v>4600</v>
      </c>
      <c r="G27" s="18">
        <v>3700</v>
      </c>
      <c r="H27" s="230"/>
      <c r="I27" s="230"/>
    </row>
    <row r="28" spans="1:9" ht="56.25">
      <c r="A28" s="40">
        <v>22</v>
      </c>
      <c r="B28" s="41" t="s">
        <v>82</v>
      </c>
      <c r="C28" s="42" t="s">
        <v>70</v>
      </c>
      <c r="D28" s="42" t="s">
        <v>56</v>
      </c>
      <c r="E28" s="45">
        <v>9200</v>
      </c>
      <c r="F28" s="44">
        <v>4600</v>
      </c>
      <c r="G28" s="18">
        <v>3700</v>
      </c>
      <c r="H28" s="230"/>
      <c r="I28" s="230"/>
    </row>
    <row r="29" spans="1:9" ht="56.25">
      <c r="A29" s="40">
        <v>23</v>
      </c>
      <c r="B29" s="41" t="s">
        <v>83</v>
      </c>
      <c r="C29" s="42" t="s">
        <v>70</v>
      </c>
      <c r="D29" s="42" t="s">
        <v>84</v>
      </c>
      <c r="E29" s="45">
        <v>9200</v>
      </c>
      <c r="F29" s="44">
        <v>4600</v>
      </c>
      <c r="G29" s="18">
        <v>3700</v>
      </c>
      <c r="H29" s="230"/>
      <c r="I29" s="230"/>
    </row>
    <row r="30" spans="1:9" ht="56.25">
      <c r="A30" s="40">
        <v>24</v>
      </c>
      <c r="B30" s="41" t="s">
        <v>85</v>
      </c>
      <c r="C30" s="42" t="s">
        <v>70</v>
      </c>
      <c r="D30" s="42" t="s">
        <v>77</v>
      </c>
      <c r="E30" s="45">
        <v>9200</v>
      </c>
      <c r="F30" s="44">
        <v>4600</v>
      </c>
      <c r="G30" s="18">
        <v>3700</v>
      </c>
      <c r="H30" s="230"/>
      <c r="I30" s="230"/>
    </row>
    <row r="31" spans="1:9" ht="56.25">
      <c r="A31" s="40">
        <v>25</v>
      </c>
      <c r="B31" s="41" t="s">
        <v>86</v>
      </c>
      <c r="C31" s="42" t="s">
        <v>70</v>
      </c>
      <c r="D31" s="42" t="s">
        <v>77</v>
      </c>
      <c r="E31" s="45">
        <v>9200</v>
      </c>
      <c r="F31" s="44">
        <v>4600</v>
      </c>
      <c r="G31" s="18">
        <v>3700</v>
      </c>
      <c r="H31" s="230"/>
      <c r="I31" s="230"/>
    </row>
    <row r="32" spans="1:9" ht="56.25">
      <c r="A32" s="40">
        <v>26</v>
      </c>
      <c r="B32" s="41" t="s">
        <v>87</v>
      </c>
      <c r="C32" s="42" t="s">
        <v>70</v>
      </c>
      <c r="D32" s="42" t="s">
        <v>77</v>
      </c>
      <c r="E32" s="45">
        <v>9200</v>
      </c>
      <c r="F32" s="44">
        <v>4600</v>
      </c>
      <c r="G32" s="18">
        <v>3700</v>
      </c>
      <c r="H32" s="230"/>
      <c r="I32" s="230"/>
    </row>
    <row r="33" spans="1:9" ht="75">
      <c r="A33" s="40">
        <v>27</v>
      </c>
      <c r="B33" s="41" t="s">
        <v>88</v>
      </c>
      <c r="C33" s="42" t="s">
        <v>63</v>
      </c>
      <c r="D33" s="42" t="s">
        <v>89</v>
      </c>
      <c r="E33" s="45">
        <v>11500</v>
      </c>
      <c r="F33" s="44">
        <v>5800</v>
      </c>
      <c r="G33" s="18">
        <v>4600</v>
      </c>
      <c r="H33" s="230"/>
      <c r="I33" s="230"/>
    </row>
    <row r="34" spans="1:9" ht="56.25">
      <c r="A34" s="40">
        <v>28</v>
      </c>
      <c r="B34" s="41" t="s">
        <v>90</v>
      </c>
      <c r="C34" s="42" t="s">
        <v>91</v>
      </c>
      <c r="D34" s="42" t="s">
        <v>77</v>
      </c>
      <c r="E34" s="45">
        <v>10700</v>
      </c>
      <c r="F34" s="44">
        <v>5400</v>
      </c>
      <c r="G34" s="18">
        <v>4300</v>
      </c>
      <c r="H34" s="230"/>
      <c r="I34" s="230"/>
    </row>
    <row r="35" spans="1:9" ht="56.25">
      <c r="A35" s="40">
        <v>29</v>
      </c>
      <c r="B35" s="41" t="s">
        <v>92</v>
      </c>
      <c r="C35" s="42" t="s">
        <v>93</v>
      </c>
      <c r="D35" s="42" t="s">
        <v>77</v>
      </c>
      <c r="E35" s="45">
        <v>11500</v>
      </c>
      <c r="F35" s="44">
        <v>5800</v>
      </c>
      <c r="G35" s="18">
        <v>4600</v>
      </c>
      <c r="H35" s="230"/>
      <c r="I35" s="230"/>
    </row>
    <row r="36" spans="1:9" ht="56.25">
      <c r="A36" s="40">
        <v>30</v>
      </c>
      <c r="B36" s="41" t="s">
        <v>94</v>
      </c>
      <c r="C36" s="42" t="s">
        <v>95</v>
      </c>
      <c r="D36" s="42" t="s">
        <v>96</v>
      </c>
      <c r="E36" s="45">
        <v>9200</v>
      </c>
      <c r="F36" s="44">
        <v>4600</v>
      </c>
      <c r="G36" s="18">
        <v>3700</v>
      </c>
      <c r="H36" s="230"/>
      <c r="I36" s="230"/>
    </row>
    <row r="37" spans="1:9" ht="56.25">
      <c r="A37" s="40">
        <v>31</v>
      </c>
      <c r="B37" s="41" t="s">
        <v>97</v>
      </c>
      <c r="C37" s="42" t="s">
        <v>98</v>
      </c>
      <c r="D37" s="42" t="s">
        <v>99</v>
      </c>
      <c r="E37" s="45">
        <v>9200</v>
      </c>
      <c r="F37" s="44">
        <v>4600</v>
      </c>
      <c r="G37" s="18">
        <v>3700</v>
      </c>
      <c r="H37" s="230"/>
      <c r="I37" s="230"/>
    </row>
    <row r="38" spans="1:9" ht="37.5">
      <c r="A38" s="40">
        <v>32</v>
      </c>
      <c r="B38" s="41" t="s">
        <v>100</v>
      </c>
      <c r="C38" s="42" t="s">
        <v>101</v>
      </c>
      <c r="D38" s="42" t="s">
        <v>77</v>
      </c>
      <c r="E38" s="45">
        <v>10700</v>
      </c>
      <c r="F38" s="44">
        <v>5400</v>
      </c>
      <c r="G38" s="18">
        <v>4300</v>
      </c>
      <c r="H38" s="230"/>
      <c r="I38" s="230"/>
    </row>
    <row r="39" spans="1:9" ht="37.5">
      <c r="A39" s="40">
        <v>33</v>
      </c>
      <c r="B39" s="41" t="s">
        <v>102</v>
      </c>
      <c r="C39" s="42" t="s">
        <v>103</v>
      </c>
      <c r="D39" s="42" t="s">
        <v>77</v>
      </c>
      <c r="E39" s="45">
        <v>10700</v>
      </c>
      <c r="F39" s="44">
        <v>5400</v>
      </c>
      <c r="G39" s="18">
        <v>4300</v>
      </c>
      <c r="H39" s="230"/>
      <c r="I39" s="230"/>
    </row>
    <row r="40" spans="1:9" ht="75">
      <c r="A40" s="40">
        <v>34</v>
      </c>
      <c r="B40" s="41" t="s">
        <v>104</v>
      </c>
      <c r="C40" s="42" t="s">
        <v>105</v>
      </c>
      <c r="D40" s="42" t="s">
        <v>56</v>
      </c>
      <c r="E40" s="45">
        <v>11500</v>
      </c>
      <c r="F40" s="44">
        <v>5800</v>
      </c>
      <c r="G40" s="18">
        <v>4600</v>
      </c>
      <c r="H40" s="230"/>
      <c r="I40" s="230"/>
    </row>
    <row r="41" spans="1:9" ht="75">
      <c r="A41" s="40">
        <v>35</v>
      </c>
      <c r="B41" s="41" t="s">
        <v>106</v>
      </c>
      <c r="C41" s="42" t="s">
        <v>60</v>
      </c>
      <c r="D41" s="42" t="s">
        <v>107</v>
      </c>
      <c r="E41" s="45">
        <v>9200</v>
      </c>
      <c r="F41" s="44">
        <v>4600</v>
      </c>
      <c r="G41" s="18">
        <v>3700</v>
      </c>
      <c r="H41" s="230"/>
      <c r="I41" s="230"/>
    </row>
    <row r="42" spans="1:9" ht="56.25">
      <c r="A42" s="40">
        <v>36</v>
      </c>
      <c r="B42" s="41" t="s">
        <v>108</v>
      </c>
      <c r="C42" s="42" t="s">
        <v>109</v>
      </c>
      <c r="D42" s="42" t="s">
        <v>58</v>
      </c>
      <c r="E42" s="45">
        <v>15300</v>
      </c>
      <c r="F42" s="44">
        <v>7700</v>
      </c>
      <c r="G42" s="18">
        <v>6100</v>
      </c>
      <c r="H42" s="230"/>
      <c r="I42" s="230"/>
    </row>
    <row r="43" spans="1:9" ht="37.5">
      <c r="A43" s="40">
        <v>37</v>
      </c>
      <c r="B43" s="41" t="s">
        <v>110</v>
      </c>
      <c r="C43" s="42" t="s">
        <v>109</v>
      </c>
      <c r="D43" s="42" t="s">
        <v>111</v>
      </c>
      <c r="E43" s="45">
        <v>13100</v>
      </c>
      <c r="F43" s="44">
        <v>6600</v>
      </c>
      <c r="G43" s="18">
        <v>5200</v>
      </c>
      <c r="H43" s="230"/>
      <c r="I43" s="230"/>
    </row>
    <row r="44" spans="1:9" ht="75">
      <c r="A44" s="40">
        <v>38</v>
      </c>
      <c r="B44" s="41" t="s">
        <v>112</v>
      </c>
      <c r="C44" s="42" t="s">
        <v>113</v>
      </c>
      <c r="D44" s="42" t="s">
        <v>114</v>
      </c>
      <c r="E44" s="45">
        <v>11500</v>
      </c>
      <c r="F44" s="44">
        <v>5800</v>
      </c>
      <c r="G44" s="18">
        <v>4600</v>
      </c>
      <c r="H44" s="230"/>
      <c r="I44" s="230"/>
    </row>
    <row r="45" spans="1:9" ht="37.5">
      <c r="A45" s="40">
        <v>39</v>
      </c>
      <c r="B45" s="41" t="s">
        <v>115</v>
      </c>
      <c r="C45" s="42" t="s">
        <v>81</v>
      </c>
      <c r="D45" s="42" t="s">
        <v>60</v>
      </c>
      <c r="E45" s="45">
        <v>9200</v>
      </c>
      <c r="F45" s="44">
        <v>4600</v>
      </c>
      <c r="G45" s="18">
        <v>3700</v>
      </c>
      <c r="H45" s="230"/>
      <c r="I45" s="230"/>
    </row>
    <row r="46" spans="1:9" ht="56.25">
      <c r="A46" s="40">
        <v>40</v>
      </c>
      <c r="B46" s="41" t="s">
        <v>116</v>
      </c>
      <c r="C46" s="42" t="s">
        <v>117</v>
      </c>
      <c r="D46" s="42" t="s">
        <v>111</v>
      </c>
      <c r="E46" s="45">
        <v>9200</v>
      </c>
      <c r="F46" s="44">
        <v>4600</v>
      </c>
      <c r="G46" s="18">
        <v>3700</v>
      </c>
      <c r="H46" s="230"/>
      <c r="I46" s="230"/>
    </row>
    <row r="47" spans="1:9" ht="93.75">
      <c r="A47" s="40">
        <v>41</v>
      </c>
      <c r="B47" s="41" t="s">
        <v>118</v>
      </c>
      <c r="C47" s="42" t="s">
        <v>111</v>
      </c>
      <c r="D47" s="42" t="s">
        <v>60</v>
      </c>
      <c r="E47" s="45">
        <v>11500</v>
      </c>
      <c r="F47" s="44">
        <v>5800</v>
      </c>
      <c r="G47" s="18">
        <v>4600</v>
      </c>
      <c r="H47" s="230"/>
      <c r="I47" s="230"/>
    </row>
    <row r="48" spans="1:9" ht="56.25">
      <c r="A48" s="40">
        <v>42</v>
      </c>
      <c r="B48" s="41" t="s">
        <v>119</v>
      </c>
      <c r="C48" s="42" t="s">
        <v>111</v>
      </c>
      <c r="D48" s="42" t="s">
        <v>120</v>
      </c>
      <c r="E48" s="45">
        <v>15300</v>
      </c>
      <c r="F48" s="44">
        <v>7700</v>
      </c>
      <c r="G48" s="18">
        <v>6100</v>
      </c>
      <c r="H48" s="230"/>
      <c r="I48" s="230"/>
    </row>
    <row r="49" spans="1:9" ht="56.25">
      <c r="A49" s="40">
        <v>43</v>
      </c>
      <c r="B49" s="41" t="s">
        <v>121</v>
      </c>
      <c r="C49" s="42" t="s">
        <v>69</v>
      </c>
      <c r="D49" s="42" t="s">
        <v>122</v>
      </c>
      <c r="E49" s="45">
        <v>11500</v>
      </c>
      <c r="F49" s="44">
        <v>5800</v>
      </c>
      <c r="G49" s="18">
        <v>4600</v>
      </c>
      <c r="H49" s="230"/>
      <c r="I49" s="230"/>
    </row>
    <row r="50" spans="1:9" ht="56.25">
      <c r="A50" s="40">
        <v>44</v>
      </c>
      <c r="B50" s="41" t="s">
        <v>123</v>
      </c>
      <c r="C50" s="42" t="s">
        <v>124</v>
      </c>
      <c r="D50" s="42" t="s">
        <v>125</v>
      </c>
      <c r="E50" s="45">
        <v>11500</v>
      </c>
      <c r="F50" s="44">
        <v>5800</v>
      </c>
      <c r="G50" s="18">
        <v>4600</v>
      </c>
      <c r="H50" s="230"/>
      <c r="I50" s="230"/>
    </row>
    <row r="51" spans="1:9" ht="56.25">
      <c r="A51" s="40">
        <v>45</v>
      </c>
      <c r="B51" s="41" t="s">
        <v>126</v>
      </c>
      <c r="C51" s="42" t="s">
        <v>124</v>
      </c>
      <c r="D51" s="42" t="s">
        <v>127</v>
      </c>
      <c r="E51" s="45">
        <v>9200</v>
      </c>
      <c r="F51" s="44">
        <v>4600</v>
      </c>
      <c r="G51" s="18">
        <v>3700</v>
      </c>
      <c r="H51" s="230"/>
      <c r="I51" s="230"/>
    </row>
    <row r="52" spans="1:9" ht="56.25">
      <c r="A52" s="40">
        <v>46</v>
      </c>
      <c r="B52" s="41" t="s">
        <v>128</v>
      </c>
      <c r="C52" s="42" t="s">
        <v>129</v>
      </c>
      <c r="D52" s="42" t="s">
        <v>130</v>
      </c>
      <c r="E52" s="45">
        <v>9200</v>
      </c>
      <c r="F52" s="44">
        <v>4600</v>
      </c>
      <c r="G52" s="18">
        <v>3700</v>
      </c>
      <c r="H52" s="230"/>
      <c r="I52" s="230"/>
    </row>
    <row r="53" spans="1:9" ht="37.5">
      <c r="A53" s="40">
        <v>47</v>
      </c>
      <c r="B53" s="41" t="s">
        <v>131</v>
      </c>
      <c r="C53" s="42" t="s">
        <v>132</v>
      </c>
      <c r="D53" s="42" t="s">
        <v>133</v>
      </c>
      <c r="E53" s="45">
        <v>9200</v>
      </c>
      <c r="F53" s="44">
        <v>4600</v>
      </c>
      <c r="G53" s="18">
        <v>3700</v>
      </c>
      <c r="H53" s="230"/>
      <c r="I53" s="230"/>
    </row>
    <row r="54" spans="1:9" ht="37.5">
      <c r="A54" s="40">
        <v>48</v>
      </c>
      <c r="B54" s="41" t="s">
        <v>134</v>
      </c>
      <c r="C54" s="42" t="s">
        <v>56</v>
      </c>
      <c r="D54" s="42" t="s">
        <v>70</v>
      </c>
      <c r="E54" s="45">
        <v>9200</v>
      </c>
      <c r="F54" s="44">
        <v>4600</v>
      </c>
      <c r="G54" s="18">
        <v>3700</v>
      </c>
      <c r="H54" s="230"/>
      <c r="I54" s="230"/>
    </row>
    <row r="55" spans="1:9" ht="56.25">
      <c r="A55" s="40">
        <v>49</v>
      </c>
      <c r="B55" s="41" t="s">
        <v>135</v>
      </c>
      <c r="C55" s="42" t="s">
        <v>56</v>
      </c>
      <c r="D55" s="42" t="s">
        <v>134</v>
      </c>
      <c r="E55" s="45">
        <v>9200</v>
      </c>
      <c r="F55" s="44">
        <v>4600</v>
      </c>
      <c r="G55" s="18">
        <v>3700</v>
      </c>
      <c r="H55" s="230"/>
      <c r="I55" s="230"/>
    </row>
    <row r="56" spans="1:9" ht="75">
      <c r="A56" s="40">
        <v>50</v>
      </c>
      <c r="B56" s="41" t="s">
        <v>136</v>
      </c>
      <c r="C56" s="42" t="s">
        <v>56</v>
      </c>
      <c r="D56" s="42" t="s">
        <v>137</v>
      </c>
      <c r="E56" s="45">
        <v>9200</v>
      </c>
      <c r="F56" s="44">
        <v>4600</v>
      </c>
      <c r="G56" s="18">
        <v>3700</v>
      </c>
      <c r="H56" s="230"/>
      <c r="I56" s="230"/>
    </row>
    <row r="57" spans="1:9" ht="37.5">
      <c r="A57" s="40">
        <v>51</v>
      </c>
      <c r="B57" s="41" t="s">
        <v>138</v>
      </c>
      <c r="C57" s="42" t="s">
        <v>63</v>
      </c>
      <c r="D57" s="42" t="s">
        <v>77</v>
      </c>
      <c r="E57" s="45">
        <v>9200</v>
      </c>
      <c r="F57" s="44">
        <v>4600</v>
      </c>
      <c r="G57" s="18">
        <v>3700</v>
      </c>
      <c r="H57" s="230"/>
      <c r="I57" s="230"/>
    </row>
    <row r="58" spans="1:9" ht="37.5">
      <c r="A58" s="40">
        <v>52</v>
      </c>
      <c r="B58" s="41" t="s">
        <v>139</v>
      </c>
      <c r="C58" s="42" t="s">
        <v>63</v>
      </c>
      <c r="D58" s="42" t="s">
        <v>77</v>
      </c>
      <c r="E58" s="45">
        <v>9200</v>
      </c>
      <c r="F58" s="44">
        <v>4600</v>
      </c>
      <c r="G58" s="18">
        <v>3700</v>
      </c>
      <c r="H58" s="230"/>
      <c r="I58" s="230"/>
    </row>
    <row r="59" spans="1:9" ht="37.5">
      <c r="A59" s="40">
        <v>53</v>
      </c>
      <c r="B59" s="41" t="s">
        <v>140</v>
      </c>
      <c r="C59" s="42" t="s">
        <v>63</v>
      </c>
      <c r="D59" s="42" t="s">
        <v>141</v>
      </c>
      <c r="E59" s="45">
        <v>9200</v>
      </c>
      <c r="F59" s="44">
        <v>4600</v>
      </c>
      <c r="G59" s="18">
        <v>3700</v>
      </c>
      <c r="H59" s="230"/>
      <c r="I59" s="230"/>
    </row>
    <row r="60" spans="1:9" ht="56.25">
      <c r="A60" s="40">
        <v>54</v>
      </c>
      <c r="B60" s="41" t="s">
        <v>142</v>
      </c>
      <c r="C60" s="42" t="s">
        <v>57</v>
      </c>
      <c r="D60" s="42" t="s">
        <v>143</v>
      </c>
      <c r="E60" s="45">
        <v>9200</v>
      </c>
      <c r="F60" s="44">
        <v>4600</v>
      </c>
      <c r="G60" s="18">
        <v>3700</v>
      </c>
      <c r="H60" s="230"/>
      <c r="I60" s="230"/>
    </row>
    <row r="61" spans="1:9" ht="37.5">
      <c r="A61" s="40">
        <v>55</v>
      </c>
      <c r="B61" s="41" t="s">
        <v>144</v>
      </c>
      <c r="C61" s="42" t="s">
        <v>57</v>
      </c>
      <c r="D61" s="42" t="s">
        <v>124</v>
      </c>
      <c r="E61" s="45">
        <v>11500</v>
      </c>
      <c r="F61" s="44">
        <v>5800</v>
      </c>
      <c r="G61" s="18">
        <v>4600</v>
      </c>
      <c r="H61" s="230"/>
      <c r="I61" s="230"/>
    </row>
    <row r="62" spans="1:9" ht="37.5">
      <c r="A62" s="40">
        <v>56</v>
      </c>
      <c r="B62" s="41" t="s">
        <v>145</v>
      </c>
      <c r="C62" s="42" t="s">
        <v>57</v>
      </c>
      <c r="D62" s="42" t="s">
        <v>111</v>
      </c>
      <c r="E62" s="45">
        <v>9200</v>
      </c>
      <c r="F62" s="44">
        <v>4600</v>
      </c>
      <c r="G62" s="18">
        <v>3700</v>
      </c>
      <c r="H62" s="230"/>
      <c r="I62" s="230"/>
    </row>
    <row r="63" spans="1:9" ht="37.5">
      <c r="A63" s="40">
        <v>57</v>
      </c>
      <c r="B63" s="41" t="s">
        <v>146</v>
      </c>
      <c r="C63" s="42" t="s">
        <v>57</v>
      </c>
      <c r="D63" s="42" t="s">
        <v>113</v>
      </c>
      <c r="E63" s="46">
        <v>9200</v>
      </c>
      <c r="F63" s="47">
        <v>4600</v>
      </c>
      <c r="G63" s="18">
        <v>3700</v>
      </c>
      <c r="H63" s="230"/>
      <c r="I63" s="230"/>
    </row>
    <row r="64" spans="1:9" ht="75">
      <c r="A64" s="40">
        <v>58</v>
      </c>
      <c r="B64" s="48" t="s">
        <v>147</v>
      </c>
      <c r="C64" s="42" t="s">
        <v>46</v>
      </c>
      <c r="D64" s="42" t="s">
        <v>58</v>
      </c>
      <c r="E64" s="49">
        <v>6800</v>
      </c>
      <c r="F64" s="50">
        <v>3400</v>
      </c>
      <c r="G64" s="18">
        <v>2700</v>
      </c>
      <c r="H64" s="230"/>
      <c r="I64" s="230"/>
    </row>
    <row r="65" spans="1:9" ht="75">
      <c r="A65" s="40">
        <v>59</v>
      </c>
      <c r="B65" s="48" t="s">
        <v>148</v>
      </c>
      <c r="C65" s="42" t="s">
        <v>46</v>
      </c>
      <c r="D65" s="42" t="s">
        <v>58</v>
      </c>
      <c r="E65" s="49">
        <v>6800</v>
      </c>
      <c r="F65" s="50">
        <v>3400</v>
      </c>
      <c r="G65" s="18">
        <v>2700</v>
      </c>
      <c r="H65" s="230"/>
      <c r="I65" s="230"/>
    </row>
    <row r="67" spans="1:9">
      <c r="F67" s="51"/>
      <c r="G67" s="51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9449-6D85-4A1C-9AFD-685F0DCF8A64}">
  <dimension ref="A1:I64"/>
  <sheetViews>
    <sheetView zoomScale="60" zoomScaleNormal="60" workbookViewId="0">
      <selection activeCell="J7" sqref="J7"/>
    </sheetView>
  </sheetViews>
  <sheetFormatPr defaultColWidth="9" defaultRowHeight="12.75"/>
  <cols>
    <col min="1" max="1" width="9" style="20" customWidth="1"/>
    <col min="2" max="2" width="32.85546875" style="20" customWidth="1"/>
    <col min="3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18.7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2991</v>
      </c>
      <c r="B2" s="239"/>
      <c r="C2" s="239"/>
      <c r="D2" s="239"/>
      <c r="E2" s="239"/>
      <c r="F2" s="239"/>
      <c r="G2" s="239"/>
    </row>
    <row r="3" spans="1:9" ht="36.75" customHeight="1">
      <c r="A3" s="53"/>
      <c r="B3" s="54"/>
      <c r="C3" s="54"/>
      <c r="D3" s="54"/>
      <c r="E3" s="55"/>
      <c r="F3" s="52"/>
      <c r="G3" s="232" t="s">
        <v>2890</v>
      </c>
    </row>
    <row r="4" spans="1:9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123">
        <v>1</v>
      </c>
      <c r="B7" s="109" t="s">
        <v>993</v>
      </c>
      <c r="C7" s="109" t="s">
        <v>2698</v>
      </c>
      <c r="D7" s="110" t="s">
        <v>206</v>
      </c>
      <c r="E7" s="112">
        <v>56300</v>
      </c>
      <c r="F7" s="59">
        <v>28200</v>
      </c>
      <c r="G7" s="59">
        <v>22500</v>
      </c>
      <c r="H7" s="230"/>
      <c r="I7" s="230"/>
    </row>
    <row r="8" spans="1:9" ht="18.75">
      <c r="A8" s="123">
        <v>2</v>
      </c>
      <c r="B8" s="109" t="s">
        <v>2699</v>
      </c>
      <c r="C8" s="110" t="s">
        <v>2700</v>
      </c>
      <c r="D8" s="110" t="s">
        <v>2701</v>
      </c>
      <c r="E8" s="112">
        <v>40100</v>
      </c>
      <c r="F8" s="59">
        <v>20100</v>
      </c>
      <c r="G8" s="59">
        <v>16000</v>
      </c>
      <c r="H8" s="230"/>
      <c r="I8" s="230"/>
    </row>
    <row r="9" spans="1:9" ht="18.75">
      <c r="A9" s="265">
        <v>3</v>
      </c>
      <c r="B9" s="267" t="s">
        <v>2702</v>
      </c>
      <c r="C9" s="110" t="s">
        <v>2703</v>
      </c>
      <c r="D9" s="110" t="s">
        <v>2704</v>
      </c>
      <c r="E9" s="112">
        <v>38800</v>
      </c>
      <c r="F9" s="59">
        <v>19400</v>
      </c>
      <c r="G9" s="59">
        <v>15500</v>
      </c>
      <c r="H9" s="230"/>
      <c r="I9" s="230"/>
    </row>
    <row r="10" spans="1:9" ht="18.75">
      <c r="A10" s="266"/>
      <c r="B10" s="268"/>
      <c r="C10" s="110" t="s">
        <v>2704</v>
      </c>
      <c r="D10" s="110" t="s">
        <v>206</v>
      </c>
      <c r="E10" s="112">
        <v>31900</v>
      </c>
      <c r="F10" s="59">
        <v>16000</v>
      </c>
      <c r="G10" s="59">
        <v>12800</v>
      </c>
      <c r="H10" s="230"/>
      <c r="I10" s="230"/>
    </row>
    <row r="11" spans="1:9" ht="18.75">
      <c r="A11" s="123">
        <v>4</v>
      </c>
      <c r="B11" s="109" t="s">
        <v>2705</v>
      </c>
      <c r="C11" s="110" t="s">
        <v>2700</v>
      </c>
      <c r="D11" s="110" t="s">
        <v>2706</v>
      </c>
      <c r="E11" s="112">
        <v>40100</v>
      </c>
      <c r="F11" s="59">
        <v>20100</v>
      </c>
      <c r="G11" s="59">
        <v>16000</v>
      </c>
      <c r="H11" s="230"/>
      <c r="I11" s="230"/>
    </row>
    <row r="12" spans="1:9" ht="18.75">
      <c r="A12" s="123">
        <v>5</v>
      </c>
      <c r="B12" s="109" t="s">
        <v>2707</v>
      </c>
      <c r="C12" s="110" t="s">
        <v>270</v>
      </c>
      <c r="D12" s="124"/>
      <c r="E12" s="112">
        <v>30000</v>
      </c>
      <c r="F12" s="59">
        <v>15000</v>
      </c>
      <c r="G12" s="59">
        <v>12000</v>
      </c>
      <c r="H12" s="230"/>
      <c r="I12" s="230"/>
    </row>
    <row r="13" spans="1:9" ht="18.75">
      <c r="A13" s="123">
        <v>6</v>
      </c>
      <c r="B13" s="109" t="s">
        <v>2708</v>
      </c>
      <c r="C13" s="110" t="s">
        <v>2700</v>
      </c>
      <c r="D13" s="110" t="s">
        <v>2709</v>
      </c>
      <c r="E13" s="112">
        <v>40100</v>
      </c>
      <c r="F13" s="59">
        <v>20100</v>
      </c>
      <c r="G13" s="59">
        <v>16000</v>
      </c>
      <c r="H13" s="230"/>
      <c r="I13" s="230"/>
    </row>
    <row r="14" spans="1:9" ht="56.25">
      <c r="A14" s="123">
        <v>7</v>
      </c>
      <c r="B14" s="109" t="s">
        <v>2891</v>
      </c>
      <c r="C14" s="110" t="s">
        <v>270</v>
      </c>
      <c r="D14" s="124"/>
      <c r="E14" s="112">
        <v>37500</v>
      </c>
      <c r="F14" s="59">
        <v>18800</v>
      </c>
      <c r="G14" s="59">
        <v>15000</v>
      </c>
      <c r="H14" s="230"/>
      <c r="I14" s="230"/>
    </row>
    <row r="15" spans="1:9" ht="56.25">
      <c r="A15" s="125">
        <v>8</v>
      </c>
      <c r="B15" s="109" t="s">
        <v>2892</v>
      </c>
      <c r="C15" s="110" t="s">
        <v>270</v>
      </c>
      <c r="D15" s="124"/>
      <c r="E15" s="112">
        <v>45000</v>
      </c>
      <c r="F15" s="59">
        <v>22500</v>
      </c>
      <c r="G15" s="59">
        <v>18000</v>
      </c>
      <c r="H15" s="230"/>
      <c r="I15" s="230"/>
    </row>
    <row r="16" spans="1:9" ht="75">
      <c r="A16" s="56">
        <v>9</v>
      </c>
      <c r="B16" s="126" t="s">
        <v>2893</v>
      </c>
      <c r="C16" s="127"/>
      <c r="D16" s="124"/>
      <c r="E16" s="112"/>
      <c r="F16" s="59"/>
      <c r="G16" s="59"/>
      <c r="H16" s="230"/>
      <c r="I16" s="230"/>
    </row>
    <row r="17" spans="1:9" ht="37.5">
      <c r="A17" s="56"/>
      <c r="B17" s="126" t="s">
        <v>2710</v>
      </c>
      <c r="C17" s="110" t="s">
        <v>270</v>
      </c>
      <c r="D17" s="124"/>
      <c r="E17" s="112">
        <v>40100</v>
      </c>
      <c r="F17" s="59">
        <v>20100</v>
      </c>
      <c r="G17" s="59">
        <v>16000</v>
      </c>
      <c r="H17" s="230"/>
      <c r="I17" s="230"/>
    </row>
    <row r="18" spans="1:9" ht="37.5">
      <c r="A18" s="56"/>
      <c r="B18" s="126" t="s">
        <v>2711</v>
      </c>
      <c r="C18" s="110" t="s">
        <v>270</v>
      </c>
      <c r="D18" s="124"/>
      <c r="E18" s="112">
        <v>37100</v>
      </c>
      <c r="F18" s="59">
        <v>18600</v>
      </c>
      <c r="G18" s="59">
        <v>14800</v>
      </c>
      <c r="H18" s="230"/>
      <c r="I18" s="230"/>
    </row>
    <row r="19" spans="1:9" ht="37.5">
      <c r="A19" s="56"/>
      <c r="B19" s="126" t="s">
        <v>2712</v>
      </c>
      <c r="C19" s="110" t="s">
        <v>270</v>
      </c>
      <c r="D19" s="124"/>
      <c r="E19" s="112">
        <v>36400</v>
      </c>
      <c r="F19" s="59">
        <v>18200</v>
      </c>
      <c r="G19" s="59">
        <v>14600</v>
      </c>
      <c r="H19" s="230"/>
      <c r="I19" s="230"/>
    </row>
    <row r="20" spans="1:9" ht="37.5">
      <c r="A20" s="56"/>
      <c r="B20" s="126" t="s">
        <v>2713</v>
      </c>
      <c r="C20" s="110" t="s">
        <v>270</v>
      </c>
      <c r="D20" s="124"/>
      <c r="E20" s="112">
        <v>34200</v>
      </c>
      <c r="F20" s="59">
        <v>17100</v>
      </c>
      <c r="G20" s="59">
        <v>13700</v>
      </c>
      <c r="H20" s="230"/>
      <c r="I20" s="230"/>
    </row>
    <row r="21" spans="1:9" ht="93.75">
      <c r="A21" s="128">
        <v>10</v>
      </c>
      <c r="B21" s="109" t="s">
        <v>2894</v>
      </c>
      <c r="C21" s="110" t="s">
        <v>270</v>
      </c>
      <c r="D21" s="129"/>
      <c r="E21" s="112">
        <v>42100</v>
      </c>
      <c r="F21" s="59">
        <v>21100</v>
      </c>
      <c r="G21" s="59">
        <v>16800</v>
      </c>
      <c r="H21" s="230"/>
      <c r="I21" s="230"/>
    </row>
    <row r="22" spans="1:9" ht="75">
      <c r="A22" s="128">
        <v>11</v>
      </c>
      <c r="B22" s="109" t="s">
        <v>2895</v>
      </c>
      <c r="C22" s="110" t="s">
        <v>270</v>
      </c>
      <c r="D22" s="124"/>
      <c r="E22" s="112">
        <v>33500</v>
      </c>
      <c r="F22" s="59">
        <v>16800</v>
      </c>
      <c r="G22" s="59">
        <v>13400</v>
      </c>
      <c r="H22" s="230"/>
      <c r="I22" s="230"/>
    </row>
    <row r="23" spans="1:9" ht="18.75">
      <c r="A23" s="123">
        <v>12</v>
      </c>
      <c r="B23" s="109" t="s">
        <v>2714</v>
      </c>
      <c r="C23" s="110" t="s">
        <v>270</v>
      </c>
      <c r="D23" s="124"/>
      <c r="E23" s="112">
        <v>37500</v>
      </c>
      <c r="F23" s="59">
        <v>18800</v>
      </c>
      <c r="G23" s="59">
        <v>15000</v>
      </c>
      <c r="H23" s="230"/>
      <c r="I23" s="230"/>
    </row>
    <row r="24" spans="1:9" ht="56.25">
      <c r="A24" s="123">
        <v>13</v>
      </c>
      <c r="B24" s="109" t="s">
        <v>2715</v>
      </c>
      <c r="C24" s="110" t="s">
        <v>270</v>
      </c>
      <c r="D24" s="124"/>
      <c r="E24" s="112">
        <v>32100</v>
      </c>
      <c r="F24" s="59">
        <v>16100</v>
      </c>
      <c r="G24" s="59">
        <v>12800</v>
      </c>
      <c r="H24" s="230"/>
      <c r="I24" s="230"/>
    </row>
    <row r="25" spans="1:9" ht="37.5">
      <c r="A25" s="123">
        <v>14</v>
      </c>
      <c r="B25" s="109" t="s">
        <v>2716</v>
      </c>
      <c r="C25" s="110" t="s">
        <v>270</v>
      </c>
      <c r="D25" s="124"/>
      <c r="E25" s="112">
        <v>33800</v>
      </c>
      <c r="F25" s="59">
        <v>16900</v>
      </c>
      <c r="G25" s="59">
        <v>13500</v>
      </c>
      <c r="H25" s="230"/>
      <c r="I25" s="230"/>
    </row>
    <row r="26" spans="1:9" ht="56.25">
      <c r="A26" s="123">
        <v>15</v>
      </c>
      <c r="B26" s="109" t="s">
        <v>2896</v>
      </c>
      <c r="C26" s="110" t="s">
        <v>270</v>
      </c>
      <c r="D26" s="124"/>
      <c r="E26" s="112">
        <v>22700</v>
      </c>
      <c r="F26" s="59">
        <v>11400</v>
      </c>
      <c r="G26" s="59">
        <v>9100</v>
      </c>
      <c r="H26" s="230"/>
      <c r="I26" s="230"/>
    </row>
    <row r="27" spans="1:9" ht="93.75">
      <c r="A27" s="123">
        <v>16</v>
      </c>
      <c r="B27" s="109" t="s">
        <v>2897</v>
      </c>
      <c r="C27" s="110" t="s">
        <v>270</v>
      </c>
      <c r="D27" s="124"/>
      <c r="E27" s="112">
        <v>33300</v>
      </c>
      <c r="F27" s="59">
        <v>16700</v>
      </c>
      <c r="G27" s="59">
        <v>13300</v>
      </c>
      <c r="H27" s="230"/>
      <c r="I27" s="230"/>
    </row>
    <row r="28" spans="1:9" ht="18.75">
      <c r="A28" s="56">
        <v>17</v>
      </c>
      <c r="B28" s="57" t="s">
        <v>2700</v>
      </c>
      <c r="C28" s="130" t="s">
        <v>2717</v>
      </c>
      <c r="D28" s="110" t="s">
        <v>2705</v>
      </c>
      <c r="E28" s="58">
        <v>64400</v>
      </c>
      <c r="F28" s="59">
        <v>32200</v>
      </c>
      <c r="G28" s="59">
        <v>25800</v>
      </c>
      <c r="H28" s="230"/>
      <c r="I28" s="230"/>
    </row>
    <row r="29" spans="1:9" ht="18.75">
      <c r="A29" s="56"/>
      <c r="B29" s="57" t="s">
        <v>2700</v>
      </c>
      <c r="C29" s="130" t="s">
        <v>2705</v>
      </c>
      <c r="D29" s="110" t="s">
        <v>2718</v>
      </c>
      <c r="E29" s="58">
        <v>49600</v>
      </c>
      <c r="F29" s="59">
        <v>24800</v>
      </c>
      <c r="G29" s="59">
        <v>19800</v>
      </c>
      <c r="H29" s="230"/>
      <c r="I29" s="230"/>
    </row>
    <row r="30" spans="1:9" ht="18.75">
      <c r="A30" s="56">
        <v>18</v>
      </c>
      <c r="B30" s="57" t="s">
        <v>2703</v>
      </c>
      <c r="C30" s="130" t="s">
        <v>2719</v>
      </c>
      <c r="D30" s="110" t="s">
        <v>2720</v>
      </c>
      <c r="E30" s="58">
        <v>47900</v>
      </c>
      <c r="F30" s="59">
        <v>24000</v>
      </c>
      <c r="G30" s="59">
        <v>19200</v>
      </c>
      <c r="H30" s="230"/>
      <c r="I30" s="230"/>
    </row>
    <row r="31" spans="1:9" ht="18.75">
      <c r="A31" s="56">
        <v>19</v>
      </c>
      <c r="B31" s="57" t="s">
        <v>2721</v>
      </c>
      <c r="C31" s="130" t="s">
        <v>2700</v>
      </c>
      <c r="D31" s="110" t="s">
        <v>2722</v>
      </c>
      <c r="E31" s="112">
        <v>32300</v>
      </c>
      <c r="F31" s="59">
        <v>16200</v>
      </c>
      <c r="G31" s="59">
        <v>12900</v>
      </c>
      <c r="H31" s="230"/>
      <c r="I31" s="230"/>
    </row>
    <row r="32" spans="1:9" ht="18.75">
      <c r="A32" s="56">
        <v>20</v>
      </c>
      <c r="B32" s="131" t="s">
        <v>2723</v>
      </c>
      <c r="C32" s="130" t="s">
        <v>2724</v>
      </c>
      <c r="D32" s="130" t="s">
        <v>2725</v>
      </c>
      <c r="E32" s="112">
        <v>66500</v>
      </c>
      <c r="F32" s="59">
        <v>33300</v>
      </c>
      <c r="G32" s="59">
        <v>26600</v>
      </c>
      <c r="H32" s="230"/>
      <c r="I32" s="230"/>
    </row>
    <row r="33" spans="1:9" ht="18.75">
      <c r="A33" s="128">
        <v>21</v>
      </c>
      <c r="B33" s="132" t="s">
        <v>2726</v>
      </c>
      <c r="C33" s="130" t="s">
        <v>2727</v>
      </c>
      <c r="D33" s="110" t="s">
        <v>2703</v>
      </c>
      <c r="E33" s="133">
        <v>40600</v>
      </c>
      <c r="F33" s="59">
        <v>20300</v>
      </c>
      <c r="G33" s="59">
        <v>16200</v>
      </c>
      <c r="H33" s="230"/>
      <c r="I33" s="230"/>
    </row>
    <row r="34" spans="1:9" ht="56.25">
      <c r="A34" s="134">
        <v>22</v>
      </c>
      <c r="B34" s="57" t="s">
        <v>2728</v>
      </c>
      <c r="C34" s="130" t="s">
        <v>2721</v>
      </c>
      <c r="D34" s="109" t="s">
        <v>2729</v>
      </c>
      <c r="E34" s="112">
        <v>25800</v>
      </c>
      <c r="F34" s="59">
        <v>12900</v>
      </c>
      <c r="G34" s="59">
        <v>10300</v>
      </c>
      <c r="H34" s="230"/>
      <c r="I34" s="230"/>
    </row>
    <row r="35" spans="1:9" ht="18.75">
      <c r="A35" s="135"/>
      <c r="B35" s="57" t="s">
        <v>2728</v>
      </c>
      <c r="C35" s="130" t="s">
        <v>2721</v>
      </c>
      <c r="D35" s="110" t="s">
        <v>2730</v>
      </c>
      <c r="E35" s="112">
        <v>25800</v>
      </c>
      <c r="F35" s="59">
        <v>12900</v>
      </c>
      <c r="G35" s="59">
        <v>10300</v>
      </c>
      <c r="H35" s="230"/>
      <c r="I35" s="230"/>
    </row>
    <row r="36" spans="1:9" ht="56.25">
      <c r="A36" s="123">
        <v>23</v>
      </c>
      <c r="B36" s="132" t="s">
        <v>2731</v>
      </c>
      <c r="C36" s="109" t="s">
        <v>2732</v>
      </c>
      <c r="D36" s="109" t="s">
        <v>2729</v>
      </c>
      <c r="E36" s="112">
        <v>25800</v>
      </c>
      <c r="F36" s="59">
        <v>12900</v>
      </c>
      <c r="G36" s="59">
        <v>10300</v>
      </c>
      <c r="H36" s="230"/>
      <c r="I36" s="230"/>
    </row>
    <row r="37" spans="1:9" ht="37.5">
      <c r="A37" s="123">
        <v>24</v>
      </c>
      <c r="B37" s="109" t="s">
        <v>2733</v>
      </c>
      <c r="C37" s="110" t="s">
        <v>2721</v>
      </c>
      <c r="D37" s="109" t="s">
        <v>2732</v>
      </c>
      <c r="E37" s="112">
        <v>25800</v>
      </c>
      <c r="F37" s="59">
        <v>12900</v>
      </c>
      <c r="G37" s="59">
        <v>10300</v>
      </c>
      <c r="H37" s="230"/>
      <c r="I37" s="230"/>
    </row>
    <row r="38" spans="1:9" ht="18.75">
      <c r="A38" s="123">
        <v>25</v>
      </c>
      <c r="B38" s="109" t="s">
        <v>2734</v>
      </c>
      <c r="C38" s="110" t="s">
        <v>2703</v>
      </c>
      <c r="D38" s="110" t="s">
        <v>2723</v>
      </c>
      <c r="E38" s="112">
        <v>45000</v>
      </c>
      <c r="F38" s="59">
        <v>22500</v>
      </c>
      <c r="G38" s="59">
        <v>18000</v>
      </c>
      <c r="H38" s="230"/>
      <c r="I38" s="230"/>
    </row>
    <row r="39" spans="1:9" ht="18.75">
      <c r="A39" s="123">
        <v>26</v>
      </c>
      <c r="B39" s="109" t="s">
        <v>2735</v>
      </c>
      <c r="C39" s="110" t="s">
        <v>2703</v>
      </c>
      <c r="D39" s="110" t="s">
        <v>2736</v>
      </c>
      <c r="E39" s="112">
        <v>42100</v>
      </c>
      <c r="F39" s="59">
        <v>21100</v>
      </c>
      <c r="G39" s="59">
        <v>16800</v>
      </c>
      <c r="H39" s="230"/>
      <c r="I39" s="230"/>
    </row>
    <row r="40" spans="1:9" ht="18.75">
      <c r="A40" s="123">
        <v>27</v>
      </c>
      <c r="B40" s="109" t="s">
        <v>2737</v>
      </c>
      <c r="C40" s="110" t="s">
        <v>2703</v>
      </c>
      <c r="D40" s="110" t="s">
        <v>2738</v>
      </c>
      <c r="E40" s="112">
        <v>42100</v>
      </c>
      <c r="F40" s="59">
        <v>21100</v>
      </c>
      <c r="G40" s="59">
        <v>16800</v>
      </c>
      <c r="H40" s="230"/>
      <c r="I40" s="230"/>
    </row>
    <row r="41" spans="1:9" ht="56.25">
      <c r="A41" s="123">
        <v>28</v>
      </c>
      <c r="B41" s="109" t="s">
        <v>2898</v>
      </c>
      <c r="C41" s="110" t="s">
        <v>270</v>
      </c>
      <c r="D41" s="136"/>
      <c r="E41" s="112">
        <v>40100</v>
      </c>
      <c r="F41" s="59">
        <v>20100</v>
      </c>
      <c r="G41" s="59">
        <v>16000</v>
      </c>
      <c r="H41" s="230"/>
      <c r="I41" s="230"/>
    </row>
    <row r="42" spans="1:9" ht="56.25">
      <c r="A42" s="123">
        <v>29</v>
      </c>
      <c r="B42" s="109" t="s">
        <v>2899</v>
      </c>
      <c r="C42" s="110" t="s">
        <v>270</v>
      </c>
      <c r="D42" s="136"/>
      <c r="E42" s="112">
        <v>40100</v>
      </c>
      <c r="F42" s="59">
        <v>20100</v>
      </c>
      <c r="G42" s="59">
        <v>16000</v>
      </c>
      <c r="H42" s="230"/>
      <c r="I42" s="230"/>
    </row>
    <row r="43" spans="1:9" ht="56.25">
      <c r="A43" s="123">
        <v>30</v>
      </c>
      <c r="B43" s="109" t="s">
        <v>2900</v>
      </c>
      <c r="C43" s="110" t="s">
        <v>270</v>
      </c>
      <c r="D43" s="136"/>
      <c r="E43" s="112">
        <v>40100</v>
      </c>
      <c r="F43" s="59">
        <v>20100</v>
      </c>
      <c r="G43" s="59">
        <v>16000</v>
      </c>
      <c r="H43" s="230"/>
      <c r="I43" s="230"/>
    </row>
    <row r="44" spans="1:9" ht="75">
      <c r="A44" s="123">
        <v>31</v>
      </c>
      <c r="B44" s="109" t="s">
        <v>2901</v>
      </c>
      <c r="C44" s="110" t="s">
        <v>270</v>
      </c>
      <c r="D44" s="136"/>
      <c r="E44" s="112">
        <v>40100</v>
      </c>
      <c r="F44" s="59">
        <v>20100</v>
      </c>
      <c r="G44" s="59">
        <v>16000</v>
      </c>
      <c r="H44" s="230"/>
      <c r="I44" s="230"/>
    </row>
    <row r="45" spans="1:9" ht="75">
      <c r="A45" s="123">
        <v>32</v>
      </c>
      <c r="B45" s="109" t="s">
        <v>2902</v>
      </c>
      <c r="C45" s="110" t="s">
        <v>270</v>
      </c>
      <c r="D45" s="136"/>
      <c r="E45" s="112">
        <v>40100</v>
      </c>
      <c r="F45" s="59">
        <v>20100</v>
      </c>
      <c r="G45" s="59">
        <v>16000</v>
      </c>
      <c r="H45" s="230"/>
      <c r="I45" s="230"/>
    </row>
    <row r="46" spans="1:9" ht="56.25">
      <c r="A46" s="123">
        <v>33</v>
      </c>
      <c r="B46" s="109" t="s">
        <v>2903</v>
      </c>
      <c r="C46" s="110" t="s">
        <v>270</v>
      </c>
      <c r="D46" s="136"/>
      <c r="E46" s="112">
        <v>45000</v>
      </c>
      <c r="F46" s="59">
        <v>22500</v>
      </c>
      <c r="G46" s="59">
        <v>18000</v>
      </c>
      <c r="H46" s="230"/>
      <c r="I46" s="230"/>
    </row>
    <row r="47" spans="1:9" ht="56.25">
      <c r="A47" s="123">
        <v>34</v>
      </c>
      <c r="B47" s="109" t="s">
        <v>2904</v>
      </c>
      <c r="C47" s="110" t="s">
        <v>270</v>
      </c>
      <c r="D47" s="136"/>
      <c r="E47" s="112">
        <v>45000</v>
      </c>
      <c r="F47" s="59">
        <v>22500</v>
      </c>
      <c r="G47" s="59">
        <v>18000</v>
      </c>
      <c r="H47" s="230"/>
      <c r="I47" s="230"/>
    </row>
    <row r="48" spans="1:9" ht="75">
      <c r="A48" s="125">
        <v>35</v>
      </c>
      <c r="B48" s="109" t="s">
        <v>2889</v>
      </c>
      <c r="C48" s="110" t="s">
        <v>270</v>
      </c>
      <c r="D48" s="136"/>
      <c r="E48" s="112">
        <v>40100</v>
      </c>
      <c r="F48" s="59">
        <v>20100</v>
      </c>
      <c r="G48" s="59">
        <v>16000</v>
      </c>
      <c r="H48" s="230"/>
      <c r="I48" s="230"/>
    </row>
    <row r="49" spans="1:9" ht="56.25">
      <c r="A49" s="56">
        <v>36</v>
      </c>
      <c r="B49" s="126" t="s">
        <v>2739</v>
      </c>
      <c r="C49" s="127"/>
      <c r="D49" s="129"/>
      <c r="E49" s="112"/>
      <c r="F49" s="59"/>
      <c r="G49" s="59"/>
      <c r="H49" s="230"/>
      <c r="I49" s="230"/>
    </row>
    <row r="50" spans="1:9" ht="37.5">
      <c r="A50" s="56"/>
      <c r="B50" s="126" t="s">
        <v>2740</v>
      </c>
      <c r="C50" s="110" t="s">
        <v>270</v>
      </c>
      <c r="D50" s="129"/>
      <c r="E50" s="112">
        <v>43300</v>
      </c>
      <c r="F50" s="59">
        <v>21700</v>
      </c>
      <c r="G50" s="59">
        <v>17300</v>
      </c>
      <c r="H50" s="230"/>
      <c r="I50" s="230"/>
    </row>
    <row r="51" spans="1:9" ht="37.5">
      <c r="A51" s="56"/>
      <c r="B51" s="126" t="s">
        <v>2711</v>
      </c>
      <c r="C51" s="110" t="s">
        <v>270</v>
      </c>
      <c r="D51" s="129"/>
      <c r="E51" s="112">
        <v>40100</v>
      </c>
      <c r="F51" s="59">
        <v>20100</v>
      </c>
      <c r="G51" s="59">
        <v>16000</v>
      </c>
      <c r="H51" s="230"/>
      <c r="I51" s="230"/>
    </row>
    <row r="52" spans="1:9" ht="37.5">
      <c r="A52" s="56"/>
      <c r="B52" s="126" t="s">
        <v>2713</v>
      </c>
      <c r="C52" s="110" t="s">
        <v>270</v>
      </c>
      <c r="D52" s="129"/>
      <c r="E52" s="112">
        <v>36900</v>
      </c>
      <c r="F52" s="59">
        <v>18500</v>
      </c>
      <c r="G52" s="59">
        <v>14800</v>
      </c>
      <c r="H52" s="230"/>
      <c r="I52" s="230"/>
    </row>
    <row r="53" spans="1:9" ht="75">
      <c r="A53" s="128">
        <v>37</v>
      </c>
      <c r="B53" s="109" t="s">
        <v>2741</v>
      </c>
      <c r="C53" s="110" t="s">
        <v>270</v>
      </c>
      <c r="D53" s="129"/>
      <c r="E53" s="112">
        <v>40100</v>
      </c>
      <c r="F53" s="59">
        <v>20100</v>
      </c>
      <c r="G53" s="59">
        <v>16000</v>
      </c>
      <c r="H53" s="230"/>
      <c r="I53" s="230"/>
    </row>
    <row r="54" spans="1:9" ht="56.25">
      <c r="A54" s="125">
        <v>38</v>
      </c>
      <c r="B54" s="109" t="s">
        <v>2905</v>
      </c>
      <c r="C54" s="110" t="s">
        <v>270</v>
      </c>
      <c r="D54" s="124"/>
      <c r="E54" s="112">
        <v>22700</v>
      </c>
      <c r="F54" s="59">
        <v>11400</v>
      </c>
      <c r="G54" s="59">
        <v>9100</v>
      </c>
      <c r="H54" s="230"/>
      <c r="I54" s="230"/>
    </row>
    <row r="55" spans="1:9" ht="56.25">
      <c r="A55" s="56">
        <v>39</v>
      </c>
      <c r="B55" s="126" t="s">
        <v>2906</v>
      </c>
      <c r="C55" s="127"/>
      <c r="D55" s="124"/>
      <c r="E55" s="112"/>
      <c r="F55" s="59"/>
      <c r="G55" s="59"/>
      <c r="H55" s="230"/>
      <c r="I55" s="230"/>
    </row>
    <row r="56" spans="1:9" ht="37.5">
      <c r="A56" s="56"/>
      <c r="B56" s="126" t="s">
        <v>2742</v>
      </c>
      <c r="C56" s="110" t="s">
        <v>270</v>
      </c>
      <c r="D56" s="124"/>
      <c r="E56" s="112">
        <v>70000</v>
      </c>
      <c r="F56" s="59">
        <v>35000</v>
      </c>
      <c r="G56" s="59">
        <v>28000</v>
      </c>
      <c r="H56" s="230"/>
      <c r="I56" s="230"/>
    </row>
    <row r="57" spans="1:9" ht="37.5">
      <c r="A57" s="56"/>
      <c r="B57" s="126" t="s">
        <v>2743</v>
      </c>
      <c r="C57" s="110" t="s">
        <v>270</v>
      </c>
      <c r="D57" s="124"/>
      <c r="E57" s="112">
        <v>39200</v>
      </c>
      <c r="F57" s="59">
        <v>19600</v>
      </c>
      <c r="G57" s="59">
        <v>15700</v>
      </c>
      <c r="H57" s="230"/>
      <c r="I57" s="230"/>
    </row>
    <row r="58" spans="1:9" ht="37.5">
      <c r="A58" s="56"/>
      <c r="B58" s="126" t="s">
        <v>2711</v>
      </c>
      <c r="C58" s="110" t="s">
        <v>270</v>
      </c>
      <c r="D58" s="124"/>
      <c r="E58" s="112">
        <v>36100</v>
      </c>
      <c r="F58" s="59">
        <v>18100</v>
      </c>
      <c r="G58" s="59">
        <v>14400</v>
      </c>
      <c r="H58" s="230"/>
      <c r="I58" s="230"/>
    </row>
    <row r="59" spans="1:9" ht="37.5">
      <c r="A59" s="56"/>
      <c r="B59" s="126" t="s">
        <v>2713</v>
      </c>
      <c r="C59" s="110" t="s">
        <v>270</v>
      </c>
      <c r="D59" s="124"/>
      <c r="E59" s="112">
        <v>33200</v>
      </c>
      <c r="F59" s="59">
        <v>16600</v>
      </c>
      <c r="G59" s="59">
        <v>13300</v>
      </c>
      <c r="H59" s="230"/>
      <c r="I59" s="230"/>
    </row>
    <row r="60" spans="1:9" ht="75">
      <c r="A60" s="128">
        <v>40</v>
      </c>
      <c r="B60" s="109" t="s">
        <v>2907</v>
      </c>
      <c r="C60" s="110" t="s">
        <v>270</v>
      </c>
      <c r="D60" s="124"/>
      <c r="E60" s="112">
        <v>21000</v>
      </c>
      <c r="F60" s="59">
        <v>10500</v>
      </c>
      <c r="G60" s="59">
        <v>8400</v>
      </c>
      <c r="H60" s="230"/>
      <c r="I60" s="230"/>
    </row>
    <row r="61" spans="1:9" ht="75">
      <c r="A61" s="123">
        <v>41</v>
      </c>
      <c r="B61" s="109" t="s">
        <v>2908</v>
      </c>
      <c r="C61" s="110" t="s">
        <v>270</v>
      </c>
      <c r="D61" s="124"/>
      <c r="E61" s="112">
        <v>22300</v>
      </c>
      <c r="F61" s="59">
        <v>11200</v>
      </c>
      <c r="G61" s="59">
        <v>8900</v>
      </c>
      <c r="H61" s="230"/>
      <c r="I61" s="230"/>
    </row>
    <row r="62" spans="1:9" ht="93.75">
      <c r="A62" s="123">
        <v>42</v>
      </c>
      <c r="B62" s="109" t="s">
        <v>2909</v>
      </c>
      <c r="C62" s="110" t="s">
        <v>270</v>
      </c>
      <c r="D62" s="136"/>
      <c r="E62" s="112">
        <v>32500</v>
      </c>
      <c r="F62" s="59">
        <v>16300</v>
      </c>
      <c r="G62" s="59">
        <v>13000</v>
      </c>
      <c r="H62" s="230"/>
      <c r="I62" s="230"/>
    </row>
    <row r="63" spans="1:9" ht="18.75">
      <c r="A63" s="123">
        <v>43</v>
      </c>
      <c r="B63" s="109" t="s">
        <v>2744</v>
      </c>
      <c r="C63" s="110" t="s">
        <v>2700</v>
      </c>
      <c r="D63" s="110" t="s">
        <v>2745</v>
      </c>
      <c r="E63" s="112">
        <v>40100</v>
      </c>
      <c r="F63" s="59">
        <v>20100</v>
      </c>
      <c r="G63" s="59">
        <v>16000</v>
      </c>
      <c r="H63" s="230"/>
      <c r="I63" s="230"/>
    </row>
    <row r="64" spans="1:9" ht="56.25">
      <c r="A64" s="123">
        <v>44</v>
      </c>
      <c r="B64" s="109" t="s">
        <v>2746</v>
      </c>
      <c r="C64" s="110" t="s">
        <v>270</v>
      </c>
      <c r="D64" s="136"/>
      <c r="E64" s="112">
        <v>45000</v>
      </c>
      <c r="F64" s="59">
        <v>22500</v>
      </c>
      <c r="G64" s="59">
        <v>18000</v>
      </c>
      <c r="H64" s="230"/>
      <c r="I64" s="230"/>
    </row>
  </sheetData>
  <mergeCells count="8">
    <mergeCell ref="A1:G1"/>
    <mergeCell ref="A9:A10"/>
    <mergeCell ref="B9:B10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A243-EFAE-4774-B46D-D4E6D765AA70}">
  <dimension ref="A1:I62"/>
  <sheetViews>
    <sheetView zoomScale="60" zoomScaleNormal="60" workbookViewId="0">
      <selection activeCell="J5" sqref="J5"/>
    </sheetView>
  </sheetViews>
  <sheetFormatPr defaultColWidth="9" defaultRowHeight="12.7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18.7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2992</v>
      </c>
      <c r="B2" s="239"/>
      <c r="C2" s="239"/>
      <c r="D2" s="239"/>
      <c r="E2" s="239"/>
      <c r="F2" s="239"/>
      <c r="G2" s="239"/>
    </row>
    <row r="3" spans="1:9" ht="39.75" customHeight="1">
      <c r="A3" s="107"/>
      <c r="B3" s="54"/>
      <c r="C3" s="54"/>
      <c r="D3" s="54"/>
      <c r="E3" s="108"/>
      <c r="F3" s="52"/>
      <c r="G3" s="232" t="s">
        <v>2890</v>
      </c>
    </row>
    <row r="4" spans="1:9" ht="18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.75">
      <c r="A7" s="56">
        <v>1</v>
      </c>
      <c r="B7" s="109" t="s">
        <v>2747</v>
      </c>
      <c r="C7" s="110" t="s">
        <v>270</v>
      </c>
      <c r="D7" s="111"/>
      <c r="E7" s="112">
        <v>15300</v>
      </c>
      <c r="F7" s="59">
        <v>7700</v>
      </c>
      <c r="G7" s="59">
        <v>6100</v>
      </c>
      <c r="H7" s="230"/>
      <c r="I7" s="230"/>
    </row>
    <row r="8" spans="1:9" ht="18.75">
      <c r="A8" s="56">
        <v>2</v>
      </c>
      <c r="B8" s="109" t="s">
        <v>2748</v>
      </c>
      <c r="C8" s="110" t="s">
        <v>270</v>
      </c>
      <c r="D8" s="111"/>
      <c r="E8" s="112">
        <v>15300</v>
      </c>
      <c r="F8" s="59">
        <v>7700</v>
      </c>
      <c r="G8" s="59">
        <v>6100</v>
      </c>
      <c r="H8" s="230"/>
      <c r="I8" s="230"/>
    </row>
    <row r="9" spans="1:9" ht="93.75">
      <c r="A9" s="56">
        <v>3</v>
      </c>
      <c r="B9" s="109" t="s">
        <v>2749</v>
      </c>
      <c r="C9" s="110" t="s">
        <v>270</v>
      </c>
      <c r="D9" s="111"/>
      <c r="E9" s="112">
        <v>27000</v>
      </c>
      <c r="F9" s="59">
        <v>13500</v>
      </c>
      <c r="G9" s="59">
        <v>10800</v>
      </c>
      <c r="H9" s="230"/>
      <c r="I9" s="230"/>
    </row>
    <row r="10" spans="1:9" ht="93.75">
      <c r="A10" s="113">
        <v>4</v>
      </c>
      <c r="B10" s="114" t="s">
        <v>2750</v>
      </c>
      <c r="C10" s="110"/>
      <c r="D10" s="111"/>
      <c r="E10" s="112"/>
      <c r="F10" s="59"/>
      <c r="G10" s="59"/>
      <c r="H10" s="230"/>
      <c r="I10" s="230"/>
    </row>
    <row r="11" spans="1:9" ht="37.5">
      <c r="A11" s="56"/>
      <c r="B11" s="41" t="s">
        <v>2740</v>
      </c>
      <c r="C11" s="110" t="s">
        <v>270</v>
      </c>
      <c r="D11" s="115"/>
      <c r="E11" s="116">
        <v>30200</v>
      </c>
      <c r="F11" s="59">
        <v>15100</v>
      </c>
      <c r="G11" s="59">
        <v>12100</v>
      </c>
      <c r="H11" s="230"/>
      <c r="I11" s="230"/>
    </row>
    <row r="12" spans="1:9" ht="37.5">
      <c r="A12" s="56"/>
      <c r="B12" s="41" t="s">
        <v>2743</v>
      </c>
      <c r="C12" s="110" t="s">
        <v>270</v>
      </c>
      <c r="D12" s="115"/>
      <c r="E12" s="116">
        <v>29000</v>
      </c>
      <c r="F12" s="59">
        <v>14500</v>
      </c>
      <c r="G12" s="59">
        <v>11600</v>
      </c>
      <c r="H12" s="230"/>
      <c r="I12" s="230"/>
    </row>
    <row r="13" spans="1:9" ht="37.5">
      <c r="A13" s="56"/>
      <c r="B13" s="41" t="s">
        <v>2711</v>
      </c>
      <c r="C13" s="110" t="s">
        <v>270</v>
      </c>
      <c r="D13" s="115"/>
      <c r="E13" s="116">
        <v>28100</v>
      </c>
      <c r="F13" s="59">
        <v>14100</v>
      </c>
      <c r="G13" s="59">
        <v>11200</v>
      </c>
      <c r="H13" s="230"/>
      <c r="I13" s="230"/>
    </row>
    <row r="14" spans="1:9" ht="37.5">
      <c r="A14" s="56"/>
      <c r="B14" s="41" t="s">
        <v>2713</v>
      </c>
      <c r="C14" s="110" t="s">
        <v>270</v>
      </c>
      <c r="D14" s="115"/>
      <c r="E14" s="116">
        <v>25900</v>
      </c>
      <c r="F14" s="59">
        <v>13000</v>
      </c>
      <c r="G14" s="59">
        <v>10400</v>
      </c>
      <c r="H14" s="230"/>
      <c r="I14" s="230"/>
    </row>
    <row r="15" spans="1:9" ht="93.75">
      <c r="A15" s="117">
        <v>5</v>
      </c>
      <c r="B15" s="118" t="s">
        <v>2751</v>
      </c>
      <c r="C15" s="110" t="s">
        <v>270</v>
      </c>
      <c r="D15" s="115"/>
      <c r="E15" s="116"/>
      <c r="F15" s="59"/>
      <c r="G15" s="59"/>
      <c r="H15" s="230"/>
      <c r="I15" s="230"/>
    </row>
    <row r="16" spans="1:9" ht="37.5">
      <c r="A16" s="56"/>
      <c r="B16" s="119" t="s">
        <v>2740</v>
      </c>
      <c r="C16" s="120" t="s">
        <v>270</v>
      </c>
      <c r="D16" s="111"/>
      <c r="E16" s="58">
        <v>26500</v>
      </c>
      <c r="F16" s="59">
        <v>13300</v>
      </c>
      <c r="G16" s="59">
        <v>10600</v>
      </c>
      <c r="H16" s="230"/>
      <c r="I16" s="230"/>
    </row>
    <row r="17" spans="1:9" ht="37.5">
      <c r="A17" s="56"/>
      <c r="B17" s="119" t="s">
        <v>2713</v>
      </c>
      <c r="C17" s="120" t="s">
        <v>270</v>
      </c>
      <c r="D17" s="111"/>
      <c r="E17" s="58">
        <v>22300</v>
      </c>
      <c r="F17" s="59">
        <v>11200</v>
      </c>
      <c r="G17" s="59">
        <v>8900</v>
      </c>
      <c r="H17" s="230"/>
      <c r="I17" s="230"/>
    </row>
    <row r="18" spans="1:9" ht="37.5">
      <c r="A18" s="56"/>
      <c r="B18" s="119" t="s">
        <v>2752</v>
      </c>
      <c r="C18" s="120" t="s">
        <v>270</v>
      </c>
      <c r="D18" s="111"/>
      <c r="E18" s="58">
        <v>21400</v>
      </c>
      <c r="F18" s="59">
        <v>10700</v>
      </c>
      <c r="G18" s="59">
        <v>8600</v>
      </c>
      <c r="H18" s="230"/>
      <c r="I18" s="230"/>
    </row>
    <row r="19" spans="1:9" ht="18.75">
      <c r="A19" s="56">
        <v>6</v>
      </c>
      <c r="B19" s="119" t="s">
        <v>2753</v>
      </c>
      <c r="C19" s="120" t="s">
        <v>270</v>
      </c>
      <c r="D19" s="111"/>
      <c r="E19" s="58">
        <v>20300</v>
      </c>
      <c r="F19" s="59">
        <v>10200</v>
      </c>
      <c r="G19" s="59">
        <v>8100</v>
      </c>
      <c r="H19" s="230"/>
      <c r="I19" s="230"/>
    </row>
    <row r="20" spans="1:9" ht="18.75">
      <c r="A20" s="56">
        <v>7</v>
      </c>
      <c r="B20" s="57" t="s">
        <v>2703</v>
      </c>
      <c r="C20" s="120" t="s">
        <v>2720</v>
      </c>
      <c r="D20" s="120" t="s">
        <v>2754</v>
      </c>
      <c r="E20" s="58">
        <v>37600</v>
      </c>
      <c r="F20" s="59">
        <v>18800</v>
      </c>
      <c r="G20" s="59">
        <v>15000</v>
      </c>
      <c r="H20" s="230"/>
      <c r="I20" s="230"/>
    </row>
    <row r="21" spans="1:9" ht="18.75">
      <c r="A21" s="56"/>
      <c r="B21" s="57"/>
      <c r="C21" s="120" t="s">
        <v>2754</v>
      </c>
      <c r="D21" s="120" t="s">
        <v>2755</v>
      </c>
      <c r="E21" s="58">
        <v>32000</v>
      </c>
      <c r="F21" s="59">
        <v>16000</v>
      </c>
      <c r="G21" s="59">
        <v>12800</v>
      </c>
      <c r="H21" s="230"/>
      <c r="I21" s="230"/>
    </row>
    <row r="22" spans="1:9" ht="18.75">
      <c r="A22" s="56">
        <v>8</v>
      </c>
      <c r="B22" s="119" t="s">
        <v>2756</v>
      </c>
      <c r="C22" s="120" t="s">
        <v>2757</v>
      </c>
      <c r="D22" s="120" t="s">
        <v>2703</v>
      </c>
      <c r="E22" s="58">
        <v>21000</v>
      </c>
      <c r="F22" s="59">
        <v>10500</v>
      </c>
      <c r="G22" s="59">
        <v>8400</v>
      </c>
      <c r="H22" s="230"/>
      <c r="I22" s="230"/>
    </row>
    <row r="23" spans="1:9" ht="18.75">
      <c r="A23" s="56">
        <v>9</v>
      </c>
      <c r="B23" s="119" t="s">
        <v>2758</v>
      </c>
      <c r="C23" s="120" t="s">
        <v>270</v>
      </c>
      <c r="D23" s="111"/>
      <c r="E23" s="58">
        <v>16700</v>
      </c>
      <c r="F23" s="59">
        <v>8400</v>
      </c>
      <c r="G23" s="59">
        <v>6700</v>
      </c>
      <c r="H23" s="230"/>
      <c r="I23" s="230"/>
    </row>
    <row r="24" spans="1:9" ht="18.75">
      <c r="A24" s="56">
        <v>10</v>
      </c>
      <c r="B24" s="57" t="s">
        <v>2721</v>
      </c>
      <c r="C24" s="120" t="s">
        <v>2722</v>
      </c>
      <c r="D24" s="120" t="s">
        <v>2703</v>
      </c>
      <c r="E24" s="58">
        <v>25400</v>
      </c>
      <c r="F24" s="59">
        <v>12700</v>
      </c>
      <c r="G24" s="59">
        <v>10200</v>
      </c>
      <c r="H24" s="230"/>
      <c r="I24" s="230"/>
    </row>
    <row r="25" spans="1:9" ht="18.75">
      <c r="A25" s="56"/>
      <c r="B25" s="57"/>
      <c r="C25" s="120" t="s">
        <v>2703</v>
      </c>
      <c r="D25" s="120" t="s">
        <v>2702</v>
      </c>
      <c r="E25" s="58">
        <v>21000</v>
      </c>
      <c r="F25" s="59">
        <v>10500</v>
      </c>
      <c r="G25" s="59">
        <v>8400</v>
      </c>
      <c r="H25" s="230"/>
      <c r="I25" s="230"/>
    </row>
    <row r="26" spans="1:9" ht="18.75">
      <c r="A26" s="56">
        <v>11</v>
      </c>
      <c r="B26" s="57" t="s">
        <v>2723</v>
      </c>
      <c r="C26" s="120" t="s">
        <v>2725</v>
      </c>
      <c r="D26" s="120" t="s">
        <v>2759</v>
      </c>
      <c r="E26" s="58">
        <v>66500</v>
      </c>
      <c r="F26" s="59">
        <v>33300</v>
      </c>
      <c r="G26" s="59">
        <v>26600</v>
      </c>
      <c r="H26" s="230"/>
      <c r="I26" s="230"/>
    </row>
    <row r="27" spans="1:9" ht="56.25">
      <c r="A27" s="56"/>
      <c r="B27" s="57"/>
      <c r="C27" s="120" t="s">
        <v>2759</v>
      </c>
      <c r="D27" s="119" t="s">
        <v>2760</v>
      </c>
      <c r="E27" s="58">
        <v>38500</v>
      </c>
      <c r="F27" s="59">
        <v>19300</v>
      </c>
      <c r="G27" s="59">
        <v>15400</v>
      </c>
      <c r="H27" s="230"/>
      <c r="I27" s="230"/>
    </row>
    <row r="28" spans="1:9" ht="18.75">
      <c r="A28" s="56">
        <v>12</v>
      </c>
      <c r="B28" s="57" t="s">
        <v>2757</v>
      </c>
      <c r="C28" s="119" t="s">
        <v>2721</v>
      </c>
      <c r="D28" s="119" t="s">
        <v>2761</v>
      </c>
      <c r="E28" s="58">
        <v>38500</v>
      </c>
      <c r="F28" s="59">
        <v>19300</v>
      </c>
      <c r="G28" s="59">
        <v>15400</v>
      </c>
      <c r="H28" s="230"/>
      <c r="I28" s="230"/>
    </row>
    <row r="29" spans="1:9" ht="18.75">
      <c r="A29" s="56"/>
      <c r="B29" s="57"/>
      <c r="C29" s="119" t="s">
        <v>2761</v>
      </c>
      <c r="D29" s="119" t="s">
        <v>2762</v>
      </c>
      <c r="E29" s="58">
        <v>21000</v>
      </c>
      <c r="F29" s="59">
        <v>10500</v>
      </c>
      <c r="G29" s="59">
        <v>8400</v>
      </c>
      <c r="H29" s="230"/>
      <c r="I29" s="230"/>
    </row>
    <row r="30" spans="1:9" ht="18" customHeight="1">
      <c r="A30" s="56"/>
      <c r="B30" s="57"/>
      <c r="C30" s="119" t="s">
        <v>2762</v>
      </c>
      <c r="D30" s="119" t="s">
        <v>50</v>
      </c>
      <c r="E30" s="58">
        <v>15800</v>
      </c>
      <c r="F30" s="59">
        <v>7900</v>
      </c>
      <c r="G30" s="59">
        <v>6300</v>
      </c>
      <c r="H30" s="230"/>
      <c r="I30" s="230"/>
    </row>
    <row r="31" spans="1:9" ht="37.5">
      <c r="A31" s="56">
        <v>13</v>
      </c>
      <c r="B31" s="119" t="s">
        <v>2763</v>
      </c>
      <c r="C31" s="119" t="s">
        <v>2764</v>
      </c>
      <c r="D31" s="119" t="s">
        <v>2765</v>
      </c>
      <c r="E31" s="58">
        <v>24800</v>
      </c>
      <c r="F31" s="59">
        <v>12400</v>
      </c>
      <c r="G31" s="59">
        <v>9900</v>
      </c>
      <c r="H31" s="230"/>
      <c r="I31" s="230"/>
    </row>
    <row r="32" spans="1:9" ht="93.75">
      <c r="A32" s="56">
        <v>14</v>
      </c>
      <c r="B32" s="119" t="s">
        <v>2766</v>
      </c>
      <c r="C32" s="119"/>
      <c r="D32" s="121"/>
      <c r="E32" s="58"/>
      <c r="F32" s="59"/>
      <c r="G32" s="59"/>
      <c r="H32" s="230"/>
      <c r="I32" s="230"/>
    </row>
    <row r="33" spans="1:9" ht="37.5">
      <c r="A33" s="56"/>
      <c r="B33" s="119" t="s">
        <v>2742</v>
      </c>
      <c r="C33" s="119" t="s">
        <v>270</v>
      </c>
      <c r="D33" s="121"/>
      <c r="E33" s="58">
        <v>21000</v>
      </c>
      <c r="F33" s="59">
        <v>10500</v>
      </c>
      <c r="G33" s="59">
        <v>8400</v>
      </c>
      <c r="H33" s="230"/>
      <c r="I33" s="230"/>
    </row>
    <row r="34" spans="1:9" ht="37.5">
      <c r="A34" s="56"/>
      <c r="B34" s="119" t="s">
        <v>2713</v>
      </c>
      <c r="C34" s="119" t="s">
        <v>270</v>
      </c>
      <c r="D34" s="121"/>
      <c r="E34" s="58">
        <v>10500</v>
      </c>
      <c r="F34" s="59">
        <v>5300</v>
      </c>
      <c r="G34" s="59">
        <v>4200</v>
      </c>
      <c r="H34" s="230"/>
      <c r="I34" s="230"/>
    </row>
    <row r="35" spans="1:9" ht="36" customHeight="1">
      <c r="A35" s="56">
        <v>15</v>
      </c>
      <c r="B35" s="119" t="s">
        <v>2767</v>
      </c>
      <c r="C35" s="111"/>
      <c r="D35" s="111"/>
      <c r="E35" s="58"/>
      <c r="F35" s="59"/>
      <c r="G35" s="59"/>
      <c r="H35" s="230"/>
      <c r="I35" s="230"/>
    </row>
    <row r="36" spans="1:9" ht="37.5">
      <c r="A36" s="56"/>
      <c r="B36" s="119" t="s">
        <v>2768</v>
      </c>
      <c r="C36" s="120" t="s">
        <v>270</v>
      </c>
      <c r="D36" s="111"/>
      <c r="E36" s="58">
        <v>45400</v>
      </c>
      <c r="F36" s="59">
        <v>22700</v>
      </c>
      <c r="G36" s="59">
        <v>18200</v>
      </c>
      <c r="H36" s="230"/>
      <c r="I36" s="230"/>
    </row>
    <row r="37" spans="1:9" ht="37.5">
      <c r="A37" s="56"/>
      <c r="B37" s="119" t="s">
        <v>2742</v>
      </c>
      <c r="C37" s="120" t="s">
        <v>270</v>
      </c>
      <c r="D37" s="111"/>
      <c r="E37" s="58">
        <v>37800</v>
      </c>
      <c r="F37" s="59">
        <v>18900</v>
      </c>
      <c r="G37" s="59">
        <v>15100</v>
      </c>
      <c r="H37" s="230"/>
      <c r="I37" s="230"/>
    </row>
    <row r="38" spans="1:9" ht="37.5">
      <c r="A38" s="56"/>
      <c r="B38" s="119" t="s">
        <v>2769</v>
      </c>
      <c r="C38" s="120" t="s">
        <v>270</v>
      </c>
      <c r="D38" s="111"/>
      <c r="E38" s="58">
        <v>28700</v>
      </c>
      <c r="F38" s="59">
        <v>14400</v>
      </c>
      <c r="G38" s="59">
        <v>11500</v>
      </c>
      <c r="H38" s="230"/>
      <c r="I38" s="230"/>
    </row>
    <row r="39" spans="1:9" ht="37.5">
      <c r="A39" s="56"/>
      <c r="B39" s="119" t="s">
        <v>2740</v>
      </c>
      <c r="C39" s="120" t="s">
        <v>270</v>
      </c>
      <c r="D39" s="111"/>
      <c r="E39" s="58">
        <v>26500</v>
      </c>
      <c r="F39" s="59">
        <v>13300</v>
      </c>
      <c r="G39" s="59">
        <v>10600</v>
      </c>
      <c r="H39" s="230"/>
      <c r="I39" s="230"/>
    </row>
    <row r="40" spans="1:9" ht="37.5">
      <c r="A40" s="56"/>
      <c r="B40" s="119" t="s">
        <v>2770</v>
      </c>
      <c r="C40" s="120" t="s">
        <v>270</v>
      </c>
      <c r="D40" s="111"/>
      <c r="E40" s="58">
        <v>23400</v>
      </c>
      <c r="F40" s="59">
        <v>11700</v>
      </c>
      <c r="G40" s="59">
        <v>9400</v>
      </c>
      <c r="H40" s="230"/>
      <c r="I40" s="230"/>
    </row>
    <row r="41" spans="1:9" ht="37.5">
      <c r="A41" s="56"/>
      <c r="B41" s="119" t="s">
        <v>2713</v>
      </c>
      <c r="C41" s="120" t="s">
        <v>270</v>
      </c>
      <c r="D41" s="111"/>
      <c r="E41" s="58">
        <v>22300</v>
      </c>
      <c r="F41" s="59">
        <v>11200</v>
      </c>
      <c r="G41" s="59">
        <v>8900</v>
      </c>
      <c r="H41" s="230"/>
      <c r="I41" s="230"/>
    </row>
    <row r="42" spans="1:9" ht="37.5">
      <c r="A42" s="56"/>
      <c r="B42" s="119" t="s">
        <v>2771</v>
      </c>
      <c r="C42" s="120" t="s">
        <v>270</v>
      </c>
      <c r="D42" s="111"/>
      <c r="E42" s="58">
        <v>20500</v>
      </c>
      <c r="F42" s="59">
        <v>10300</v>
      </c>
      <c r="G42" s="59">
        <v>8200</v>
      </c>
      <c r="H42" s="230"/>
      <c r="I42" s="230"/>
    </row>
    <row r="43" spans="1:9" ht="112.5">
      <c r="A43" s="56">
        <v>16</v>
      </c>
      <c r="B43" s="119" t="s">
        <v>2772</v>
      </c>
      <c r="C43" s="120"/>
      <c r="D43" s="111"/>
      <c r="E43" s="58"/>
      <c r="F43" s="59"/>
      <c r="G43" s="59"/>
      <c r="H43" s="230"/>
      <c r="I43" s="230"/>
    </row>
    <row r="44" spans="1:9" ht="37.5">
      <c r="A44" s="56"/>
      <c r="B44" s="119" t="s">
        <v>2740</v>
      </c>
      <c r="C44" s="120" t="s">
        <v>270</v>
      </c>
      <c r="D44" s="111"/>
      <c r="E44" s="58">
        <v>30200</v>
      </c>
      <c r="F44" s="59">
        <v>15100</v>
      </c>
      <c r="G44" s="59">
        <v>12100</v>
      </c>
      <c r="H44" s="230"/>
      <c r="I44" s="230"/>
    </row>
    <row r="45" spans="1:9" ht="37.5">
      <c r="A45" s="56"/>
      <c r="B45" s="119" t="s">
        <v>2711</v>
      </c>
      <c r="C45" s="120" t="s">
        <v>270</v>
      </c>
      <c r="D45" s="111"/>
      <c r="E45" s="58">
        <v>28100</v>
      </c>
      <c r="F45" s="59">
        <v>14100</v>
      </c>
      <c r="G45" s="59">
        <v>11200</v>
      </c>
      <c r="H45" s="230"/>
      <c r="I45" s="230"/>
    </row>
    <row r="46" spans="1:9" ht="37.5">
      <c r="A46" s="56"/>
      <c r="B46" s="119" t="s">
        <v>2770</v>
      </c>
      <c r="C46" s="120" t="s">
        <v>270</v>
      </c>
      <c r="D46" s="111"/>
      <c r="E46" s="58">
        <v>27000</v>
      </c>
      <c r="F46" s="59">
        <v>13500</v>
      </c>
      <c r="G46" s="59">
        <v>10800</v>
      </c>
      <c r="H46" s="230"/>
      <c r="I46" s="230"/>
    </row>
    <row r="47" spans="1:9" ht="37.5">
      <c r="A47" s="56"/>
      <c r="B47" s="119" t="s">
        <v>2713</v>
      </c>
      <c r="C47" s="120" t="s">
        <v>270</v>
      </c>
      <c r="D47" s="111"/>
      <c r="E47" s="58">
        <v>25900</v>
      </c>
      <c r="F47" s="59">
        <v>13000</v>
      </c>
      <c r="G47" s="59">
        <v>10400</v>
      </c>
      <c r="H47" s="230"/>
      <c r="I47" s="230"/>
    </row>
    <row r="48" spans="1:9" ht="37.5">
      <c r="A48" s="56"/>
      <c r="B48" s="119" t="s">
        <v>2752</v>
      </c>
      <c r="C48" s="120" t="s">
        <v>270</v>
      </c>
      <c r="D48" s="111"/>
      <c r="E48" s="58">
        <v>24800</v>
      </c>
      <c r="F48" s="59">
        <v>12400</v>
      </c>
      <c r="G48" s="59">
        <v>9900</v>
      </c>
      <c r="H48" s="230"/>
      <c r="I48" s="230"/>
    </row>
    <row r="49" spans="1:9" ht="93.75">
      <c r="A49" s="56">
        <v>17</v>
      </c>
      <c r="B49" s="119" t="s">
        <v>2773</v>
      </c>
      <c r="C49" s="120"/>
      <c r="D49" s="111"/>
      <c r="E49" s="58"/>
      <c r="F49" s="59"/>
      <c r="G49" s="59"/>
      <c r="H49" s="230"/>
      <c r="I49" s="230"/>
    </row>
    <row r="50" spans="1:9" ht="37.5">
      <c r="A50" s="56"/>
      <c r="B50" s="119" t="s">
        <v>2742</v>
      </c>
      <c r="C50" s="120" t="s">
        <v>270</v>
      </c>
      <c r="D50" s="111"/>
      <c r="E50" s="58">
        <v>21000</v>
      </c>
      <c r="F50" s="59">
        <v>10500</v>
      </c>
      <c r="G50" s="59">
        <v>8400</v>
      </c>
      <c r="H50" s="230"/>
      <c r="I50" s="230"/>
    </row>
    <row r="51" spans="1:9" ht="37.5">
      <c r="A51" s="56"/>
      <c r="B51" s="119" t="s">
        <v>2774</v>
      </c>
      <c r="C51" s="120" t="s">
        <v>270</v>
      </c>
      <c r="D51" s="111"/>
      <c r="E51" s="58">
        <v>16800</v>
      </c>
      <c r="F51" s="59">
        <v>8400</v>
      </c>
      <c r="G51" s="59">
        <v>6700</v>
      </c>
      <c r="H51" s="230"/>
      <c r="I51" s="230"/>
    </row>
    <row r="52" spans="1:9" ht="37.5">
      <c r="A52" s="56"/>
      <c r="B52" s="119" t="s">
        <v>2775</v>
      </c>
      <c r="C52" s="120" t="s">
        <v>270</v>
      </c>
      <c r="D52" s="111"/>
      <c r="E52" s="58">
        <v>13000</v>
      </c>
      <c r="F52" s="59">
        <v>6500</v>
      </c>
      <c r="G52" s="59">
        <v>5200</v>
      </c>
      <c r="H52" s="230"/>
      <c r="I52" s="230"/>
    </row>
    <row r="53" spans="1:9" ht="37.5">
      <c r="A53" s="56"/>
      <c r="B53" s="119" t="s">
        <v>2740</v>
      </c>
      <c r="C53" s="120" t="s">
        <v>270</v>
      </c>
      <c r="D53" s="111"/>
      <c r="E53" s="58">
        <v>12600</v>
      </c>
      <c r="F53" s="59">
        <v>6300</v>
      </c>
      <c r="G53" s="59">
        <v>5000</v>
      </c>
      <c r="H53" s="230"/>
      <c r="I53" s="230"/>
    </row>
    <row r="54" spans="1:9" ht="37.5">
      <c r="A54" s="56"/>
      <c r="B54" s="119" t="s">
        <v>2711</v>
      </c>
      <c r="C54" s="120" t="s">
        <v>270</v>
      </c>
      <c r="D54" s="111"/>
      <c r="E54" s="58">
        <v>10900</v>
      </c>
      <c r="F54" s="59">
        <v>5500</v>
      </c>
      <c r="G54" s="59">
        <v>4400</v>
      </c>
      <c r="H54" s="230"/>
      <c r="I54" s="230"/>
    </row>
    <row r="55" spans="1:9" ht="37.5">
      <c r="A55" s="56"/>
      <c r="B55" s="119" t="s">
        <v>2713</v>
      </c>
      <c r="C55" s="120" t="s">
        <v>270</v>
      </c>
      <c r="D55" s="111"/>
      <c r="E55" s="58">
        <v>9200</v>
      </c>
      <c r="F55" s="59">
        <v>4600</v>
      </c>
      <c r="G55" s="59">
        <v>3700</v>
      </c>
      <c r="H55" s="230"/>
      <c r="I55" s="230"/>
    </row>
    <row r="56" spans="1:9" ht="37.5">
      <c r="A56" s="56">
        <v>18</v>
      </c>
      <c r="B56" s="119" t="s">
        <v>2776</v>
      </c>
      <c r="C56" s="120" t="s">
        <v>270</v>
      </c>
      <c r="D56" s="111"/>
      <c r="E56" s="58">
        <v>10700</v>
      </c>
      <c r="F56" s="59">
        <v>5400</v>
      </c>
      <c r="G56" s="59">
        <v>4300</v>
      </c>
      <c r="H56" s="230"/>
      <c r="I56" s="230"/>
    </row>
    <row r="57" spans="1:9" ht="18.75">
      <c r="A57" s="56">
        <v>19</v>
      </c>
      <c r="B57" s="119" t="s">
        <v>2777</v>
      </c>
      <c r="C57" s="120" t="s">
        <v>270</v>
      </c>
      <c r="D57" s="111"/>
      <c r="E57" s="58">
        <v>7500</v>
      </c>
      <c r="F57" s="59">
        <v>3800</v>
      </c>
      <c r="G57" s="59">
        <v>3000</v>
      </c>
      <c r="H57" s="230"/>
      <c r="I57" s="230"/>
    </row>
    <row r="58" spans="1:9" ht="90.6" customHeight="1">
      <c r="A58" s="56">
        <v>20</v>
      </c>
      <c r="B58" s="119" t="s">
        <v>2778</v>
      </c>
      <c r="C58" s="111"/>
      <c r="D58" s="111"/>
      <c r="E58" s="58"/>
      <c r="F58" s="59"/>
      <c r="G58" s="59"/>
      <c r="H58" s="230"/>
      <c r="I58" s="230"/>
    </row>
    <row r="59" spans="1:9" ht="37.5">
      <c r="A59" s="56"/>
      <c r="B59" s="119" t="s">
        <v>2742</v>
      </c>
      <c r="C59" s="120" t="s">
        <v>270</v>
      </c>
      <c r="D59" s="111"/>
      <c r="E59" s="58">
        <v>21900</v>
      </c>
      <c r="F59" s="59">
        <v>11000</v>
      </c>
      <c r="G59" s="59">
        <v>8800</v>
      </c>
      <c r="H59" s="230"/>
      <c r="I59" s="230"/>
    </row>
    <row r="60" spans="1:9" ht="37.5">
      <c r="A60" s="56"/>
      <c r="B60" s="119" t="s">
        <v>2711</v>
      </c>
      <c r="C60" s="120" t="s">
        <v>270</v>
      </c>
      <c r="D60" s="111"/>
      <c r="E60" s="58">
        <v>11400</v>
      </c>
      <c r="F60" s="59">
        <v>5700</v>
      </c>
      <c r="G60" s="59">
        <v>4600</v>
      </c>
      <c r="H60" s="230"/>
      <c r="I60" s="230"/>
    </row>
    <row r="61" spans="1:9" ht="37.5">
      <c r="A61" s="122"/>
      <c r="B61" s="119" t="s">
        <v>2713</v>
      </c>
      <c r="C61" s="120" t="s">
        <v>270</v>
      </c>
      <c r="D61" s="111"/>
      <c r="E61" s="58">
        <v>10500</v>
      </c>
      <c r="F61" s="59">
        <v>5300</v>
      </c>
      <c r="G61" s="59">
        <v>4200</v>
      </c>
      <c r="H61" s="230"/>
      <c r="I61" s="230"/>
    </row>
    <row r="62" spans="1:9" ht="39" customHeight="1">
      <c r="A62" s="56">
        <v>21</v>
      </c>
      <c r="B62" s="119" t="s">
        <v>219</v>
      </c>
      <c r="C62" s="120" t="s">
        <v>2757</v>
      </c>
      <c r="D62" s="121" t="s">
        <v>2779</v>
      </c>
      <c r="E62" s="58">
        <v>27000</v>
      </c>
      <c r="F62" s="59">
        <v>13500</v>
      </c>
      <c r="G62" s="59">
        <v>10800</v>
      </c>
      <c r="H62" s="230"/>
      <c r="I62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32CE-C821-4EBA-9D8C-42E40EF00D43}">
  <dimension ref="A1:J25"/>
  <sheetViews>
    <sheetView zoomScale="60" zoomScaleNormal="60" workbookViewId="0">
      <selection activeCell="H5" sqref="H5"/>
    </sheetView>
  </sheetViews>
  <sheetFormatPr defaultColWidth="9" defaultRowHeight="15"/>
  <cols>
    <col min="1" max="1" width="9" style="86" customWidth="1"/>
    <col min="2" max="4" width="29" style="86" customWidth="1"/>
    <col min="5" max="5" width="24.28515625" style="86" customWidth="1"/>
    <col min="6" max="6" width="24.5703125" style="86" customWidth="1"/>
    <col min="7" max="7" width="32" style="86" customWidth="1"/>
    <col min="8" max="8" width="9" style="86"/>
    <col min="9" max="9" width="11.85546875" style="86" customWidth="1"/>
    <col min="10" max="16384" width="9" style="27"/>
  </cols>
  <sheetData>
    <row r="1" spans="1:10" s="206" customFormat="1" ht="18.75">
      <c r="A1" s="269" t="s">
        <v>2972</v>
      </c>
      <c r="B1" s="269"/>
      <c r="C1" s="269"/>
      <c r="D1" s="269"/>
      <c r="E1" s="269"/>
      <c r="F1" s="269"/>
      <c r="G1" s="269"/>
      <c r="H1" s="205"/>
      <c r="I1" s="205"/>
    </row>
    <row r="2" spans="1:10" ht="71.25" customHeight="1">
      <c r="A2" s="239" t="s">
        <v>2993</v>
      </c>
      <c r="B2" s="239"/>
      <c r="C2" s="239"/>
      <c r="D2" s="239"/>
      <c r="E2" s="239"/>
      <c r="F2" s="239"/>
      <c r="G2" s="239"/>
    </row>
    <row r="3" spans="1:10" ht="33.75" customHeight="1">
      <c r="A3" s="87"/>
      <c r="B3" s="88"/>
      <c r="C3" s="88"/>
      <c r="D3" s="88"/>
      <c r="E3" s="89"/>
      <c r="F3" s="90"/>
      <c r="G3" s="233" t="s">
        <v>2890</v>
      </c>
    </row>
    <row r="4" spans="1:10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10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10" s="28" customFormat="1" ht="18.75">
      <c r="A6" s="37" t="s">
        <v>38</v>
      </c>
      <c r="B6" s="37" t="s">
        <v>39</v>
      </c>
      <c r="C6" s="91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H6" s="92"/>
      <c r="I6" s="92"/>
    </row>
    <row r="7" spans="1:10" ht="18.75">
      <c r="A7" s="93">
        <v>1</v>
      </c>
      <c r="B7" s="94" t="s">
        <v>2780</v>
      </c>
      <c r="C7" s="95" t="s">
        <v>2781</v>
      </c>
      <c r="D7" s="96" t="s">
        <v>2782</v>
      </c>
      <c r="E7" s="97">
        <v>5100</v>
      </c>
      <c r="F7" s="98">
        <v>2600</v>
      </c>
      <c r="G7" s="98">
        <v>2000</v>
      </c>
      <c r="H7" s="230"/>
      <c r="I7" s="230"/>
      <c r="J7" s="29"/>
    </row>
    <row r="8" spans="1:10" ht="18.75">
      <c r="A8" s="93">
        <v>2</v>
      </c>
      <c r="B8" s="99" t="s">
        <v>2783</v>
      </c>
      <c r="C8" s="100" t="s">
        <v>2781</v>
      </c>
      <c r="D8" s="100" t="s">
        <v>2784</v>
      </c>
      <c r="E8" s="97">
        <v>4400</v>
      </c>
      <c r="F8" s="98">
        <v>2200</v>
      </c>
      <c r="G8" s="98">
        <v>1800</v>
      </c>
      <c r="H8" s="230"/>
      <c r="I8" s="230"/>
      <c r="J8" s="29"/>
    </row>
    <row r="9" spans="1:10" ht="18.75">
      <c r="A9" s="93">
        <v>3</v>
      </c>
      <c r="B9" s="101" t="s">
        <v>2785</v>
      </c>
      <c r="C9" s="102" t="s">
        <v>2781</v>
      </c>
      <c r="D9" s="100" t="s">
        <v>2786</v>
      </c>
      <c r="E9" s="97">
        <v>5100</v>
      </c>
      <c r="F9" s="98">
        <v>2600</v>
      </c>
      <c r="G9" s="98">
        <v>2000</v>
      </c>
      <c r="H9" s="230"/>
      <c r="I9" s="230"/>
      <c r="J9" s="29"/>
    </row>
    <row r="10" spans="1:10" ht="18.75">
      <c r="A10" s="93"/>
      <c r="B10" s="101" t="s">
        <v>2785</v>
      </c>
      <c r="C10" s="102" t="s">
        <v>2786</v>
      </c>
      <c r="D10" s="100" t="s">
        <v>2783</v>
      </c>
      <c r="E10" s="97">
        <v>4100</v>
      </c>
      <c r="F10" s="98">
        <v>2100</v>
      </c>
      <c r="G10" s="98">
        <v>1600</v>
      </c>
      <c r="H10" s="230"/>
      <c r="I10" s="230"/>
      <c r="J10" s="29"/>
    </row>
    <row r="11" spans="1:10" ht="37.5">
      <c r="A11" s="93">
        <v>4</v>
      </c>
      <c r="B11" s="103" t="s">
        <v>2787</v>
      </c>
      <c r="C11" s="100" t="s">
        <v>2788</v>
      </c>
      <c r="D11" s="104"/>
      <c r="E11" s="97">
        <v>3800</v>
      </c>
      <c r="F11" s="98">
        <v>1900</v>
      </c>
      <c r="G11" s="98">
        <v>1500</v>
      </c>
      <c r="H11" s="230"/>
      <c r="I11" s="230"/>
      <c r="J11" s="29"/>
    </row>
    <row r="12" spans="1:10" ht="37.5">
      <c r="A12" s="93">
        <v>5</v>
      </c>
      <c r="B12" s="105" t="s">
        <v>2789</v>
      </c>
      <c r="C12" s="102" t="s">
        <v>2790</v>
      </c>
      <c r="D12" s="100" t="s">
        <v>2791</v>
      </c>
      <c r="E12" s="97">
        <v>4700</v>
      </c>
      <c r="F12" s="98">
        <v>2400</v>
      </c>
      <c r="G12" s="98">
        <v>1900</v>
      </c>
      <c r="H12" s="230"/>
      <c r="I12" s="230"/>
      <c r="J12" s="29"/>
    </row>
    <row r="13" spans="1:10" ht="37.5">
      <c r="A13" s="93">
        <v>6</v>
      </c>
      <c r="B13" s="101" t="s">
        <v>2781</v>
      </c>
      <c r="C13" s="102" t="s">
        <v>2792</v>
      </c>
      <c r="D13" s="100" t="s">
        <v>2793</v>
      </c>
      <c r="E13" s="97">
        <v>20900</v>
      </c>
      <c r="F13" s="98">
        <v>10500</v>
      </c>
      <c r="G13" s="98">
        <v>8400</v>
      </c>
      <c r="H13" s="230"/>
      <c r="I13" s="230"/>
      <c r="J13" s="29"/>
    </row>
    <row r="14" spans="1:10" ht="37.5">
      <c r="A14" s="93"/>
      <c r="B14" s="101" t="s">
        <v>2781</v>
      </c>
      <c r="C14" s="102" t="s">
        <v>2793</v>
      </c>
      <c r="D14" s="100" t="s">
        <v>2785</v>
      </c>
      <c r="E14" s="97">
        <v>20900</v>
      </c>
      <c r="F14" s="98">
        <v>10500</v>
      </c>
      <c r="G14" s="98">
        <v>8400</v>
      </c>
      <c r="H14" s="230"/>
      <c r="I14" s="230"/>
      <c r="J14" s="29"/>
    </row>
    <row r="15" spans="1:10" ht="18.75">
      <c r="A15" s="93"/>
      <c r="B15" s="101" t="s">
        <v>2781</v>
      </c>
      <c r="C15" s="102" t="s">
        <v>2785</v>
      </c>
      <c r="D15" s="100" t="s">
        <v>2794</v>
      </c>
      <c r="E15" s="97">
        <v>20900</v>
      </c>
      <c r="F15" s="98">
        <v>10500</v>
      </c>
      <c r="G15" s="98">
        <v>8400</v>
      </c>
      <c r="H15" s="230"/>
      <c r="I15" s="230"/>
      <c r="J15" s="29"/>
    </row>
    <row r="16" spans="1:10" ht="37.5">
      <c r="A16" s="93"/>
      <c r="B16" s="101" t="s">
        <v>2781</v>
      </c>
      <c r="C16" s="102" t="s">
        <v>2794</v>
      </c>
      <c r="D16" s="100" t="s">
        <v>2795</v>
      </c>
      <c r="E16" s="97">
        <v>11600</v>
      </c>
      <c r="F16" s="98">
        <v>5800</v>
      </c>
      <c r="G16" s="98">
        <v>4600</v>
      </c>
      <c r="H16" s="230"/>
      <c r="I16" s="230"/>
      <c r="J16" s="29"/>
    </row>
    <row r="17" spans="1:10" ht="18.75">
      <c r="A17" s="93">
        <v>7</v>
      </c>
      <c r="B17" s="94" t="s">
        <v>2796</v>
      </c>
      <c r="C17" s="96" t="s">
        <v>2781</v>
      </c>
      <c r="D17" s="96" t="s">
        <v>2782</v>
      </c>
      <c r="E17" s="97">
        <v>5600</v>
      </c>
      <c r="F17" s="98">
        <v>2800</v>
      </c>
      <c r="G17" s="98">
        <v>2200</v>
      </c>
      <c r="H17" s="230"/>
      <c r="I17" s="230"/>
      <c r="J17" s="29"/>
    </row>
    <row r="18" spans="1:10" ht="18.75">
      <c r="A18" s="93">
        <v>8</v>
      </c>
      <c r="B18" s="99" t="s">
        <v>2797</v>
      </c>
      <c r="C18" s="96" t="s">
        <v>2798</v>
      </c>
      <c r="D18" s="96" t="s">
        <v>2799</v>
      </c>
      <c r="E18" s="97">
        <v>12200</v>
      </c>
      <c r="F18" s="98">
        <v>6100</v>
      </c>
      <c r="G18" s="98">
        <v>4900</v>
      </c>
      <c r="H18" s="230"/>
      <c r="I18" s="230"/>
      <c r="J18" s="29"/>
    </row>
    <row r="19" spans="1:10" ht="18.75">
      <c r="A19" s="93">
        <v>9</v>
      </c>
      <c r="B19" s="101" t="s">
        <v>2784</v>
      </c>
      <c r="C19" s="95" t="s">
        <v>2781</v>
      </c>
      <c r="D19" s="96" t="s">
        <v>2800</v>
      </c>
      <c r="E19" s="97">
        <v>5100</v>
      </c>
      <c r="F19" s="98">
        <v>2600</v>
      </c>
      <c r="G19" s="98">
        <v>2000</v>
      </c>
      <c r="H19" s="230"/>
      <c r="I19" s="230"/>
      <c r="J19" s="29"/>
    </row>
    <row r="20" spans="1:10" ht="18.75">
      <c r="A20" s="93"/>
      <c r="B20" s="101" t="s">
        <v>2784</v>
      </c>
      <c r="C20" s="95" t="s">
        <v>2800</v>
      </c>
      <c r="D20" s="96" t="s">
        <v>2783</v>
      </c>
      <c r="E20" s="97">
        <v>4100</v>
      </c>
      <c r="F20" s="98">
        <v>2100</v>
      </c>
      <c r="G20" s="98">
        <v>1600</v>
      </c>
      <c r="H20" s="230"/>
      <c r="I20" s="230"/>
      <c r="J20" s="29"/>
    </row>
    <row r="21" spans="1:10" ht="37.5">
      <c r="A21" s="93">
        <v>10</v>
      </c>
      <c r="B21" s="105" t="s">
        <v>2801</v>
      </c>
      <c r="C21" s="95" t="s">
        <v>2788</v>
      </c>
      <c r="D21" s="106"/>
      <c r="E21" s="97">
        <v>3800</v>
      </c>
      <c r="F21" s="98">
        <v>1900</v>
      </c>
      <c r="G21" s="98">
        <v>1500</v>
      </c>
      <c r="H21" s="230"/>
      <c r="I21" s="230"/>
      <c r="J21" s="29"/>
    </row>
    <row r="22" spans="1:10" ht="37.5">
      <c r="A22" s="93">
        <v>11</v>
      </c>
      <c r="B22" s="105" t="s">
        <v>2802</v>
      </c>
      <c r="C22" s="95" t="s">
        <v>2788</v>
      </c>
      <c r="D22" s="106"/>
      <c r="E22" s="97">
        <v>3800</v>
      </c>
      <c r="F22" s="98">
        <v>1900</v>
      </c>
      <c r="G22" s="98">
        <v>1500</v>
      </c>
      <c r="H22" s="230"/>
      <c r="I22" s="230"/>
      <c r="J22" s="29"/>
    </row>
    <row r="23" spans="1:10" ht="75">
      <c r="A23" s="93">
        <v>12</v>
      </c>
      <c r="B23" s="103" t="s">
        <v>2803</v>
      </c>
      <c r="C23" s="100" t="s">
        <v>270</v>
      </c>
      <c r="D23" s="104"/>
      <c r="E23" s="97">
        <v>4400</v>
      </c>
      <c r="F23" s="98">
        <v>2200</v>
      </c>
      <c r="G23" s="98">
        <v>1800</v>
      </c>
      <c r="H23" s="230"/>
      <c r="I23" s="230"/>
      <c r="J23" s="29"/>
    </row>
    <row r="24" spans="1:10" ht="75">
      <c r="A24" s="93"/>
      <c r="B24" s="102" t="s">
        <v>2804</v>
      </c>
      <c r="C24" s="100" t="s">
        <v>270</v>
      </c>
      <c r="D24" s="104"/>
      <c r="E24" s="97">
        <v>4600</v>
      </c>
      <c r="F24" s="98">
        <v>2300</v>
      </c>
      <c r="G24" s="98">
        <v>1800</v>
      </c>
      <c r="H24" s="230"/>
      <c r="I24" s="230"/>
      <c r="J24" s="29"/>
    </row>
    <row r="25" spans="1:10" ht="75">
      <c r="A25" s="93"/>
      <c r="B25" s="102" t="s">
        <v>2805</v>
      </c>
      <c r="C25" s="100" t="s">
        <v>270</v>
      </c>
      <c r="D25" s="104"/>
      <c r="E25" s="97">
        <v>4900</v>
      </c>
      <c r="F25" s="98">
        <v>2500</v>
      </c>
      <c r="G25" s="98">
        <v>2000</v>
      </c>
      <c r="H25" s="230"/>
      <c r="I25" s="230"/>
      <c r="J25" s="29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4A9F-242F-4C26-B670-044CA0ED98A5}">
  <dimension ref="A1:J24"/>
  <sheetViews>
    <sheetView zoomScale="60" zoomScaleNormal="60" workbookViewId="0">
      <selection activeCell="I6" sqref="I6"/>
    </sheetView>
  </sheetViews>
  <sheetFormatPr defaultColWidth="9" defaultRowHeight="15"/>
  <cols>
    <col min="1" max="1" width="9" style="85" customWidth="1"/>
    <col min="2" max="4" width="29" style="30" customWidth="1"/>
    <col min="5" max="5" width="24.28515625" style="30" customWidth="1"/>
    <col min="6" max="6" width="24.5703125" style="30" customWidth="1"/>
    <col min="7" max="7" width="32" style="30" customWidth="1"/>
    <col min="8" max="8" width="20.42578125" style="63" customWidth="1"/>
    <col min="9" max="9" width="12.42578125" style="30" customWidth="1"/>
    <col min="10" max="16384" width="9" style="30"/>
  </cols>
  <sheetData>
    <row r="1" spans="1:9" s="203" customFormat="1" ht="26.25" customHeight="1">
      <c r="A1" s="258" t="s">
        <v>2972</v>
      </c>
      <c r="B1" s="258"/>
      <c r="C1" s="258"/>
      <c r="D1" s="258"/>
      <c r="E1" s="258"/>
      <c r="F1" s="258"/>
      <c r="G1" s="258"/>
      <c r="H1" s="204"/>
    </row>
    <row r="2" spans="1:9" ht="61.5" customHeight="1">
      <c r="A2" s="239" t="s">
        <v>2994</v>
      </c>
      <c r="B2" s="239"/>
      <c r="C2" s="239"/>
      <c r="D2" s="239"/>
      <c r="E2" s="239"/>
      <c r="F2" s="239"/>
      <c r="G2" s="239"/>
    </row>
    <row r="3" spans="1:9" ht="35.25" customHeight="1">
      <c r="A3" s="64"/>
      <c r="B3" s="65"/>
      <c r="C3" s="65"/>
      <c r="D3" s="65"/>
      <c r="E3" s="66"/>
      <c r="F3" s="67"/>
      <c r="G3" s="234" t="s">
        <v>2890</v>
      </c>
    </row>
    <row r="4" spans="1:9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68">
        <v>1</v>
      </c>
      <c r="B7" s="69" t="s">
        <v>2806</v>
      </c>
      <c r="C7" s="70" t="s">
        <v>2807</v>
      </c>
      <c r="D7" s="71" t="s">
        <v>2808</v>
      </c>
      <c r="E7" s="72">
        <v>5100</v>
      </c>
      <c r="F7" s="73">
        <v>2600</v>
      </c>
      <c r="G7" s="73">
        <v>2000</v>
      </c>
      <c r="H7" s="230"/>
      <c r="I7" s="230"/>
    </row>
    <row r="8" spans="1:9" ht="18.75">
      <c r="A8" s="68"/>
      <c r="B8" s="69"/>
      <c r="C8" s="71" t="s">
        <v>2808</v>
      </c>
      <c r="D8" s="70" t="s">
        <v>2781</v>
      </c>
      <c r="E8" s="72">
        <v>5100</v>
      </c>
      <c r="F8" s="73">
        <v>2600</v>
      </c>
      <c r="G8" s="73">
        <v>2000</v>
      </c>
      <c r="H8" s="230"/>
      <c r="I8" s="230"/>
    </row>
    <row r="9" spans="1:9" ht="18.75">
      <c r="A9" s="68">
        <v>2</v>
      </c>
      <c r="B9" s="69" t="s">
        <v>2809</v>
      </c>
      <c r="C9" s="74" t="s">
        <v>2810</v>
      </c>
      <c r="D9" s="74" t="s">
        <v>2811</v>
      </c>
      <c r="E9" s="72">
        <v>7200</v>
      </c>
      <c r="F9" s="73">
        <v>3600</v>
      </c>
      <c r="G9" s="73">
        <v>2900</v>
      </c>
      <c r="H9" s="230"/>
      <c r="I9" s="230"/>
    </row>
    <row r="10" spans="1:9" ht="37.5">
      <c r="A10" s="68"/>
      <c r="B10" s="69"/>
      <c r="C10" s="74" t="s">
        <v>2811</v>
      </c>
      <c r="D10" s="74" t="s">
        <v>2812</v>
      </c>
      <c r="E10" s="72">
        <v>8800</v>
      </c>
      <c r="F10" s="73">
        <v>4400</v>
      </c>
      <c r="G10" s="73">
        <v>3500</v>
      </c>
      <c r="H10" s="230"/>
      <c r="I10" s="230"/>
    </row>
    <row r="11" spans="1:9" ht="37.5">
      <c r="A11" s="68"/>
      <c r="B11" s="69"/>
      <c r="C11" s="74" t="s">
        <v>2812</v>
      </c>
      <c r="D11" s="74" t="s">
        <v>2813</v>
      </c>
      <c r="E11" s="72">
        <v>7200</v>
      </c>
      <c r="F11" s="73">
        <v>3600</v>
      </c>
      <c r="G11" s="73">
        <v>2900</v>
      </c>
      <c r="H11" s="230"/>
      <c r="I11" s="230"/>
    </row>
    <row r="12" spans="1:9" ht="18.75">
      <c r="A12" s="68">
        <v>3</v>
      </c>
      <c r="B12" s="69" t="s">
        <v>2814</v>
      </c>
      <c r="C12" s="74" t="s">
        <v>2781</v>
      </c>
      <c r="D12" s="74" t="s">
        <v>2815</v>
      </c>
      <c r="E12" s="72">
        <v>5200</v>
      </c>
      <c r="F12" s="73">
        <v>2600</v>
      </c>
      <c r="G12" s="73">
        <v>2100</v>
      </c>
      <c r="H12" s="230"/>
      <c r="I12" s="230"/>
    </row>
    <row r="13" spans="1:9" ht="18.75">
      <c r="A13" s="68"/>
      <c r="B13" s="69"/>
      <c r="C13" s="74" t="s">
        <v>2815</v>
      </c>
      <c r="D13" s="74" t="s">
        <v>2809</v>
      </c>
      <c r="E13" s="72">
        <v>5200</v>
      </c>
      <c r="F13" s="73">
        <v>2600</v>
      </c>
      <c r="G13" s="73">
        <v>2100</v>
      </c>
      <c r="H13" s="230"/>
      <c r="I13" s="230"/>
    </row>
    <row r="14" spans="1:9" ht="18.75">
      <c r="A14" s="68">
        <v>4</v>
      </c>
      <c r="B14" s="75" t="s">
        <v>2816</v>
      </c>
      <c r="C14" s="74" t="s">
        <v>2817</v>
      </c>
      <c r="D14" s="74" t="s">
        <v>2818</v>
      </c>
      <c r="E14" s="72">
        <v>4700</v>
      </c>
      <c r="F14" s="73">
        <v>2400</v>
      </c>
      <c r="G14" s="73">
        <v>1900</v>
      </c>
      <c r="H14" s="230"/>
      <c r="I14" s="230"/>
    </row>
    <row r="15" spans="1:9" ht="37.5">
      <c r="A15" s="68">
        <v>5</v>
      </c>
      <c r="B15" s="69" t="s">
        <v>2819</v>
      </c>
      <c r="C15" s="70" t="s">
        <v>2820</v>
      </c>
      <c r="D15" s="70" t="s">
        <v>2821</v>
      </c>
      <c r="E15" s="72">
        <v>5100</v>
      </c>
      <c r="F15" s="73">
        <v>2600</v>
      </c>
      <c r="G15" s="73">
        <v>2000</v>
      </c>
      <c r="H15" s="230"/>
      <c r="I15" s="230"/>
    </row>
    <row r="16" spans="1:9" ht="37.5">
      <c r="A16" s="68"/>
      <c r="B16" s="69" t="s">
        <v>2819</v>
      </c>
      <c r="C16" s="76" t="s">
        <v>2821</v>
      </c>
      <c r="D16" s="76" t="s">
        <v>2809</v>
      </c>
      <c r="E16" s="72">
        <v>4100</v>
      </c>
      <c r="F16" s="73">
        <v>2100</v>
      </c>
      <c r="G16" s="73">
        <v>1600</v>
      </c>
      <c r="H16" s="230"/>
      <c r="I16" s="230"/>
    </row>
    <row r="17" spans="1:10" ht="37.5">
      <c r="A17" s="68">
        <v>6</v>
      </c>
      <c r="B17" s="75" t="s">
        <v>2822</v>
      </c>
      <c r="C17" s="74" t="s">
        <v>2814</v>
      </c>
      <c r="D17" s="74" t="s">
        <v>2823</v>
      </c>
      <c r="E17" s="72">
        <v>4300</v>
      </c>
      <c r="F17" s="73">
        <v>2200</v>
      </c>
      <c r="G17" s="73">
        <v>1700</v>
      </c>
      <c r="H17" s="230"/>
      <c r="I17" s="230"/>
    </row>
    <row r="18" spans="1:10" ht="56.25">
      <c r="A18" s="68">
        <v>7</v>
      </c>
      <c r="B18" s="69" t="s">
        <v>2824</v>
      </c>
      <c r="C18" s="74" t="s">
        <v>2825</v>
      </c>
      <c r="D18" s="74" t="s">
        <v>2826</v>
      </c>
      <c r="E18" s="72">
        <v>4200</v>
      </c>
      <c r="F18" s="73">
        <v>2100</v>
      </c>
      <c r="G18" s="73">
        <v>1700</v>
      </c>
      <c r="H18" s="230"/>
      <c r="I18" s="230"/>
    </row>
    <row r="19" spans="1:10" ht="37.5">
      <c r="A19" s="68"/>
      <c r="B19" s="69"/>
      <c r="C19" s="74" t="s">
        <v>2826</v>
      </c>
      <c r="D19" s="74" t="s">
        <v>2827</v>
      </c>
      <c r="E19" s="72">
        <v>4200</v>
      </c>
      <c r="F19" s="73">
        <v>2100</v>
      </c>
      <c r="G19" s="73">
        <v>1700</v>
      </c>
      <c r="H19" s="230"/>
      <c r="I19" s="230"/>
    </row>
    <row r="20" spans="1:10" ht="75">
      <c r="A20" s="68">
        <v>8</v>
      </c>
      <c r="B20" s="77" t="s">
        <v>2828</v>
      </c>
      <c r="C20" s="70" t="s">
        <v>270</v>
      </c>
      <c r="D20" s="78"/>
      <c r="E20" s="72">
        <v>4800</v>
      </c>
      <c r="F20" s="73">
        <v>2400</v>
      </c>
      <c r="G20" s="73">
        <v>1900</v>
      </c>
      <c r="H20" s="230"/>
      <c r="I20" s="230"/>
    </row>
    <row r="21" spans="1:10" ht="75">
      <c r="A21" s="68"/>
      <c r="B21" s="74" t="s">
        <v>2829</v>
      </c>
      <c r="C21" s="70" t="s">
        <v>270</v>
      </c>
      <c r="D21" s="78"/>
      <c r="E21" s="72">
        <v>4900</v>
      </c>
      <c r="F21" s="73">
        <v>2500</v>
      </c>
      <c r="G21" s="73">
        <v>2000</v>
      </c>
      <c r="H21" s="230"/>
      <c r="I21" s="230"/>
    </row>
    <row r="22" spans="1:10" ht="75">
      <c r="A22" s="68"/>
      <c r="B22" s="74" t="s">
        <v>2830</v>
      </c>
      <c r="C22" s="70" t="s">
        <v>270</v>
      </c>
      <c r="D22" s="78"/>
      <c r="E22" s="72">
        <v>5100</v>
      </c>
      <c r="F22" s="73">
        <v>2600</v>
      </c>
      <c r="G22" s="73">
        <v>2000</v>
      </c>
      <c r="H22" s="230"/>
      <c r="I22" s="230"/>
    </row>
    <row r="23" spans="1:10" ht="75">
      <c r="A23" s="68">
        <v>9</v>
      </c>
      <c r="B23" s="74" t="s">
        <v>2831</v>
      </c>
      <c r="C23" s="70" t="s">
        <v>270</v>
      </c>
      <c r="D23" s="78"/>
      <c r="E23" s="72">
        <v>3800</v>
      </c>
      <c r="F23" s="73">
        <v>1900</v>
      </c>
      <c r="G23" s="73">
        <v>1500</v>
      </c>
      <c r="H23" s="230"/>
      <c r="I23" s="230"/>
    </row>
    <row r="24" spans="1:10" s="31" customFormat="1" ht="18.75">
      <c r="A24" s="79">
        <v>10</v>
      </c>
      <c r="B24" s="80" t="s">
        <v>2781</v>
      </c>
      <c r="C24" s="81" t="s">
        <v>2794</v>
      </c>
      <c r="D24" s="82" t="s">
        <v>2832</v>
      </c>
      <c r="E24" s="83">
        <v>11600</v>
      </c>
      <c r="F24" s="84">
        <v>5800</v>
      </c>
      <c r="G24" s="84">
        <v>4600</v>
      </c>
      <c r="H24" s="230"/>
      <c r="I24" s="230"/>
      <c r="J24" s="19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6C0A-48D7-409A-B447-F747422E59D6}">
  <dimension ref="A1:I10"/>
  <sheetViews>
    <sheetView zoomScale="60" zoomScaleNormal="60" workbookViewId="0">
      <selection activeCell="K5" sqref="K5"/>
    </sheetView>
  </sheetViews>
  <sheetFormatPr defaultColWidth="9" defaultRowHeight="15"/>
  <cols>
    <col min="1" max="1" width="9" style="24" customWidth="1"/>
    <col min="2" max="4" width="29" style="24" customWidth="1"/>
    <col min="5" max="5" width="24.28515625" style="24" customWidth="1"/>
    <col min="6" max="6" width="24.5703125" style="24" customWidth="1"/>
    <col min="7" max="7" width="32" style="24" customWidth="1"/>
    <col min="8" max="16384" width="9" style="24"/>
  </cols>
  <sheetData>
    <row r="1" spans="1:9" s="203" customFormat="1" ht="24.7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2995</v>
      </c>
      <c r="B2" s="239"/>
      <c r="C2" s="239"/>
      <c r="D2" s="239"/>
      <c r="E2" s="239"/>
      <c r="F2" s="239"/>
      <c r="G2" s="239"/>
    </row>
    <row r="3" spans="1:9" ht="39" customHeight="1">
      <c r="A3" s="53"/>
      <c r="B3" s="54"/>
      <c r="C3" s="54"/>
      <c r="D3" s="54"/>
      <c r="E3" s="52"/>
      <c r="F3" s="61"/>
      <c r="G3" s="232" t="s">
        <v>2890</v>
      </c>
    </row>
    <row r="4" spans="1:9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6" customFormat="1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s="32" customFormat="1" ht="37.5">
      <c r="A7" s="56">
        <v>1</v>
      </c>
      <c r="B7" s="57" t="s">
        <v>2833</v>
      </c>
      <c r="C7" s="57" t="s">
        <v>2788</v>
      </c>
      <c r="D7" s="57"/>
      <c r="E7" s="58">
        <v>3000</v>
      </c>
      <c r="F7" s="59">
        <v>1500</v>
      </c>
      <c r="G7" s="59">
        <v>1200</v>
      </c>
      <c r="H7" s="230"/>
      <c r="I7" s="230"/>
    </row>
    <row r="8" spans="1:9" s="32" customFormat="1" ht="37.5">
      <c r="A8" s="56">
        <v>2</v>
      </c>
      <c r="B8" s="57" t="s">
        <v>2834</v>
      </c>
      <c r="C8" s="57" t="s">
        <v>2788</v>
      </c>
      <c r="D8" s="57"/>
      <c r="E8" s="58">
        <v>3000</v>
      </c>
      <c r="F8" s="59">
        <v>1500</v>
      </c>
      <c r="G8" s="59">
        <v>1200</v>
      </c>
      <c r="H8" s="230"/>
      <c r="I8" s="230"/>
    </row>
    <row r="9" spans="1:9" s="32" customFormat="1" ht="37.5">
      <c r="A9" s="56">
        <v>3</v>
      </c>
      <c r="B9" s="57" t="s">
        <v>2835</v>
      </c>
      <c r="C9" s="57" t="s">
        <v>2788</v>
      </c>
      <c r="D9" s="57"/>
      <c r="E9" s="58">
        <v>2300</v>
      </c>
      <c r="F9" s="59">
        <v>1200</v>
      </c>
      <c r="G9" s="59">
        <v>900</v>
      </c>
      <c r="H9" s="230"/>
      <c r="I9" s="230"/>
    </row>
    <row r="10" spans="1:9" s="32" customFormat="1">
      <c r="E10" s="62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9B20-BC5E-4A03-A2EB-E7577CEBB25B}">
  <dimension ref="A1:I56"/>
  <sheetViews>
    <sheetView zoomScale="60" zoomScaleNormal="60" workbookViewId="0">
      <selection activeCell="K13" sqref="K13"/>
    </sheetView>
  </sheetViews>
  <sheetFormatPr defaultColWidth="9" defaultRowHeight="15"/>
  <cols>
    <col min="1" max="1" width="9" style="24" customWidth="1"/>
    <col min="2" max="4" width="29" style="24" customWidth="1"/>
    <col min="5" max="5" width="24.28515625" style="24" customWidth="1"/>
    <col min="6" max="6" width="24.5703125" style="24" customWidth="1"/>
    <col min="7" max="7" width="32" style="24" customWidth="1"/>
    <col min="8" max="16384" width="9" style="24"/>
  </cols>
  <sheetData>
    <row r="1" spans="1:9" s="203" customFormat="1" ht="18.7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2996</v>
      </c>
      <c r="B2" s="239"/>
      <c r="C2" s="239"/>
      <c r="D2" s="239"/>
      <c r="E2" s="239"/>
      <c r="F2" s="239"/>
      <c r="G2" s="239"/>
    </row>
    <row r="3" spans="1:9" ht="31.5" customHeight="1">
      <c r="A3" s="53"/>
      <c r="B3" s="54"/>
      <c r="C3" s="54"/>
      <c r="D3" s="54"/>
      <c r="E3" s="55"/>
      <c r="F3" s="52"/>
      <c r="G3" s="232" t="s">
        <v>2890</v>
      </c>
    </row>
    <row r="4" spans="1:9" ht="18.7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6" customFormat="1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s="32" customFormat="1" ht="37.5">
      <c r="A7" s="56">
        <v>1</v>
      </c>
      <c r="B7" s="57" t="s">
        <v>2836</v>
      </c>
      <c r="C7" s="57" t="s">
        <v>2837</v>
      </c>
      <c r="D7" s="57" t="s">
        <v>2838</v>
      </c>
      <c r="E7" s="58">
        <v>8300</v>
      </c>
      <c r="F7" s="59">
        <v>4200</v>
      </c>
      <c r="G7" s="59">
        <v>3300</v>
      </c>
      <c r="H7" s="230"/>
      <c r="I7" s="230"/>
    </row>
    <row r="8" spans="1:9" s="32" customFormat="1" ht="18.75">
      <c r="A8" s="56">
        <v>2</v>
      </c>
      <c r="B8" s="57" t="s">
        <v>2839</v>
      </c>
      <c r="C8" s="57" t="s">
        <v>2838</v>
      </c>
      <c r="D8" s="57" t="s">
        <v>2840</v>
      </c>
      <c r="E8" s="58">
        <v>12700</v>
      </c>
      <c r="F8" s="59">
        <v>6400</v>
      </c>
      <c r="G8" s="59">
        <v>5100</v>
      </c>
      <c r="H8" s="230"/>
      <c r="I8" s="230"/>
    </row>
    <row r="9" spans="1:9" s="32" customFormat="1" ht="18.75">
      <c r="A9" s="56">
        <v>3</v>
      </c>
      <c r="B9" s="57" t="s">
        <v>2841</v>
      </c>
      <c r="C9" s="57" t="s">
        <v>2842</v>
      </c>
      <c r="D9" s="57" t="s">
        <v>2838</v>
      </c>
      <c r="E9" s="58">
        <v>12700</v>
      </c>
      <c r="F9" s="59">
        <v>6400</v>
      </c>
      <c r="G9" s="59">
        <v>5100</v>
      </c>
      <c r="H9" s="230"/>
      <c r="I9" s="230"/>
    </row>
    <row r="10" spans="1:9" s="32" customFormat="1" ht="18.75">
      <c r="A10" s="56">
        <v>4</v>
      </c>
      <c r="B10" s="57" t="s">
        <v>2843</v>
      </c>
      <c r="C10" s="57" t="s">
        <v>2838</v>
      </c>
      <c r="D10" s="57" t="s">
        <v>2844</v>
      </c>
      <c r="E10" s="58">
        <v>20200</v>
      </c>
      <c r="F10" s="59">
        <v>10100</v>
      </c>
      <c r="G10" s="59">
        <v>8100</v>
      </c>
      <c r="H10" s="230"/>
      <c r="I10" s="230"/>
    </row>
    <row r="11" spans="1:9" s="32" customFormat="1" ht="18.75">
      <c r="A11" s="56"/>
      <c r="B11" s="57"/>
      <c r="C11" s="57" t="s">
        <v>2844</v>
      </c>
      <c r="D11" s="57" t="s">
        <v>2845</v>
      </c>
      <c r="E11" s="58">
        <v>19300</v>
      </c>
      <c r="F11" s="59">
        <v>9700</v>
      </c>
      <c r="G11" s="59">
        <v>7700</v>
      </c>
      <c r="H11" s="230"/>
      <c r="I11" s="230"/>
    </row>
    <row r="12" spans="1:9" s="32" customFormat="1" ht="18.75">
      <c r="A12" s="56"/>
      <c r="B12" s="57"/>
      <c r="C12" s="57" t="s">
        <v>2845</v>
      </c>
      <c r="D12" s="57" t="s">
        <v>2846</v>
      </c>
      <c r="E12" s="58">
        <v>19300</v>
      </c>
      <c r="F12" s="59">
        <v>9700</v>
      </c>
      <c r="G12" s="59">
        <v>7700</v>
      </c>
      <c r="H12" s="230"/>
      <c r="I12" s="230"/>
    </row>
    <row r="13" spans="1:9" s="32" customFormat="1" ht="37.5">
      <c r="A13" s="56">
        <v>5</v>
      </c>
      <c r="B13" s="57" t="s">
        <v>2838</v>
      </c>
      <c r="C13" s="57" t="s">
        <v>2847</v>
      </c>
      <c r="D13" s="57" t="s">
        <v>2848</v>
      </c>
      <c r="E13" s="58">
        <v>18200</v>
      </c>
      <c r="F13" s="59">
        <v>9100</v>
      </c>
      <c r="G13" s="59">
        <v>7300</v>
      </c>
      <c r="H13" s="230"/>
      <c r="I13" s="230"/>
    </row>
    <row r="14" spans="1:9" s="32" customFormat="1" ht="37.5">
      <c r="A14" s="56"/>
      <c r="B14" s="57"/>
      <c r="C14" s="57" t="s">
        <v>2849</v>
      </c>
      <c r="D14" s="57" t="s">
        <v>2850</v>
      </c>
      <c r="E14" s="58">
        <v>15600</v>
      </c>
      <c r="F14" s="59">
        <v>7800</v>
      </c>
      <c r="G14" s="59">
        <v>6200</v>
      </c>
      <c r="H14" s="230"/>
      <c r="I14" s="230"/>
    </row>
    <row r="15" spans="1:9" s="32" customFormat="1" ht="18.75">
      <c r="A15" s="56"/>
      <c r="B15" s="57"/>
      <c r="C15" s="57" t="s">
        <v>2850</v>
      </c>
      <c r="D15" s="57" t="s">
        <v>2851</v>
      </c>
      <c r="E15" s="58">
        <v>15800</v>
      </c>
      <c r="F15" s="59">
        <v>7900</v>
      </c>
      <c r="G15" s="59">
        <v>6300</v>
      </c>
      <c r="H15" s="230"/>
      <c r="I15" s="230"/>
    </row>
    <row r="16" spans="1:9" s="32" customFormat="1" ht="56.25">
      <c r="A16" s="56"/>
      <c r="B16" s="57"/>
      <c r="C16" s="57" t="s">
        <v>2851</v>
      </c>
      <c r="D16" s="57" t="s">
        <v>2852</v>
      </c>
      <c r="E16" s="58">
        <v>13700</v>
      </c>
      <c r="F16" s="59">
        <v>6900</v>
      </c>
      <c r="G16" s="59">
        <v>5500</v>
      </c>
      <c r="H16" s="230"/>
      <c r="I16" s="230"/>
    </row>
    <row r="17" spans="1:9" s="32" customFormat="1" ht="56.25">
      <c r="A17" s="56"/>
      <c r="B17" s="57"/>
      <c r="C17" s="57" t="s">
        <v>2852</v>
      </c>
      <c r="D17" s="57" t="s">
        <v>2853</v>
      </c>
      <c r="E17" s="58">
        <v>11600</v>
      </c>
      <c r="F17" s="59">
        <v>5800</v>
      </c>
      <c r="G17" s="59">
        <v>4600</v>
      </c>
      <c r="H17" s="230"/>
      <c r="I17" s="230"/>
    </row>
    <row r="18" spans="1:9" s="32" customFormat="1" ht="56.25">
      <c r="A18" s="56">
        <v>6</v>
      </c>
      <c r="B18" s="57" t="s">
        <v>2854</v>
      </c>
      <c r="C18" s="57" t="s">
        <v>2855</v>
      </c>
      <c r="D18" s="57" t="s">
        <v>2838</v>
      </c>
      <c r="E18" s="58">
        <v>7000</v>
      </c>
      <c r="F18" s="59">
        <v>3500</v>
      </c>
      <c r="G18" s="59">
        <v>2800</v>
      </c>
      <c r="H18" s="230"/>
      <c r="I18" s="230"/>
    </row>
    <row r="19" spans="1:9" s="32" customFormat="1" ht="18.75">
      <c r="A19" s="56">
        <v>7</v>
      </c>
      <c r="B19" s="57" t="s">
        <v>2856</v>
      </c>
      <c r="C19" s="57" t="s">
        <v>2844</v>
      </c>
      <c r="D19" s="57" t="s">
        <v>2846</v>
      </c>
      <c r="E19" s="58">
        <v>10200</v>
      </c>
      <c r="F19" s="59">
        <v>5100</v>
      </c>
      <c r="G19" s="59">
        <v>4100</v>
      </c>
      <c r="H19" s="230"/>
      <c r="I19" s="230"/>
    </row>
    <row r="20" spans="1:9" s="32" customFormat="1" ht="18.75">
      <c r="A20" s="56">
        <v>8</v>
      </c>
      <c r="B20" s="57" t="s">
        <v>2845</v>
      </c>
      <c r="C20" s="57" t="s">
        <v>2838</v>
      </c>
      <c r="D20" s="57" t="s">
        <v>2857</v>
      </c>
      <c r="E20" s="58">
        <v>11600</v>
      </c>
      <c r="F20" s="59">
        <v>5800</v>
      </c>
      <c r="G20" s="59">
        <v>4600</v>
      </c>
      <c r="H20" s="230"/>
      <c r="I20" s="230"/>
    </row>
    <row r="21" spans="1:9" s="32" customFormat="1" ht="18.75">
      <c r="A21" s="56">
        <v>9</v>
      </c>
      <c r="B21" s="57" t="s">
        <v>2858</v>
      </c>
      <c r="C21" s="57" t="s">
        <v>2838</v>
      </c>
      <c r="D21" s="57" t="s">
        <v>2841</v>
      </c>
      <c r="E21" s="58">
        <v>14800</v>
      </c>
      <c r="F21" s="59">
        <v>7400</v>
      </c>
      <c r="G21" s="59">
        <v>5900</v>
      </c>
      <c r="H21" s="230"/>
      <c r="I21" s="230"/>
    </row>
    <row r="22" spans="1:9" s="32" customFormat="1" ht="37.5">
      <c r="A22" s="56">
        <v>10</v>
      </c>
      <c r="B22" s="57" t="s">
        <v>2859</v>
      </c>
      <c r="C22" s="57" t="s">
        <v>2843</v>
      </c>
      <c r="D22" s="57" t="s">
        <v>2860</v>
      </c>
      <c r="E22" s="58">
        <v>12500</v>
      </c>
      <c r="F22" s="59">
        <v>6300</v>
      </c>
      <c r="G22" s="59">
        <v>5000</v>
      </c>
      <c r="H22" s="230"/>
      <c r="I22" s="230"/>
    </row>
    <row r="23" spans="1:9" s="32" customFormat="1" ht="18.75">
      <c r="A23" s="56">
        <v>11</v>
      </c>
      <c r="B23" s="57" t="s">
        <v>2857</v>
      </c>
      <c r="C23" s="57" t="s">
        <v>2844</v>
      </c>
      <c r="D23" s="57" t="s">
        <v>2846</v>
      </c>
      <c r="E23" s="58">
        <v>17000</v>
      </c>
      <c r="F23" s="59">
        <v>8500</v>
      </c>
      <c r="G23" s="59">
        <v>6800</v>
      </c>
      <c r="H23" s="230"/>
      <c r="I23" s="230"/>
    </row>
    <row r="24" spans="1:9" s="32" customFormat="1" ht="18.75">
      <c r="A24" s="56"/>
      <c r="B24" s="57" t="s">
        <v>2857</v>
      </c>
      <c r="C24" s="57" t="s">
        <v>2846</v>
      </c>
      <c r="D24" s="57" t="s">
        <v>2781</v>
      </c>
      <c r="E24" s="58">
        <v>17000</v>
      </c>
      <c r="F24" s="59">
        <v>8500</v>
      </c>
      <c r="G24" s="59">
        <v>6800</v>
      </c>
      <c r="H24" s="230"/>
      <c r="I24" s="230"/>
    </row>
    <row r="25" spans="1:9" s="32" customFormat="1" ht="18.75">
      <c r="A25" s="56">
        <v>12</v>
      </c>
      <c r="B25" s="57" t="s">
        <v>2861</v>
      </c>
      <c r="C25" s="57" t="s">
        <v>2859</v>
      </c>
      <c r="D25" s="57" t="s">
        <v>2840</v>
      </c>
      <c r="E25" s="58">
        <v>8300</v>
      </c>
      <c r="F25" s="59">
        <v>4200</v>
      </c>
      <c r="G25" s="59">
        <v>3300</v>
      </c>
      <c r="H25" s="230"/>
      <c r="I25" s="230"/>
    </row>
    <row r="26" spans="1:9" s="32" customFormat="1" ht="37.5">
      <c r="A26" s="56">
        <v>13</v>
      </c>
      <c r="B26" s="57" t="s">
        <v>2862</v>
      </c>
      <c r="C26" s="57" t="s">
        <v>2863</v>
      </c>
      <c r="D26" s="57" t="s">
        <v>2864</v>
      </c>
      <c r="E26" s="58">
        <v>9200</v>
      </c>
      <c r="F26" s="59">
        <v>4600</v>
      </c>
      <c r="G26" s="59">
        <v>3700</v>
      </c>
      <c r="H26" s="230"/>
      <c r="I26" s="230"/>
    </row>
    <row r="27" spans="1:9" s="32" customFormat="1" ht="18.75">
      <c r="A27" s="56">
        <v>14</v>
      </c>
      <c r="B27" s="57" t="s">
        <v>2865</v>
      </c>
      <c r="C27" s="57" t="s">
        <v>2838</v>
      </c>
      <c r="D27" s="57" t="s">
        <v>2840</v>
      </c>
      <c r="E27" s="58">
        <v>8900</v>
      </c>
      <c r="F27" s="59">
        <v>4500</v>
      </c>
      <c r="G27" s="59">
        <v>3600</v>
      </c>
      <c r="H27" s="230"/>
      <c r="I27" s="230"/>
    </row>
    <row r="28" spans="1:9" s="32" customFormat="1" ht="18.75">
      <c r="A28" s="56">
        <v>15</v>
      </c>
      <c r="B28" s="57" t="s">
        <v>2781</v>
      </c>
      <c r="C28" s="57" t="s">
        <v>2866</v>
      </c>
      <c r="D28" s="57" t="s">
        <v>2838</v>
      </c>
      <c r="E28" s="58">
        <v>12500</v>
      </c>
      <c r="F28" s="59">
        <v>6300</v>
      </c>
      <c r="G28" s="59">
        <v>5000</v>
      </c>
      <c r="H28" s="230"/>
      <c r="I28" s="230"/>
    </row>
    <row r="29" spans="1:9" s="32" customFormat="1" ht="18.75">
      <c r="A29" s="56">
        <v>16</v>
      </c>
      <c r="B29" s="57" t="s">
        <v>2844</v>
      </c>
      <c r="C29" s="57" t="s">
        <v>2867</v>
      </c>
      <c r="D29" s="57" t="s">
        <v>2840</v>
      </c>
      <c r="E29" s="58">
        <v>12500</v>
      </c>
      <c r="F29" s="59">
        <v>6300</v>
      </c>
      <c r="G29" s="59">
        <v>5000</v>
      </c>
      <c r="H29" s="230"/>
      <c r="I29" s="230"/>
    </row>
    <row r="30" spans="1:9" s="32" customFormat="1" ht="18.75">
      <c r="A30" s="56">
        <v>17</v>
      </c>
      <c r="B30" s="57" t="s">
        <v>2851</v>
      </c>
      <c r="C30" s="57" t="s">
        <v>2857</v>
      </c>
      <c r="D30" s="57" t="s">
        <v>2838</v>
      </c>
      <c r="E30" s="58">
        <v>11400</v>
      </c>
      <c r="F30" s="59">
        <v>5700</v>
      </c>
      <c r="G30" s="59">
        <v>4600</v>
      </c>
      <c r="H30" s="230"/>
      <c r="I30" s="230"/>
    </row>
    <row r="31" spans="1:9" s="32" customFormat="1" ht="18.75">
      <c r="A31" s="56"/>
      <c r="B31" s="57"/>
      <c r="C31" s="57" t="s">
        <v>2838</v>
      </c>
      <c r="D31" s="57" t="s">
        <v>2840</v>
      </c>
      <c r="E31" s="58">
        <v>11400</v>
      </c>
      <c r="F31" s="59">
        <v>5700</v>
      </c>
      <c r="G31" s="59">
        <v>4600</v>
      </c>
      <c r="H31" s="230"/>
      <c r="I31" s="230"/>
    </row>
    <row r="32" spans="1:9" s="32" customFormat="1" ht="18.75">
      <c r="A32" s="56">
        <v>18</v>
      </c>
      <c r="B32" s="57" t="s">
        <v>2846</v>
      </c>
      <c r="C32" s="57" t="s">
        <v>2846</v>
      </c>
      <c r="D32" s="57" t="s">
        <v>2838</v>
      </c>
      <c r="E32" s="58">
        <v>15600</v>
      </c>
      <c r="F32" s="59">
        <v>7800</v>
      </c>
      <c r="G32" s="59">
        <v>6200</v>
      </c>
      <c r="H32" s="230"/>
      <c r="I32" s="230"/>
    </row>
    <row r="33" spans="1:9" s="32" customFormat="1" ht="18.75">
      <c r="A33" s="56">
        <v>19</v>
      </c>
      <c r="B33" s="57" t="s">
        <v>2868</v>
      </c>
      <c r="C33" s="57" t="s">
        <v>2851</v>
      </c>
      <c r="D33" s="57" t="s">
        <v>2869</v>
      </c>
      <c r="E33" s="58">
        <v>11400</v>
      </c>
      <c r="F33" s="59">
        <v>5700</v>
      </c>
      <c r="G33" s="59">
        <v>4600</v>
      </c>
      <c r="H33" s="230"/>
      <c r="I33" s="230"/>
    </row>
    <row r="34" spans="1:9" s="32" customFormat="1" ht="18.75">
      <c r="A34" s="56"/>
      <c r="B34" s="57"/>
      <c r="C34" s="57" t="s">
        <v>2869</v>
      </c>
      <c r="D34" s="57" t="s">
        <v>2857</v>
      </c>
      <c r="E34" s="58">
        <v>9100</v>
      </c>
      <c r="F34" s="59">
        <v>4600</v>
      </c>
      <c r="G34" s="59">
        <v>3600</v>
      </c>
      <c r="H34" s="230"/>
      <c r="I34" s="230"/>
    </row>
    <row r="35" spans="1:9" s="32" customFormat="1" ht="112.5">
      <c r="A35" s="56">
        <v>20</v>
      </c>
      <c r="B35" s="57" t="s">
        <v>2870</v>
      </c>
      <c r="C35" s="57" t="s">
        <v>270</v>
      </c>
      <c r="D35" s="57"/>
      <c r="E35" s="58">
        <v>5700</v>
      </c>
      <c r="F35" s="59">
        <v>2900</v>
      </c>
      <c r="G35" s="59">
        <v>2300</v>
      </c>
      <c r="H35" s="230"/>
      <c r="I35" s="230"/>
    </row>
    <row r="36" spans="1:9" s="32" customFormat="1" ht="112.5">
      <c r="A36" s="56"/>
      <c r="B36" s="57" t="s">
        <v>2871</v>
      </c>
      <c r="C36" s="57" t="s">
        <v>270</v>
      </c>
      <c r="D36" s="57"/>
      <c r="E36" s="58">
        <v>6100</v>
      </c>
      <c r="F36" s="59">
        <v>3100</v>
      </c>
      <c r="G36" s="59">
        <v>2400</v>
      </c>
      <c r="H36" s="230"/>
      <c r="I36" s="230"/>
    </row>
    <row r="37" spans="1:9" s="32" customFormat="1" ht="112.5">
      <c r="A37" s="56"/>
      <c r="B37" s="57" t="s">
        <v>2872</v>
      </c>
      <c r="C37" s="57" t="s">
        <v>270</v>
      </c>
      <c r="D37" s="57"/>
      <c r="E37" s="58">
        <v>6600</v>
      </c>
      <c r="F37" s="59">
        <v>3300</v>
      </c>
      <c r="G37" s="59">
        <v>2600</v>
      </c>
      <c r="H37" s="230"/>
      <c r="I37" s="230"/>
    </row>
    <row r="38" spans="1:9" s="32" customFormat="1" ht="112.5">
      <c r="A38" s="56"/>
      <c r="B38" s="57" t="s">
        <v>2873</v>
      </c>
      <c r="C38" s="57" t="s">
        <v>270</v>
      </c>
      <c r="D38" s="57"/>
      <c r="E38" s="58">
        <v>7100</v>
      </c>
      <c r="F38" s="59">
        <v>3600</v>
      </c>
      <c r="G38" s="59">
        <v>2800</v>
      </c>
      <c r="H38" s="230"/>
      <c r="I38" s="230"/>
    </row>
    <row r="39" spans="1:9" s="32" customFormat="1" ht="56.25">
      <c r="A39" s="56">
        <v>21</v>
      </c>
      <c r="B39" s="57" t="s">
        <v>2874</v>
      </c>
      <c r="C39" s="57" t="s">
        <v>2788</v>
      </c>
      <c r="D39" s="57"/>
      <c r="E39" s="58">
        <v>5700</v>
      </c>
      <c r="F39" s="59">
        <v>2900</v>
      </c>
      <c r="G39" s="59">
        <v>2300</v>
      </c>
      <c r="H39" s="230"/>
      <c r="I39" s="230"/>
    </row>
    <row r="40" spans="1:9" s="32" customFormat="1" ht="37.5">
      <c r="A40" s="56">
        <v>22</v>
      </c>
      <c r="B40" s="57" t="s">
        <v>2875</v>
      </c>
      <c r="C40" s="57"/>
      <c r="D40" s="57"/>
      <c r="E40" s="59"/>
      <c r="F40" s="59"/>
      <c r="G40" s="59"/>
      <c r="H40" s="230"/>
      <c r="I40" s="230"/>
    </row>
    <row r="41" spans="1:9" s="32" customFormat="1" ht="37.5">
      <c r="A41" s="56"/>
      <c r="B41" s="57" t="s">
        <v>2876</v>
      </c>
      <c r="C41" s="57" t="s">
        <v>270</v>
      </c>
      <c r="D41" s="57"/>
      <c r="E41" s="59">
        <v>8800</v>
      </c>
      <c r="F41" s="59">
        <v>4400</v>
      </c>
      <c r="G41" s="59">
        <v>3500</v>
      </c>
      <c r="H41" s="230"/>
      <c r="I41" s="230"/>
    </row>
    <row r="42" spans="1:9" s="32" customFormat="1" ht="37.5">
      <c r="A42" s="56"/>
      <c r="B42" s="57" t="s">
        <v>2877</v>
      </c>
      <c r="C42" s="57" t="s">
        <v>270</v>
      </c>
      <c r="D42" s="57"/>
      <c r="E42" s="59">
        <v>9100</v>
      </c>
      <c r="F42" s="59">
        <v>4600</v>
      </c>
      <c r="G42" s="59">
        <v>3600</v>
      </c>
      <c r="H42" s="230"/>
      <c r="I42" s="230"/>
    </row>
    <row r="43" spans="1:9" s="32" customFormat="1" ht="37.5">
      <c r="A43" s="56"/>
      <c r="B43" s="57" t="s">
        <v>2878</v>
      </c>
      <c r="C43" s="57" t="s">
        <v>270</v>
      </c>
      <c r="D43" s="57"/>
      <c r="E43" s="59">
        <v>9400</v>
      </c>
      <c r="F43" s="59">
        <v>4700</v>
      </c>
      <c r="G43" s="59">
        <v>3800</v>
      </c>
      <c r="H43" s="230"/>
      <c r="I43" s="230"/>
    </row>
    <row r="44" spans="1:9" s="32" customFormat="1" ht="37.5">
      <c r="A44" s="56"/>
      <c r="B44" s="57" t="s">
        <v>2879</v>
      </c>
      <c r="C44" s="57" t="s">
        <v>270</v>
      </c>
      <c r="D44" s="57"/>
      <c r="E44" s="59">
        <v>9700</v>
      </c>
      <c r="F44" s="59">
        <v>4900</v>
      </c>
      <c r="G44" s="59">
        <v>3900</v>
      </c>
      <c r="H44" s="230"/>
      <c r="I44" s="230"/>
    </row>
    <row r="45" spans="1:9" s="32" customFormat="1" ht="37.5">
      <c r="A45" s="56"/>
      <c r="B45" s="57" t="s">
        <v>2880</v>
      </c>
      <c r="C45" s="57" t="s">
        <v>270</v>
      </c>
      <c r="D45" s="57"/>
      <c r="E45" s="59">
        <v>10300</v>
      </c>
      <c r="F45" s="59">
        <v>5200</v>
      </c>
      <c r="G45" s="59">
        <v>4100</v>
      </c>
      <c r="H45" s="230"/>
      <c r="I45" s="230"/>
    </row>
    <row r="46" spans="1:9" s="32" customFormat="1" ht="37.5">
      <c r="A46" s="56"/>
      <c r="B46" s="57" t="s">
        <v>2881</v>
      </c>
      <c r="C46" s="57" t="s">
        <v>270</v>
      </c>
      <c r="D46" s="57"/>
      <c r="E46" s="59">
        <v>10900</v>
      </c>
      <c r="F46" s="59">
        <v>5500</v>
      </c>
      <c r="G46" s="59">
        <v>4400</v>
      </c>
      <c r="H46" s="230"/>
      <c r="I46" s="230"/>
    </row>
    <row r="47" spans="1:9" s="32" customFormat="1" ht="37.5">
      <c r="A47" s="56"/>
      <c r="B47" s="57" t="s">
        <v>2882</v>
      </c>
      <c r="C47" s="57" t="s">
        <v>270</v>
      </c>
      <c r="D47" s="57"/>
      <c r="E47" s="59">
        <v>12100</v>
      </c>
      <c r="F47" s="59">
        <v>6100</v>
      </c>
      <c r="G47" s="59">
        <v>4800</v>
      </c>
      <c r="H47" s="230"/>
      <c r="I47" s="230"/>
    </row>
    <row r="48" spans="1:9" s="32" customFormat="1" ht="37.5">
      <c r="A48" s="56"/>
      <c r="B48" s="57" t="s">
        <v>2883</v>
      </c>
      <c r="C48" s="57" t="s">
        <v>270</v>
      </c>
      <c r="D48" s="57"/>
      <c r="E48" s="59">
        <v>12700</v>
      </c>
      <c r="F48" s="59">
        <v>6400</v>
      </c>
      <c r="G48" s="59">
        <v>5100</v>
      </c>
      <c r="H48" s="230"/>
      <c r="I48" s="230"/>
    </row>
    <row r="49" spans="1:9" s="32" customFormat="1" ht="37.5">
      <c r="A49" s="56"/>
      <c r="B49" s="57" t="s">
        <v>2884</v>
      </c>
      <c r="C49" s="57" t="s">
        <v>270</v>
      </c>
      <c r="D49" s="57"/>
      <c r="E49" s="59">
        <v>13300</v>
      </c>
      <c r="F49" s="59">
        <v>6700</v>
      </c>
      <c r="G49" s="59">
        <v>5300</v>
      </c>
      <c r="H49" s="230"/>
      <c r="I49" s="230"/>
    </row>
    <row r="50" spans="1:9" s="32" customFormat="1" ht="37.5">
      <c r="A50" s="56"/>
      <c r="B50" s="57" t="s">
        <v>2885</v>
      </c>
      <c r="C50" s="57" t="s">
        <v>270</v>
      </c>
      <c r="D50" s="57"/>
      <c r="E50" s="59">
        <v>14800</v>
      </c>
      <c r="F50" s="59">
        <v>7400</v>
      </c>
      <c r="G50" s="59">
        <v>5900</v>
      </c>
      <c r="H50" s="230"/>
      <c r="I50" s="230"/>
    </row>
    <row r="51" spans="1:9" s="32" customFormat="1" ht="37.5">
      <c r="A51" s="56"/>
      <c r="B51" s="57" t="s">
        <v>2886</v>
      </c>
      <c r="C51" s="57" t="s">
        <v>270</v>
      </c>
      <c r="D51" s="57"/>
      <c r="E51" s="59">
        <v>15100</v>
      </c>
      <c r="F51" s="59">
        <v>7600</v>
      </c>
      <c r="G51" s="59">
        <v>6000</v>
      </c>
      <c r="H51" s="230"/>
      <c r="I51" s="230"/>
    </row>
    <row r="52" spans="1:9" s="32" customFormat="1" ht="56.25">
      <c r="A52" s="56">
        <v>23</v>
      </c>
      <c r="B52" s="57" t="s">
        <v>2887</v>
      </c>
      <c r="C52" s="57" t="s">
        <v>2788</v>
      </c>
      <c r="D52" s="57"/>
      <c r="E52" s="59">
        <v>7000</v>
      </c>
      <c r="F52" s="59">
        <v>3500</v>
      </c>
      <c r="G52" s="59">
        <v>2800</v>
      </c>
      <c r="H52" s="230"/>
      <c r="I52" s="230"/>
    </row>
    <row r="53" spans="1:9" s="32" customFormat="1" ht="56.25">
      <c r="A53" s="56">
        <v>24</v>
      </c>
      <c r="B53" s="57" t="s">
        <v>2888</v>
      </c>
      <c r="C53" s="57" t="s">
        <v>2788</v>
      </c>
      <c r="D53" s="57"/>
      <c r="E53" s="59">
        <v>7000</v>
      </c>
      <c r="F53" s="59">
        <v>3500</v>
      </c>
      <c r="G53" s="59">
        <v>2800</v>
      </c>
      <c r="H53" s="230"/>
      <c r="I53" s="230"/>
    </row>
    <row r="54" spans="1:9">
      <c r="G54" s="60"/>
    </row>
    <row r="55" spans="1:9">
      <c r="G55" s="60"/>
    </row>
    <row r="56" spans="1:9">
      <c r="G56" s="6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6"/>
  <sheetViews>
    <sheetView zoomScale="60" zoomScaleNormal="60" workbookViewId="0">
      <selection activeCell="L12" sqref="A1:XFD1048576"/>
    </sheetView>
  </sheetViews>
  <sheetFormatPr defaultColWidth="8.85546875" defaultRowHeight="18.75"/>
  <cols>
    <col min="1" max="1" width="9" style="4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8" width="11.28515625" style="4" customWidth="1"/>
    <col min="9" max="16384" width="8.85546875" style="4"/>
  </cols>
  <sheetData>
    <row r="1" spans="1:9" s="210" customFormat="1">
      <c r="A1" s="238" t="s">
        <v>2972</v>
      </c>
      <c r="B1" s="238"/>
      <c r="C1" s="238"/>
      <c r="D1" s="238"/>
      <c r="E1" s="238"/>
      <c r="F1" s="238"/>
      <c r="G1" s="238" t="s">
        <v>28</v>
      </c>
    </row>
    <row r="2" spans="1:9" ht="61.5" customHeight="1">
      <c r="A2" s="239" t="s">
        <v>2973</v>
      </c>
      <c r="B2" s="239"/>
      <c r="C2" s="239"/>
      <c r="D2" s="239"/>
      <c r="E2" s="239"/>
      <c r="F2" s="239"/>
      <c r="G2" s="239"/>
    </row>
    <row r="3" spans="1:9" ht="32.25" customHeight="1">
      <c r="G3" s="231" t="s">
        <v>2890</v>
      </c>
    </row>
    <row r="4" spans="1:9" ht="35.2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40">
        <v>1</v>
      </c>
      <c r="B7" s="41" t="s">
        <v>73</v>
      </c>
      <c r="C7" s="16" t="s">
        <v>149</v>
      </c>
      <c r="D7" s="16" t="s">
        <v>150</v>
      </c>
      <c r="E7" s="43">
        <v>16500</v>
      </c>
      <c r="F7" s="194">
        <v>8300</v>
      </c>
      <c r="G7" s="195">
        <v>6600</v>
      </c>
      <c r="H7" s="230"/>
      <c r="I7" s="230"/>
    </row>
    <row r="8" spans="1:9" ht="37.5">
      <c r="A8" s="40">
        <v>2</v>
      </c>
      <c r="B8" s="41" t="s">
        <v>151</v>
      </c>
      <c r="C8" s="16" t="s">
        <v>51</v>
      </c>
      <c r="D8" s="16" t="s">
        <v>149</v>
      </c>
      <c r="E8" s="43">
        <v>16500</v>
      </c>
      <c r="F8" s="194">
        <v>8300</v>
      </c>
      <c r="G8" s="195">
        <v>6600</v>
      </c>
      <c r="H8" s="230"/>
      <c r="I8" s="230"/>
    </row>
    <row r="9" spans="1:9">
      <c r="A9" s="40">
        <v>3</v>
      </c>
      <c r="B9" s="41" t="s">
        <v>45</v>
      </c>
      <c r="C9" s="16" t="s">
        <v>152</v>
      </c>
      <c r="D9" s="16" t="s">
        <v>153</v>
      </c>
      <c r="E9" s="43">
        <v>23000</v>
      </c>
      <c r="F9" s="194">
        <v>11500</v>
      </c>
      <c r="G9" s="195">
        <v>9200</v>
      </c>
      <c r="H9" s="230"/>
      <c r="I9" s="230"/>
    </row>
    <row r="10" spans="1:9" ht="37.5">
      <c r="A10" s="40">
        <v>4</v>
      </c>
      <c r="B10" s="41" t="s">
        <v>52</v>
      </c>
      <c r="C10" s="16" t="s">
        <v>154</v>
      </c>
      <c r="D10" s="16" t="s">
        <v>155</v>
      </c>
      <c r="E10" s="43">
        <v>34600</v>
      </c>
      <c r="F10" s="194">
        <v>17300</v>
      </c>
      <c r="G10" s="195">
        <v>13800</v>
      </c>
      <c r="H10" s="230"/>
      <c r="I10" s="230"/>
    </row>
    <row r="11" spans="1:9" ht="50.25" customHeight="1">
      <c r="A11" s="40">
        <v>5</v>
      </c>
      <c r="B11" s="196" t="s">
        <v>51</v>
      </c>
      <c r="C11" s="16" t="s">
        <v>52</v>
      </c>
      <c r="D11" s="16" t="s">
        <v>53</v>
      </c>
      <c r="E11" s="43">
        <v>36500</v>
      </c>
      <c r="F11" s="194">
        <v>18300</v>
      </c>
      <c r="G11" s="195">
        <v>14600</v>
      </c>
      <c r="H11" s="230"/>
      <c r="I11" s="230"/>
    </row>
    <row r="12" spans="1:9" ht="37.5">
      <c r="A12" s="40">
        <v>6</v>
      </c>
      <c r="B12" s="41" t="s">
        <v>156</v>
      </c>
      <c r="C12" s="16" t="s">
        <v>51</v>
      </c>
      <c r="D12" s="16" t="s">
        <v>157</v>
      </c>
      <c r="E12" s="43">
        <v>16100</v>
      </c>
      <c r="F12" s="194">
        <v>8100</v>
      </c>
      <c r="G12" s="195">
        <v>6400</v>
      </c>
      <c r="H12" s="230"/>
      <c r="I12" s="230"/>
    </row>
    <row r="13" spans="1:9" ht="37.5">
      <c r="A13" s="40">
        <v>7</v>
      </c>
      <c r="B13" s="41" t="s">
        <v>158</v>
      </c>
      <c r="C13" s="16" t="s">
        <v>159</v>
      </c>
      <c r="D13" s="16" t="s">
        <v>160</v>
      </c>
      <c r="E13" s="43">
        <v>16100</v>
      </c>
      <c r="F13" s="194">
        <v>8100</v>
      </c>
      <c r="G13" s="195">
        <v>6400</v>
      </c>
      <c r="H13" s="230"/>
      <c r="I13" s="230"/>
    </row>
    <row r="14" spans="1:9" ht="37.5">
      <c r="A14" s="40">
        <v>8</v>
      </c>
      <c r="B14" s="41" t="s">
        <v>161</v>
      </c>
      <c r="C14" s="16" t="s">
        <v>162</v>
      </c>
      <c r="D14" s="16" t="s">
        <v>77</v>
      </c>
      <c r="E14" s="43">
        <v>16100</v>
      </c>
      <c r="F14" s="194">
        <v>8100</v>
      </c>
      <c r="G14" s="195">
        <v>6400</v>
      </c>
      <c r="H14" s="230"/>
      <c r="I14" s="230"/>
    </row>
    <row r="15" spans="1:9" ht="37.5">
      <c r="A15" s="40">
        <v>9</v>
      </c>
      <c r="B15" s="41" t="s">
        <v>163</v>
      </c>
      <c r="C15" s="16" t="s">
        <v>164</v>
      </c>
      <c r="D15" s="16" t="s">
        <v>165</v>
      </c>
      <c r="E15" s="43">
        <v>16100</v>
      </c>
      <c r="F15" s="194">
        <v>8100</v>
      </c>
      <c r="G15" s="195">
        <v>6400</v>
      </c>
      <c r="H15" s="230"/>
      <c r="I15" s="230"/>
    </row>
    <row r="16" spans="1:9" ht="37.5">
      <c r="A16" s="40">
        <v>10</v>
      </c>
      <c r="B16" s="41" t="s">
        <v>166</v>
      </c>
      <c r="C16" s="16" t="s">
        <v>165</v>
      </c>
      <c r="D16" s="16" t="s">
        <v>167</v>
      </c>
      <c r="E16" s="43">
        <v>16100</v>
      </c>
      <c r="F16" s="194">
        <v>8100</v>
      </c>
      <c r="G16" s="195">
        <v>6400</v>
      </c>
      <c r="H16" s="230"/>
      <c r="I16" s="230"/>
    </row>
    <row r="17" spans="1:9" ht="37.5">
      <c r="A17" s="40">
        <v>11</v>
      </c>
      <c r="B17" s="41" t="s">
        <v>168</v>
      </c>
      <c r="C17" s="16" t="s">
        <v>167</v>
      </c>
      <c r="D17" s="16" t="s">
        <v>169</v>
      </c>
      <c r="E17" s="43">
        <v>16100</v>
      </c>
      <c r="F17" s="194">
        <v>8100</v>
      </c>
      <c r="G17" s="195">
        <v>6400</v>
      </c>
      <c r="H17" s="230"/>
      <c r="I17" s="230"/>
    </row>
    <row r="18" spans="1:9" ht="37.5">
      <c r="A18" s="40">
        <v>12</v>
      </c>
      <c r="B18" s="41" t="s">
        <v>170</v>
      </c>
      <c r="C18" s="16" t="s">
        <v>171</v>
      </c>
      <c r="D18" s="16" t="s">
        <v>172</v>
      </c>
      <c r="E18" s="43">
        <v>16100</v>
      </c>
      <c r="F18" s="194">
        <v>8100</v>
      </c>
      <c r="G18" s="195">
        <v>6400</v>
      </c>
      <c r="H18" s="230"/>
      <c r="I18" s="230"/>
    </row>
    <row r="19" spans="1:9" ht="37.5">
      <c r="A19" s="40">
        <v>13</v>
      </c>
      <c r="B19" s="41" t="s">
        <v>173</v>
      </c>
      <c r="C19" s="16" t="s">
        <v>174</v>
      </c>
      <c r="D19" s="16" t="s">
        <v>175</v>
      </c>
      <c r="E19" s="43">
        <v>13100</v>
      </c>
      <c r="F19" s="194">
        <v>6600</v>
      </c>
      <c r="G19" s="195">
        <v>5200</v>
      </c>
      <c r="H19" s="230"/>
      <c r="I19" s="230"/>
    </row>
    <row r="20" spans="1:9" ht="37.5">
      <c r="A20" s="40">
        <v>14</v>
      </c>
      <c r="B20" s="41" t="s">
        <v>176</v>
      </c>
      <c r="C20" s="16" t="s">
        <v>177</v>
      </c>
      <c r="D20" s="16" t="s">
        <v>178</v>
      </c>
      <c r="E20" s="43">
        <v>13100</v>
      </c>
      <c r="F20" s="194">
        <v>6600</v>
      </c>
      <c r="G20" s="195">
        <v>5200</v>
      </c>
      <c r="H20" s="230"/>
      <c r="I20" s="230"/>
    </row>
    <row r="21" spans="1:9" ht="37.5">
      <c r="A21" s="40">
        <v>15</v>
      </c>
      <c r="B21" s="41" t="s">
        <v>179</v>
      </c>
      <c r="C21" s="16" t="s">
        <v>177</v>
      </c>
      <c r="D21" s="16" t="s">
        <v>178</v>
      </c>
      <c r="E21" s="43">
        <v>13100</v>
      </c>
      <c r="F21" s="194">
        <v>6600</v>
      </c>
      <c r="G21" s="195">
        <v>5200</v>
      </c>
      <c r="H21" s="230"/>
      <c r="I21" s="230"/>
    </row>
    <row r="22" spans="1:9" ht="37.5">
      <c r="A22" s="40">
        <v>16</v>
      </c>
      <c r="B22" s="41" t="s">
        <v>180</v>
      </c>
      <c r="C22" s="16" t="s">
        <v>177</v>
      </c>
      <c r="D22" s="16" t="s">
        <v>181</v>
      </c>
      <c r="E22" s="43">
        <v>13100</v>
      </c>
      <c r="F22" s="194">
        <v>6600</v>
      </c>
      <c r="G22" s="195">
        <v>5200</v>
      </c>
      <c r="H22" s="230"/>
      <c r="I22" s="230"/>
    </row>
    <row r="23" spans="1:9" ht="37.5">
      <c r="A23" s="40">
        <v>17</v>
      </c>
      <c r="B23" s="41" t="s">
        <v>182</v>
      </c>
      <c r="C23" s="16" t="s">
        <v>183</v>
      </c>
      <c r="D23" s="16" t="s">
        <v>77</v>
      </c>
      <c r="E23" s="43">
        <v>13100</v>
      </c>
      <c r="F23" s="194">
        <v>6600</v>
      </c>
      <c r="G23" s="195">
        <v>5200</v>
      </c>
      <c r="H23" s="230"/>
      <c r="I23" s="230"/>
    </row>
    <row r="24" spans="1:9" ht="37.5">
      <c r="A24" s="40">
        <v>18</v>
      </c>
      <c r="B24" s="41" t="s">
        <v>184</v>
      </c>
      <c r="C24" s="16" t="s">
        <v>185</v>
      </c>
      <c r="D24" s="16" t="s">
        <v>186</v>
      </c>
      <c r="E24" s="43">
        <v>13100</v>
      </c>
      <c r="F24" s="194">
        <v>6600</v>
      </c>
      <c r="G24" s="195">
        <v>5200</v>
      </c>
      <c r="H24" s="230"/>
      <c r="I24" s="230"/>
    </row>
    <row r="25" spans="1:9" ht="37.5">
      <c r="A25" s="40">
        <v>19</v>
      </c>
      <c r="B25" s="41" t="s">
        <v>187</v>
      </c>
      <c r="C25" s="16" t="s">
        <v>186</v>
      </c>
      <c r="D25" s="16" t="s">
        <v>174</v>
      </c>
      <c r="E25" s="43">
        <v>13100</v>
      </c>
      <c r="F25" s="194">
        <v>6600</v>
      </c>
      <c r="G25" s="195">
        <v>5200</v>
      </c>
      <c r="H25" s="230"/>
      <c r="I25" s="230"/>
    </row>
    <row r="26" spans="1:9" ht="37.5">
      <c r="A26" s="40">
        <v>20</v>
      </c>
      <c r="B26" s="41" t="s">
        <v>188</v>
      </c>
      <c r="C26" s="16" t="s">
        <v>181</v>
      </c>
      <c r="D26" s="16" t="s">
        <v>174</v>
      </c>
      <c r="E26" s="43">
        <v>13100</v>
      </c>
      <c r="F26" s="194">
        <v>6600</v>
      </c>
      <c r="G26" s="195">
        <v>5200</v>
      </c>
      <c r="H26" s="230"/>
      <c r="I26" s="230"/>
    </row>
    <row r="27" spans="1:9" ht="37.5">
      <c r="A27" s="40">
        <v>21</v>
      </c>
      <c r="B27" s="41" t="s">
        <v>189</v>
      </c>
      <c r="C27" s="16" t="s">
        <v>181</v>
      </c>
      <c r="D27" s="16" t="s">
        <v>174</v>
      </c>
      <c r="E27" s="43">
        <v>13100</v>
      </c>
      <c r="F27" s="194">
        <v>6600</v>
      </c>
      <c r="G27" s="195">
        <v>5200</v>
      </c>
      <c r="H27" s="230"/>
      <c r="I27" s="230"/>
    </row>
    <row r="28" spans="1:9" ht="37.5">
      <c r="A28" s="40">
        <v>22</v>
      </c>
      <c r="B28" s="41" t="s">
        <v>190</v>
      </c>
      <c r="C28" s="16" t="s">
        <v>181</v>
      </c>
      <c r="D28" s="16" t="s">
        <v>174</v>
      </c>
      <c r="E28" s="43">
        <v>13100</v>
      </c>
      <c r="F28" s="194">
        <v>6600</v>
      </c>
      <c r="G28" s="195">
        <v>5200</v>
      </c>
      <c r="H28" s="230"/>
      <c r="I28" s="230"/>
    </row>
    <row r="29" spans="1:9" ht="37.5">
      <c r="A29" s="40">
        <v>23</v>
      </c>
      <c r="B29" s="41" t="s">
        <v>191</v>
      </c>
      <c r="C29" s="16" t="s">
        <v>52</v>
      </c>
      <c r="D29" s="16" t="s">
        <v>181</v>
      </c>
      <c r="E29" s="43">
        <v>13100</v>
      </c>
      <c r="F29" s="194">
        <v>6600</v>
      </c>
      <c r="G29" s="195">
        <v>5200</v>
      </c>
      <c r="H29" s="230"/>
      <c r="I29" s="230"/>
    </row>
    <row r="30" spans="1:9" ht="37.5">
      <c r="A30" s="40">
        <v>24</v>
      </c>
      <c r="B30" s="41" t="s">
        <v>192</v>
      </c>
      <c r="C30" s="16" t="s">
        <v>172</v>
      </c>
      <c r="D30" s="16" t="s">
        <v>193</v>
      </c>
      <c r="E30" s="43">
        <v>13100</v>
      </c>
      <c r="F30" s="194">
        <v>6600</v>
      </c>
      <c r="G30" s="195">
        <v>5200</v>
      </c>
      <c r="H30" s="230"/>
      <c r="I30" s="230"/>
    </row>
    <row r="31" spans="1:9" ht="37.5">
      <c r="A31" s="40">
        <v>25</v>
      </c>
      <c r="B31" s="41" t="s">
        <v>194</v>
      </c>
      <c r="C31" s="16" t="s">
        <v>45</v>
      </c>
      <c r="D31" s="16" t="s">
        <v>185</v>
      </c>
      <c r="E31" s="43">
        <v>11500</v>
      </c>
      <c r="F31" s="194">
        <v>5800</v>
      </c>
      <c r="G31" s="195">
        <v>4600</v>
      </c>
      <c r="H31" s="230"/>
      <c r="I31" s="230"/>
    </row>
    <row r="32" spans="1:9" ht="37.5">
      <c r="A32" s="40">
        <v>26</v>
      </c>
      <c r="B32" s="41" t="s">
        <v>195</v>
      </c>
      <c r="C32" s="16" t="s">
        <v>45</v>
      </c>
      <c r="D32" s="16" t="s">
        <v>196</v>
      </c>
      <c r="E32" s="43">
        <v>11500</v>
      </c>
      <c r="F32" s="194">
        <v>5800</v>
      </c>
      <c r="G32" s="195">
        <v>4600</v>
      </c>
      <c r="H32" s="230"/>
      <c r="I32" s="230"/>
    </row>
    <row r="33" spans="1:9" ht="37.5">
      <c r="A33" s="40">
        <v>27</v>
      </c>
      <c r="B33" s="41" t="s">
        <v>197</v>
      </c>
      <c r="C33" s="16" t="s">
        <v>45</v>
      </c>
      <c r="D33" s="16" t="s">
        <v>77</v>
      </c>
      <c r="E33" s="43">
        <v>11500</v>
      </c>
      <c r="F33" s="194">
        <v>5800</v>
      </c>
      <c r="G33" s="195">
        <v>4600</v>
      </c>
      <c r="H33" s="230"/>
      <c r="I33" s="230"/>
    </row>
    <row r="34" spans="1:9" ht="37.5">
      <c r="A34" s="40">
        <v>28</v>
      </c>
      <c r="B34" s="41" t="s">
        <v>198</v>
      </c>
      <c r="C34" s="16" t="s">
        <v>45</v>
      </c>
      <c r="D34" s="16" t="s">
        <v>175</v>
      </c>
      <c r="E34" s="43">
        <v>11500</v>
      </c>
      <c r="F34" s="194">
        <v>5800</v>
      </c>
      <c r="G34" s="195">
        <v>4600</v>
      </c>
      <c r="H34" s="230"/>
      <c r="I34" s="230"/>
    </row>
    <row r="35" spans="1:9" ht="37.5">
      <c r="A35" s="40">
        <v>29</v>
      </c>
      <c r="B35" s="41" t="s">
        <v>199</v>
      </c>
      <c r="C35" s="16" t="s">
        <v>51</v>
      </c>
      <c r="D35" s="16" t="s">
        <v>200</v>
      </c>
      <c r="E35" s="43">
        <v>16100</v>
      </c>
      <c r="F35" s="194">
        <v>8100</v>
      </c>
      <c r="G35" s="195">
        <v>6400</v>
      </c>
      <c r="H35" s="230"/>
      <c r="I35" s="230"/>
    </row>
    <row r="36" spans="1:9" ht="56.25">
      <c r="A36" s="40">
        <v>30</v>
      </c>
      <c r="B36" s="41" t="s">
        <v>54</v>
      </c>
      <c r="C36" s="16" t="s">
        <v>201</v>
      </c>
      <c r="D36" s="16" t="s">
        <v>202</v>
      </c>
      <c r="E36" s="43">
        <v>23000</v>
      </c>
      <c r="F36" s="194">
        <v>11500</v>
      </c>
      <c r="G36" s="195">
        <v>9200</v>
      </c>
      <c r="H36" s="230"/>
      <c r="I36" s="230"/>
    </row>
    <row r="37" spans="1:9">
      <c r="A37" s="40">
        <v>31</v>
      </c>
      <c r="B37" s="41" t="s">
        <v>55</v>
      </c>
      <c r="C37" s="16" t="s">
        <v>52</v>
      </c>
      <c r="D37" s="16" t="s">
        <v>203</v>
      </c>
      <c r="E37" s="43">
        <v>23000</v>
      </c>
      <c r="F37" s="194">
        <v>11500</v>
      </c>
      <c r="G37" s="195">
        <v>9200</v>
      </c>
      <c r="H37" s="230"/>
      <c r="I37" s="230"/>
    </row>
    <row r="38" spans="1:9">
      <c r="A38" s="40">
        <v>32</v>
      </c>
      <c r="B38" s="41" t="s">
        <v>204</v>
      </c>
      <c r="C38" s="16" t="s">
        <v>52</v>
      </c>
      <c r="D38" s="16" t="s">
        <v>153</v>
      </c>
      <c r="E38" s="43">
        <v>34500</v>
      </c>
      <c r="F38" s="194">
        <v>17300</v>
      </c>
      <c r="G38" s="195">
        <v>13800</v>
      </c>
      <c r="H38" s="230"/>
      <c r="I38" s="230"/>
    </row>
    <row r="39" spans="1:9" ht="75">
      <c r="A39" s="40">
        <v>33</v>
      </c>
      <c r="B39" s="41" t="s">
        <v>205</v>
      </c>
      <c r="C39" s="16" t="s">
        <v>183</v>
      </c>
      <c r="D39" s="16" t="s">
        <v>206</v>
      </c>
      <c r="E39" s="43">
        <v>18400</v>
      </c>
      <c r="F39" s="194">
        <v>9200</v>
      </c>
      <c r="G39" s="195">
        <v>7400</v>
      </c>
      <c r="H39" s="230"/>
      <c r="I39" s="230"/>
    </row>
    <row r="40" spans="1:9" ht="37.5">
      <c r="A40" s="40">
        <v>34</v>
      </c>
      <c r="B40" s="41" t="s">
        <v>207</v>
      </c>
      <c r="C40" s="16" t="s">
        <v>183</v>
      </c>
      <c r="D40" s="16" t="s">
        <v>208</v>
      </c>
      <c r="E40" s="43">
        <v>18400</v>
      </c>
      <c r="F40" s="194">
        <v>9200</v>
      </c>
      <c r="G40" s="195">
        <v>7400</v>
      </c>
      <c r="H40" s="230"/>
      <c r="I40" s="230"/>
    </row>
    <row r="41" spans="1:9" ht="56.25">
      <c r="A41" s="40">
        <v>35</v>
      </c>
      <c r="B41" s="41" t="s">
        <v>209</v>
      </c>
      <c r="C41" s="16" t="s">
        <v>51</v>
      </c>
      <c r="D41" s="16" t="s">
        <v>210</v>
      </c>
      <c r="E41" s="43">
        <v>18400</v>
      </c>
      <c r="F41" s="194">
        <v>9200</v>
      </c>
      <c r="G41" s="195">
        <v>7400</v>
      </c>
      <c r="H41" s="230"/>
      <c r="I41" s="230"/>
    </row>
    <row r="42" spans="1:9" ht="37.5">
      <c r="A42" s="40">
        <v>36</v>
      </c>
      <c r="B42" s="41" t="s">
        <v>211</v>
      </c>
      <c r="C42" s="16" t="s">
        <v>55</v>
      </c>
      <c r="D42" s="16" t="s">
        <v>212</v>
      </c>
      <c r="E42" s="43">
        <v>21400</v>
      </c>
      <c r="F42" s="194">
        <v>10700</v>
      </c>
      <c r="G42" s="195">
        <v>8600</v>
      </c>
      <c r="H42" s="230"/>
      <c r="I42" s="230"/>
    </row>
    <row r="43" spans="1:9" ht="37.5">
      <c r="A43" s="40">
        <v>37</v>
      </c>
      <c r="B43" s="41" t="s">
        <v>213</v>
      </c>
      <c r="C43" s="16" t="s">
        <v>55</v>
      </c>
      <c r="D43" s="16" t="s">
        <v>212</v>
      </c>
      <c r="E43" s="43">
        <v>21400</v>
      </c>
      <c r="F43" s="194">
        <v>10700</v>
      </c>
      <c r="G43" s="195">
        <v>8600</v>
      </c>
      <c r="H43" s="230"/>
      <c r="I43" s="230"/>
    </row>
    <row r="44" spans="1:9" ht="37.5">
      <c r="A44" s="40">
        <v>38</v>
      </c>
      <c r="B44" s="41" t="s">
        <v>214</v>
      </c>
      <c r="C44" s="16" t="s">
        <v>55</v>
      </c>
      <c r="D44" s="16" t="s">
        <v>212</v>
      </c>
      <c r="E44" s="43">
        <v>21400</v>
      </c>
      <c r="F44" s="194">
        <v>10700</v>
      </c>
      <c r="G44" s="195">
        <v>8600</v>
      </c>
      <c r="H44" s="230"/>
      <c r="I44" s="230"/>
    </row>
    <row r="45" spans="1:9" ht="37.5">
      <c r="A45" s="40">
        <v>39</v>
      </c>
      <c r="B45" s="41" t="s">
        <v>215</v>
      </c>
      <c r="C45" s="16" t="s">
        <v>55</v>
      </c>
      <c r="D45" s="16" t="s">
        <v>212</v>
      </c>
      <c r="E45" s="43">
        <v>28000</v>
      </c>
      <c r="F45" s="194">
        <v>14000</v>
      </c>
      <c r="G45" s="195">
        <v>11200</v>
      </c>
      <c r="H45" s="230"/>
      <c r="I45" s="230"/>
    </row>
    <row r="46" spans="1:9" ht="37.5">
      <c r="A46" s="40">
        <v>40</v>
      </c>
      <c r="B46" s="41" t="s">
        <v>216</v>
      </c>
      <c r="C46" s="16" t="s">
        <v>55</v>
      </c>
      <c r="D46" s="16" t="s">
        <v>212</v>
      </c>
      <c r="E46" s="43">
        <v>21400</v>
      </c>
      <c r="F46" s="194">
        <v>10700</v>
      </c>
      <c r="G46" s="195">
        <v>8600</v>
      </c>
      <c r="H46" s="230"/>
      <c r="I46" s="230"/>
    </row>
    <row r="47" spans="1:9" ht="37.5">
      <c r="A47" s="40">
        <v>41</v>
      </c>
      <c r="B47" s="41" t="s">
        <v>217</v>
      </c>
      <c r="C47" s="16" t="s">
        <v>218</v>
      </c>
      <c r="D47" s="16" t="s">
        <v>219</v>
      </c>
      <c r="E47" s="45">
        <v>10400</v>
      </c>
      <c r="F47" s="194">
        <v>5200</v>
      </c>
      <c r="G47" s="195">
        <v>4200</v>
      </c>
      <c r="H47" s="230"/>
      <c r="I47" s="230"/>
    </row>
    <row r="48" spans="1:9" ht="37.5">
      <c r="A48" s="40">
        <v>42</v>
      </c>
      <c r="B48" s="41" t="s">
        <v>220</v>
      </c>
      <c r="C48" s="16" t="s">
        <v>219</v>
      </c>
      <c r="D48" s="16" t="s">
        <v>221</v>
      </c>
      <c r="E48" s="45">
        <v>13700</v>
      </c>
      <c r="F48" s="194">
        <v>6900</v>
      </c>
      <c r="G48" s="195">
        <v>5500</v>
      </c>
      <c r="H48" s="230"/>
      <c r="I48" s="230"/>
    </row>
    <row r="49" spans="1:9" ht="37.5">
      <c r="A49" s="40">
        <v>43</v>
      </c>
      <c r="B49" s="41" t="s">
        <v>222</v>
      </c>
      <c r="C49" s="16" t="s">
        <v>223</v>
      </c>
      <c r="D49" s="16" t="s">
        <v>224</v>
      </c>
      <c r="E49" s="45">
        <v>10400</v>
      </c>
      <c r="F49" s="194">
        <v>5200</v>
      </c>
      <c r="G49" s="195">
        <v>4200</v>
      </c>
      <c r="H49" s="230"/>
      <c r="I49" s="230"/>
    </row>
    <row r="50" spans="1:9" ht="37.5">
      <c r="A50" s="40">
        <v>44</v>
      </c>
      <c r="B50" s="41" t="s">
        <v>225</v>
      </c>
      <c r="C50" s="16" t="s">
        <v>226</v>
      </c>
      <c r="D50" s="16" t="s">
        <v>212</v>
      </c>
      <c r="E50" s="45">
        <v>12100</v>
      </c>
      <c r="F50" s="194">
        <v>6100</v>
      </c>
      <c r="G50" s="195">
        <v>4800</v>
      </c>
      <c r="H50" s="230"/>
      <c r="I50" s="230"/>
    </row>
    <row r="51" spans="1:9" ht="37.5">
      <c r="A51" s="40">
        <v>45</v>
      </c>
      <c r="B51" s="41" t="s">
        <v>227</v>
      </c>
      <c r="C51" s="16" t="s">
        <v>226</v>
      </c>
      <c r="D51" s="16" t="s">
        <v>228</v>
      </c>
      <c r="E51" s="45">
        <v>14200</v>
      </c>
      <c r="F51" s="194">
        <v>7100</v>
      </c>
      <c r="G51" s="195">
        <v>5700</v>
      </c>
      <c r="H51" s="230"/>
      <c r="I51" s="230"/>
    </row>
    <row r="52" spans="1:9" ht="37.5">
      <c r="A52" s="40">
        <v>46</v>
      </c>
      <c r="B52" s="41" t="s">
        <v>229</v>
      </c>
      <c r="C52" s="16" t="s">
        <v>230</v>
      </c>
      <c r="D52" s="16" t="s">
        <v>206</v>
      </c>
      <c r="E52" s="45">
        <v>26800</v>
      </c>
      <c r="F52" s="194">
        <v>13400</v>
      </c>
      <c r="G52" s="195">
        <v>10700</v>
      </c>
      <c r="H52" s="230"/>
      <c r="I52" s="230"/>
    </row>
    <row r="53" spans="1:9" ht="37.5">
      <c r="A53" s="40">
        <v>47</v>
      </c>
      <c r="B53" s="41" t="s">
        <v>231</v>
      </c>
      <c r="C53" s="16" t="s">
        <v>204</v>
      </c>
      <c r="D53" s="16" t="s">
        <v>232</v>
      </c>
      <c r="E53" s="45">
        <v>26800</v>
      </c>
      <c r="F53" s="194">
        <v>13400</v>
      </c>
      <c r="G53" s="195">
        <v>10700</v>
      </c>
      <c r="H53" s="230"/>
      <c r="I53" s="230"/>
    </row>
    <row r="54" spans="1:9" ht="75">
      <c r="A54" s="40">
        <v>48</v>
      </c>
      <c r="B54" s="41" t="s">
        <v>233</v>
      </c>
      <c r="C54" s="16" t="s">
        <v>234</v>
      </c>
      <c r="D54" s="16" t="s">
        <v>235</v>
      </c>
      <c r="E54" s="45">
        <v>6800</v>
      </c>
      <c r="F54" s="194">
        <v>3400</v>
      </c>
      <c r="G54" s="195">
        <v>2700</v>
      </c>
      <c r="H54" s="230"/>
      <c r="I54" s="230"/>
    </row>
    <row r="55" spans="1:9" ht="75">
      <c r="A55" s="40">
        <v>49</v>
      </c>
      <c r="B55" s="41" t="s">
        <v>233</v>
      </c>
      <c r="C55" s="16" t="s">
        <v>236</v>
      </c>
      <c r="D55" s="16" t="s">
        <v>235</v>
      </c>
      <c r="E55" s="45">
        <v>6800</v>
      </c>
      <c r="F55" s="194">
        <v>3400</v>
      </c>
      <c r="G55" s="195">
        <v>2700</v>
      </c>
      <c r="H55" s="230"/>
      <c r="I55" s="230"/>
    </row>
    <row r="56" spans="1:9" ht="56.25">
      <c r="A56" s="40">
        <v>50</v>
      </c>
      <c r="B56" s="41" t="s">
        <v>237</v>
      </c>
      <c r="C56" s="16" t="s">
        <v>234</v>
      </c>
      <c r="D56" s="16" t="s">
        <v>235</v>
      </c>
      <c r="E56" s="45">
        <v>6800</v>
      </c>
      <c r="F56" s="194">
        <v>3400</v>
      </c>
      <c r="G56" s="195">
        <v>2700</v>
      </c>
      <c r="H56" s="230"/>
      <c r="I56" s="230"/>
    </row>
    <row r="57" spans="1:9" ht="56.25">
      <c r="A57" s="40">
        <v>51</v>
      </c>
      <c r="B57" s="41" t="s">
        <v>237</v>
      </c>
      <c r="C57" s="16" t="s">
        <v>236</v>
      </c>
      <c r="D57" s="16" t="s">
        <v>235</v>
      </c>
      <c r="E57" s="45">
        <v>6800</v>
      </c>
      <c r="F57" s="194">
        <v>3400</v>
      </c>
      <c r="G57" s="195">
        <v>2700</v>
      </c>
      <c r="H57" s="230"/>
      <c r="I57" s="230"/>
    </row>
    <row r="58" spans="1:9" ht="37.5">
      <c r="A58" s="40">
        <v>52</v>
      </c>
      <c r="B58" s="41" t="s">
        <v>238</v>
      </c>
      <c r="C58" s="16" t="s">
        <v>239</v>
      </c>
      <c r="D58" s="16" t="s">
        <v>240</v>
      </c>
      <c r="E58" s="43">
        <v>18700</v>
      </c>
      <c r="F58" s="194">
        <v>9400</v>
      </c>
      <c r="G58" s="195">
        <v>7500</v>
      </c>
      <c r="H58" s="230"/>
      <c r="I58" s="230"/>
    </row>
    <row r="59" spans="1:9" ht="37.5">
      <c r="A59" s="40">
        <v>53</v>
      </c>
      <c r="B59" s="41" t="s">
        <v>241</v>
      </c>
      <c r="C59" s="16" t="s">
        <v>113</v>
      </c>
      <c r="D59" s="16" t="s">
        <v>240</v>
      </c>
      <c r="E59" s="43">
        <v>18700</v>
      </c>
      <c r="F59" s="194">
        <v>9400</v>
      </c>
      <c r="G59" s="195">
        <v>7500</v>
      </c>
      <c r="H59" s="230"/>
      <c r="I59" s="230"/>
    </row>
    <row r="60" spans="1:9" ht="37.5">
      <c r="A60" s="40">
        <v>54</v>
      </c>
      <c r="B60" s="41" t="s">
        <v>242</v>
      </c>
      <c r="C60" s="16" t="s">
        <v>243</v>
      </c>
      <c r="D60" s="16" t="s">
        <v>244</v>
      </c>
      <c r="E60" s="43">
        <v>26400</v>
      </c>
      <c r="F60" s="194">
        <v>13200</v>
      </c>
      <c r="G60" s="195">
        <v>10600</v>
      </c>
      <c r="H60" s="230"/>
      <c r="I60" s="230"/>
    </row>
    <row r="61" spans="1:9" ht="37.5">
      <c r="A61" s="40">
        <v>55</v>
      </c>
      <c r="B61" s="41" t="s">
        <v>245</v>
      </c>
      <c r="C61" s="16" t="s">
        <v>204</v>
      </c>
      <c r="D61" s="16" t="s">
        <v>78</v>
      </c>
      <c r="E61" s="43">
        <v>16800</v>
      </c>
      <c r="F61" s="194">
        <v>8400</v>
      </c>
      <c r="G61" s="195">
        <v>6700</v>
      </c>
      <c r="H61" s="230"/>
      <c r="I61" s="230"/>
    </row>
    <row r="62" spans="1:9" ht="37.5">
      <c r="A62" s="40">
        <v>56</v>
      </c>
      <c r="B62" s="41" t="s">
        <v>246</v>
      </c>
      <c r="C62" s="16" t="s">
        <v>204</v>
      </c>
      <c r="D62" s="16" t="s">
        <v>247</v>
      </c>
      <c r="E62" s="43">
        <v>18400</v>
      </c>
      <c r="F62" s="194">
        <v>9200</v>
      </c>
      <c r="G62" s="195">
        <v>7400</v>
      </c>
      <c r="H62" s="230"/>
      <c r="I62" s="230"/>
    </row>
    <row r="63" spans="1:9" ht="37.5">
      <c r="A63" s="40">
        <v>57</v>
      </c>
      <c r="B63" s="41" t="s">
        <v>248</v>
      </c>
      <c r="C63" s="16" t="s">
        <v>204</v>
      </c>
      <c r="D63" s="16" t="s">
        <v>78</v>
      </c>
      <c r="E63" s="43">
        <v>16100</v>
      </c>
      <c r="F63" s="194">
        <v>8100</v>
      </c>
      <c r="G63" s="195">
        <v>6400</v>
      </c>
      <c r="H63" s="230"/>
      <c r="I63" s="230"/>
    </row>
    <row r="64" spans="1:9" ht="56.25">
      <c r="A64" s="40">
        <v>58</v>
      </c>
      <c r="B64" s="41" t="s">
        <v>249</v>
      </c>
      <c r="C64" s="16" t="s">
        <v>57</v>
      </c>
      <c r="D64" s="16" t="s">
        <v>60</v>
      </c>
      <c r="E64" s="43">
        <v>16100</v>
      </c>
      <c r="F64" s="194">
        <v>8100</v>
      </c>
      <c r="G64" s="195">
        <v>6400</v>
      </c>
      <c r="H64" s="230"/>
      <c r="I64" s="230"/>
    </row>
    <row r="65" spans="1:9" ht="37.5">
      <c r="A65" s="40">
        <v>59</v>
      </c>
      <c r="B65" s="41" t="s">
        <v>250</v>
      </c>
      <c r="C65" s="16" t="s">
        <v>57</v>
      </c>
      <c r="D65" s="16" t="s">
        <v>204</v>
      </c>
      <c r="E65" s="43">
        <v>15300</v>
      </c>
      <c r="F65" s="194">
        <v>7700</v>
      </c>
      <c r="G65" s="195">
        <v>6100</v>
      </c>
      <c r="H65" s="230"/>
      <c r="I65" s="230"/>
    </row>
    <row r="66" spans="1:9" ht="37.5">
      <c r="A66" s="40">
        <v>60</v>
      </c>
      <c r="B66" s="41" t="s">
        <v>251</v>
      </c>
      <c r="C66" s="16" t="s">
        <v>159</v>
      </c>
      <c r="D66" s="16" t="s">
        <v>252</v>
      </c>
      <c r="E66" s="43">
        <v>13100</v>
      </c>
      <c r="F66" s="194">
        <v>6600</v>
      </c>
      <c r="G66" s="195">
        <v>5200</v>
      </c>
      <c r="H66" s="230"/>
      <c r="I66" s="230"/>
    </row>
    <row r="67" spans="1:9" ht="37.5">
      <c r="A67" s="40">
        <f t="shared" ref="A67:A114" si="0">A66+1</f>
        <v>61</v>
      </c>
      <c r="B67" s="41" t="s">
        <v>253</v>
      </c>
      <c r="C67" s="16" t="s">
        <v>254</v>
      </c>
      <c r="D67" s="16" t="s">
        <v>243</v>
      </c>
      <c r="E67" s="43">
        <v>13100</v>
      </c>
      <c r="F67" s="194">
        <v>6600</v>
      </c>
      <c r="G67" s="195">
        <v>5200</v>
      </c>
      <c r="H67" s="230"/>
      <c r="I67" s="230"/>
    </row>
    <row r="68" spans="1:9" ht="37.5">
      <c r="A68" s="40">
        <f t="shared" si="0"/>
        <v>62</v>
      </c>
      <c r="B68" s="41" t="s">
        <v>255</v>
      </c>
      <c r="C68" s="16" t="s">
        <v>204</v>
      </c>
      <c r="D68" s="16" t="s">
        <v>204</v>
      </c>
      <c r="E68" s="43">
        <v>19200</v>
      </c>
      <c r="F68" s="194">
        <v>9600</v>
      </c>
      <c r="G68" s="195">
        <v>7700</v>
      </c>
      <c r="H68" s="230"/>
      <c r="I68" s="230"/>
    </row>
    <row r="69" spans="1:9" ht="75">
      <c r="A69" s="40">
        <f t="shared" si="0"/>
        <v>63</v>
      </c>
      <c r="B69" s="41" t="s">
        <v>256</v>
      </c>
      <c r="C69" s="16" t="s">
        <v>57</v>
      </c>
      <c r="D69" s="16" t="s">
        <v>257</v>
      </c>
      <c r="E69" s="43">
        <v>15300</v>
      </c>
      <c r="F69" s="194">
        <v>7700</v>
      </c>
      <c r="G69" s="195">
        <v>6100</v>
      </c>
      <c r="H69" s="230"/>
      <c r="I69" s="230"/>
    </row>
    <row r="70" spans="1:9" ht="56.25">
      <c r="A70" s="40">
        <f t="shared" si="0"/>
        <v>64</v>
      </c>
      <c r="B70" s="41" t="s">
        <v>258</v>
      </c>
      <c r="C70" s="16" t="s">
        <v>259</v>
      </c>
      <c r="D70" s="16" t="s">
        <v>78</v>
      </c>
      <c r="E70" s="43">
        <v>14600</v>
      </c>
      <c r="F70" s="194">
        <v>7300</v>
      </c>
      <c r="G70" s="195">
        <v>5800</v>
      </c>
      <c r="H70" s="230"/>
      <c r="I70" s="230"/>
    </row>
    <row r="71" spans="1:9">
      <c r="A71" s="40">
        <f t="shared" si="0"/>
        <v>65</v>
      </c>
      <c r="B71" s="41" t="s">
        <v>60</v>
      </c>
      <c r="C71" s="16" t="s">
        <v>57</v>
      </c>
      <c r="D71" s="16" t="s">
        <v>153</v>
      </c>
      <c r="E71" s="43">
        <v>13800</v>
      </c>
      <c r="F71" s="194">
        <v>6900</v>
      </c>
      <c r="G71" s="195">
        <v>5500</v>
      </c>
      <c r="H71" s="230"/>
      <c r="I71" s="230"/>
    </row>
    <row r="72" spans="1:9">
      <c r="A72" s="40">
        <f t="shared" si="0"/>
        <v>66</v>
      </c>
      <c r="B72" s="41" t="s">
        <v>254</v>
      </c>
      <c r="C72" s="16" t="s">
        <v>57</v>
      </c>
      <c r="D72" s="16" t="s">
        <v>204</v>
      </c>
      <c r="E72" s="43">
        <v>24500</v>
      </c>
      <c r="F72" s="194">
        <v>12300</v>
      </c>
      <c r="G72" s="195">
        <v>9800</v>
      </c>
      <c r="H72" s="230"/>
      <c r="I72" s="230"/>
    </row>
    <row r="73" spans="1:9" ht="37.5">
      <c r="A73" s="40">
        <f t="shared" si="0"/>
        <v>67</v>
      </c>
      <c r="B73" s="41" t="s">
        <v>260</v>
      </c>
      <c r="C73" s="16" t="s">
        <v>57</v>
      </c>
      <c r="D73" s="16" t="s">
        <v>240</v>
      </c>
      <c r="E73" s="43">
        <v>57300</v>
      </c>
      <c r="F73" s="194">
        <v>28700</v>
      </c>
      <c r="G73" s="195">
        <v>22900</v>
      </c>
      <c r="H73" s="230"/>
      <c r="I73" s="230"/>
    </row>
    <row r="74" spans="1:9">
      <c r="A74" s="40">
        <f t="shared" si="0"/>
        <v>68</v>
      </c>
      <c r="B74" s="41" t="s">
        <v>261</v>
      </c>
      <c r="C74" s="16" t="s">
        <v>57</v>
      </c>
      <c r="D74" s="16" t="s">
        <v>204</v>
      </c>
      <c r="E74" s="43">
        <v>16500</v>
      </c>
      <c r="F74" s="194">
        <v>8300</v>
      </c>
      <c r="G74" s="195">
        <v>6600</v>
      </c>
      <c r="H74" s="230"/>
      <c r="I74" s="230"/>
    </row>
    <row r="75" spans="1:9" ht="37.5">
      <c r="A75" s="40">
        <f t="shared" si="0"/>
        <v>69</v>
      </c>
      <c r="B75" s="41" t="s">
        <v>57</v>
      </c>
      <c r="C75" s="16" t="s">
        <v>53</v>
      </c>
      <c r="D75" s="16" t="s">
        <v>52</v>
      </c>
      <c r="E75" s="43">
        <v>36500</v>
      </c>
      <c r="F75" s="194">
        <v>18300</v>
      </c>
      <c r="G75" s="195">
        <v>14600</v>
      </c>
      <c r="H75" s="230"/>
      <c r="I75" s="230"/>
    </row>
    <row r="76" spans="1:9">
      <c r="A76" s="40">
        <f t="shared" si="0"/>
        <v>70</v>
      </c>
      <c r="B76" s="41" t="s">
        <v>204</v>
      </c>
      <c r="C76" s="16" t="s">
        <v>262</v>
      </c>
      <c r="D76" s="16" t="s">
        <v>263</v>
      </c>
      <c r="E76" s="43">
        <v>34500</v>
      </c>
      <c r="F76" s="194">
        <v>17300</v>
      </c>
      <c r="G76" s="195">
        <v>13800</v>
      </c>
      <c r="H76" s="230"/>
      <c r="I76" s="230"/>
    </row>
    <row r="77" spans="1:9" ht="37.5">
      <c r="A77" s="40">
        <f t="shared" si="0"/>
        <v>71</v>
      </c>
      <c r="B77" s="41" t="s">
        <v>264</v>
      </c>
      <c r="C77" s="16" t="s">
        <v>151</v>
      </c>
      <c r="D77" s="16" t="s">
        <v>218</v>
      </c>
      <c r="E77" s="43">
        <v>20900</v>
      </c>
      <c r="F77" s="194">
        <v>10500</v>
      </c>
      <c r="G77" s="195">
        <v>8400</v>
      </c>
      <c r="H77" s="230"/>
      <c r="I77" s="230"/>
    </row>
    <row r="78" spans="1:9" ht="37.5">
      <c r="A78" s="40">
        <f t="shared" si="0"/>
        <v>72</v>
      </c>
      <c r="B78" s="41" t="s">
        <v>265</v>
      </c>
      <c r="C78" s="16" t="s">
        <v>266</v>
      </c>
      <c r="D78" s="16" t="s">
        <v>221</v>
      </c>
      <c r="E78" s="43">
        <v>23000</v>
      </c>
      <c r="F78" s="194">
        <v>11500</v>
      </c>
      <c r="G78" s="195">
        <v>9200</v>
      </c>
      <c r="H78" s="230"/>
      <c r="I78" s="230"/>
    </row>
    <row r="79" spans="1:9" ht="37.5">
      <c r="A79" s="40">
        <f t="shared" si="0"/>
        <v>73</v>
      </c>
      <c r="B79" s="41" t="s">
        <v>267</v>
      </c>
      <c r="C79" s="16" t="s">
        <v>151</v>
      </c>
      <c r="D79" s="16" t="s">
        <v>268</v>
      </c>
      <c r="E79" s="45">
        <v>23600</v>
      </c>
      <c r="F79" s="194">
        <v>11800</v>
      </c>
      <c r="G79" s="195">
        <v>9400</v>
      </c>
      <c r="H79" s="230"/>
      <c r="I79" s="230"/>
    </row>
    <row r="80" spans="1:9" ht="37.5">
      <c r="A80" s="40">
        <f t="shared" si="0"/>
        <v>74</v>
      </c>
      <c r="B80" s="41" t="s">
        <v>269</v>
      </c>
      <c r="C80" s="16" t="s">
        <v>266</v>
      </c>
      <c r="D80" s="16" t="s">
        <v>270</v>
      </c>
      <c r="E80" s="45">
        <v>20900</v>
      </c>
      <c r="F80" s="194">
        <v>10500</v>
      </c>
      <c r="G80" s="195">
        <v>8400</v>
      </c>
      <c r="H80" s="230"/>
      <c r="I80" s="230"/>
    </row>
    <row r="81" spans="1:9" ht="37.5">
      <c r="A81" s="40">
        <f t="shared" si="0"/>
        <v>75</v>
      </c>
      <c r="B81" s="41" t="s">
        <v>271</v>
      </c>
      <c r="C81" s="16" t="s">
        <v>266</v>
      </c>
      <c r="D81" s="16" t="s">
        <v>272</v>
      </c>
      <c r="E81" s="45">
        <v>19500</v>
      </c>
      <c r="F81" s="194">
        <v>9800</v>
      </c>
      <c r="G81" s="195">
        <v>7800</v>
      </c>
      <c r="H81" s="230"/>
      <c r="I81" s="230"/>
    </row>
    <row r="82" spans="1:9" ht="37.5">
      <c r="A82" s="40">
        <f t="shared" si="0"/>
        <v>76</v>
      </c>
      <c r="B82" s="41" t="s">
        <v>273</v>
      </c>
      <c r="C82" s="16" t="s">
        <v>151</v>
      </c>
      <c r="D82" s="16" t="s">
        <v>218</v>
      </c>
      <c r="E82" s="45">
        <v>31800</v>
      </c>
      <c r="F82" s="194">
        <v>15900</v>
      </c>
      <c r="G82" s="195">
        <v>12700</v>
      </c>
      <c r="H82" s="230"/>
      <c r="I82" s="230"/>
    </row>
    <row r="83" spans="1:9" ht="37.5">
      <c r="A83" s="40">
        <f t="shared" si="0"/>
        <v>77</v>
      </c>
      <c r="B83" s="41" t="s">
        <v>274</v>
      </c>
      <c r="C83" s="16" t="s">
        <v>275</v>
      </c>
      <c r="D83" s="16" t="s">
        <v>270</v>
      </c>
      <c r="E83" s="45">
        <v>18100</v>
      </c>
      <c r="F83" s="194">
        <v>9100</v>
      </c>
      <c r="G83" s="195">
        <v>7200</v>
      </c>
      <c r="H83" s="230"/>
      <c r="I83" s="230"/>
    </row>
    <row r="84" spans="1:9" ht="37.5">
      <c r="A84" s="40">
        <f t="shared" si="0"/>
        <v>78</v>
      </c>
      <c r="B84" s="41" t="s">
        <v>276</v>
      </c>
      <c r="C84" s="16" t="s">
        <v>221</v>
      </c>
      <c r="D84" s="16" t="s">
        <v>277</v>
      </c>
      <c r="E84" s="45">
        <v>18100</v>
      </c>
      <c r="F84" s="194">
        <v>9100</v>
      </c>
      <c r="G84" s="195">
        <v>7200</v>
      </c>
      <c r="H84" s="230"/>
      <c r="I84" s="230"/>
    </row>
    <row r="85" spans="1:9" ht="37.5">
      <c r="A85" s="40">
        <f t="shared" si="0"/>
        <v>79</v>
      </c>
      <c r="B85" s="41" t="s">
        <v>278</v>
      </c>
      <c r="C85" s="16" t="s">
        <v>266</v>
      </c>
      <c r="D85" s="16" t="s">
        <v>270</v>
      </c>
      <c r="E85" s="45">
        <v>23000</v>
      </c>
      <c r="F85" s="194">
        <v>11500</v>
      </c>
      <c r="G85" s="195">
        <v>9200</v>
      </c>
      <c r="H85" s="230"/>
      <c r="I85" s="230"/>
    </row>
    <row r="86" spans="1:9" ht="37.5">
      <c r="A86" s="40">
        <f t="shared" si="0"/>
        <v>80</v>
      </c>
      <c r="B86" s="41" t="s">
        <v>279</v>
      </c>
      <c r="C86" s="16" t="s">
        <v>266</v>
      </c>
      <c r="D86" s="16" t="s">
        <v>224</v>
      </c>
      <c r="E86" s="45">
        <v>27300</v>
      </c>
      <c r="F86" s="194">
        <v>13700</v>
      </c>
      <c r="G86" s="195">
        <v>10900</v>
      </c>
      <c r="H86" s="230"/>
      <c r="I86" s="230"/>
    </row>
    <row r="87" spans="1:9" ht="37.5">
      <c r="A87" s="40">
        <f t="shared" si="0"/>
        <v>81</v>
      </c>
      <c r="B87" s="41" t="s">
        <v>280</v>
      </c>
      <c r="C87" s="16" t="s">
        <v>281</v>
      </c>
      <c r="D87" s="16" t="s">
        <v>270</v>
      </c>
      <c r="E87" s="45">
        <v>23600</v>
      </c>
      <c r="F87" s="194">
        <v>11800</v>
      </c>
      <c r="G87" s="195">
        <v>9400</v>
      </c>
      <c r="H87" s="230"/>
      <c r="I87" s="230"/>
    </row>
    <row r="88" spans="1:9" ht="37.5">
      <c r="A88" s="40">
        <f t="shared" si="0"/>
        <v>82</v>
      </c>
      <c r="B88" s="41" t="s">
        <v>282</v>
      </c>
      <c r="C88" s="16" t="s">
        <v>281</v>
      </c>
      <c r="D88" s="16" t="s">
        <v>283</v>
      </c>
      <c r="E88" s="45">
        <v>19500</v>
      </c>
      <c r="F88" s="194">
        <v>9800</v>
      </c>
      <c r="G88" s="195">
        <v>7800</v>
      </c>
      <c r="H88" s="230"/>
      <c r="I88" s="230"/>
    </row>
    <row r="89" spans="1:9" ht="37.5">
      <c r="A89" s="40">
        <f t="shared" si="0"/>
        <v>83</v>
      </c>
      <c r="B89" s="41" t="s">
        <v>284</v>
      </c>
      <c r="C89" s="16" t="s">
        <v>272</v>
      </c>
      <c r="D89" s="16" t="s">
        <v>270</v>
      </c>
      <c r="E89" s="45">
        <v>17300</v>
      </c>
      <c r="F89" s="194">
        <v>8700</v>
      </c>
      <c r="G89" s="195">
        <v>6900</v>
      </c>
      <c r="H89" s="230"/>
      <c r="I89" s="230"/>
    </row>
    <row r="90" spans="1:9" ht="37.5">
      <c r="A90" s="40">
        <f t="shared" si="0"/>
        <v>84</v>
      </c>
      <c r="B90" s="41" t="s">
        <v>285</v>
      </c>
      <c r="C90" s="16" t="s">
        <v>272</v>
      </c>
      <c r="D90" s="16" t="s">
        <v>270</v>
      </c>
      <c r="E90" s="45">
        <v>19500</v>
      </c>
      <c r="F90" s="194">
        <v>9800</v>
      </c>
      <c r="G90" s="195">
        <v>7800</v>
      </c>
      <c r="H90" s="230"/>
      <c r="I90" s="230"/>
    </row>
    <row r="91" spans="1:9" ht="37.5">
      <c r="A91" s="40">
        <f t="shared" si="0"/>
        <v>85</v>
      </c>
      <c r="B91" s="41" t="s">
        <v>286</v>
      </c>
      <c r="C91" s="16" t="s">
        <v>272</v>
      </c>
      <c r="D91" s="16" t="s">
        <v>270</v>
      </c>
      <c r="E91" s="45">
        <v>18100</v>
      </c>
      <c r="F91" s="194">
        <v>9100</v>
      </c>
      <c r="G91" s="195">
        <v>7200</v>
      </c>
      <c r="H91" s="230"/>
      <c r="I91" s="230"/>
    </row>
    <row r="92" spans="1:9" ht="37.5">
      <c r="A92" s="40">
        <f t="shared" si="0"/>
        <v>86</v>
      </c>
      <c r="B92" s="41" t="s">
        <v>287</v>
      </c>
      <c r="C92" s="16" t="s">
        <v>266</v>
      </c>
      <c r="D92" s="16" t="s">
        <v>270</v>
      </c>
      <c r="E92" s="45">
        <v>21100</v>
      </c>
      <c r="F92" s="194">
        <v>10600</v>
      </c>
      <c r="G92" s="195">
        <v>8400</v>
      </c>
      <c r="H92" s="230"/>
      <c r="I92" s="230"/>
    </row>
    <row r="93" spans="1:9" ht="37.5">
      <c r="A93" s="40">
        <f t="shared" si="0"/>
        <v>87</v>
      </c>
      <c r="B93" s="41" t="s">
        <v>288</v>
      </c>
      <c r="C93" s="16" t="s">
        <v>266</v>
      </c>
      <c r="D93" s="16" t="s">
        <v>270</v>
      </c>
      <c r="E93" s="45">
        <v>25500</v>
      </c>
      <c r="F93" s="194">
        <v>12800</v>
      </c>
      <c r="G93" s="195">
        <v>10200</v>
      </c>
      <c r="H93" s="230"/>
      <c r="I93" s="230"/>
    </row>
    <row r="94" spans="1:9" ht="37.5">
      <c r="A94" s="40">
        <f t="shared" si="0"/>
        <v>88</v>
      </c>
      <c r="B94" s="41" t="s">
        <v>289</v>
      </c>
      <c r="C94" s="16" t="s">
        <v>272</v>
      </c>
      <c r="D94" s="16" t="s">
        <v>270</v>
      </c>
      <c r="E94" s="45">
        <v>18100</v>
      </c>
      <c r="F94" s="194">
        <v>9100</v>
      </c>
      <c r="G94" s="195">
        <v>7200</v>
      </c>
      <c r="H94" s="230"/>
      <c r="I94" s="230"/>
    </row>
    <row r="95" spans="1:9" ht="56.25">
      <c r="A95" s="40">
        <f t="shared" si="0"/>
        <v>89</v>
      </c>
      <c r="B95" s="41" t="s">
        <v>290</v>
      </c>
      <c r="C95" s="16" t="s">
        <v>159</v>
      </c>
      <c r="D95" s="16" t="s">
        <v>243</v>
      </c>
      <c r="E95" s="45">
        <v>13800</v>
      </c>
      <c r="F95" s="194">
        <v>6900</v>
      </c>
      <c r="G95" s="195">
        <v>5500</v>
      </c>
      <c r="H95" s="230"/>
      <c r="I95" s="230"/>
    </row>
    <row r="96" spans="1:9" ht="37.5">
      <c r="A96" s="40">
        <f t="shared" si="0"/>
        <v>90</v>
      </c>
      <c r="B96" s="41" t="s">
        <v>291</v>
      </c>
      <c r="C96" s="16" t="s">
        <v>230</v>
      </c>
      <c r="D96" s="16" t="s">
        <v>292</v>
      </c>
      <c r="E96" s="45">
        <v>14600</v>
      </c>
      <c r="F96" s="194">
        <v>7300</v>
      </c>
      <c r="G96" s="195">
        <v>5800</v>
      </c>
      <c r="H96" s="230"/>
      <c r="I96" s="230"/>
    </row>
    <row r="97" spans="1:9" ht="56.25">
      <c r="A97" s="40">
        <f t="shared" si="0"/>
        <v>91</v>
      </c>
      <c r="B97" s="41" t="s">
        <v>293</v>
      </c>
      <c r="C97" s="16" t="s">
        <v>230</v>
      </c>
      <c r="D97" s="16" t="s">
        <v>294</v>
      </c>
      <c r="E97" s="45">
        <v>13100</v>
      </c>
      <c r="F97" s="194">
        <v>6600</v>
      </c>
      <c r="G97" s="195">
        <v>5200</v>
      </c>
      <c r="H97" s="230"/>
      <c r="I97" s="230"/>
    </row>
    <row r="98" spans="1:9" ht="37.5">
      <c r="A98" s="40">
        <f t="shared" si="0"/>
        <v>92</v>
      </c>
      <c r="B98" s="41" t="s">
        <v>295</v>
      </c>
      <c r="C98" s="16" t="s">
        <v>296</v>
      </c>
      <c r="D98" s="16" t="s">
        <v>297</v>
      </c>
      <c r="E98" s="45">
        <v>15300</v>
      </c>
      <c r="F98" s="194">
        <v>7700</v>
      </c>
      <c r="G98" s="195">
        <v>6100</v>
      </c>
      <c r="H98" s="230"/>
      <c r="I98" s="230"/>
    </row>
    <row r="99" spans="1:9" ht="56.25">
      <c r="A99" s="40">
        <f t="shared" si="0"/>
        <v>93</v>
      </c>
      <c r="B99" s="41" t="s">
        <v>298</v>
      </c>
      <c r="C99" s="16" t="s">
        <v>299</v>
      </c>
      <c r="D99" s="16" t="s">
        <v>300</v>
      </c>
      <c r="E99" s="45">
        <v>13800</v>
      </c>
      <c r="F99" s="194">
        <v>6900</v>
      </c>
      <c r="G99" s="195">
        <v>5500</v>
      </c>
      <c r="H99" s="230"/>
      <c r="I99" s="230"/>
    </row>
    <row r="100" spans="1:9" ht="56.25">
      <c r="A100" s="40">
        <f t="shared" si="0"/>
        <v>94</v>
      </c>
      <c r="B100" s="41" t="s">
        <v>301</v>
      </c>
      <c r="C100" s="16" t="s">
        <v>302</v>
      </c>
      <c r="D100" s="16" t="s">
        <v>303</v>
      </c>
      <c r="E100" s="45">
        <v>15300</v>
      </c>
      <c r="F100" s="194">
        <v>7700</v>
      </c>
      <c r="G100" s="195">
        <v>6100</v>
      </c>
      <c r="H100" s="230"/>
      <c r="I100" s="230"/>
    </row>
    <row r="101" spans="1:9" ht="56.25">
      <c r="A101" s="40">
        <f t="shared" si="0"/>
        <v>95</v>
      </c>
      <c r="B101" s="41" t="s">
        <v>304</v>
      </c>
      <c r="C101" s="16" t="s">
        <v>230</v>
      </c>
      <c r="D101" s="16" t="s">
        <v>240</v>
      </c>
      <c r="E101" s="45">
        <v>13800</v>
      </c>
      <c r="F101" s="194">
        <v>6900</v>
      </c>
      <c r="G101" s="195">
        <v>5500</v>
      </c>
      <c r="H101" s="230"/>
      <c r="I101" s="230"/>
    </row>
    <row r="102" spans="1:9" ht="56.25">
      <c r="A102" s="40">
        <f t="shared" si="0"/>
        <v>96</v>
      </c>
      <c r="B102" s="41" t="s">
        <v>305</v>
      </c>
      <c r="C102" s="16" t="s">
        <v>306</v>
      </c>
      <c r="D102" s="16" t="s">
        <v>307</v>
      </c>
      <c r="E102" s="45">
        <v>13100</v>
      </c>
      <c r="F102" s="194">
        <v>6600</v>
      </c>
      <c r="G102" s="195">
        <v>5200</v>
      </c>
      <c r="H102" s="230"/>
      <c r="I102" s="230"/>
    </row>
    <row r="103" spans="1:9" ht="56.25">
      <c r="A103" s="40">
        <f t="shared" si="0"/>
        <v>97</v>
      </c>
      <c r="B103" s="41" t="s">
        <v>308</v>
      </c>
      <c r="C103" s="16" t="s">
        <v>230</v>
      </c>
      <c r="D103" s="16" t="s">
        <v>309</v>
      </c>
      <c r="E103" s="45">
        <v>13100</v>
      </c>
      <c r="F103" s="194">
        <v>6600</v>
      </c>
      <c r="G103" s="195">
        <v>5200</v>
      </c>
      <c r="H103" s="230"/>
      <c r="I103" s="230"/>
    </row>
    <row r="104" spans="1:9" ht="75">
      <c r="A104" s="40">
        <f t="shared" si="0"/>
        <v>98</v>
      </c>
      <c r="B104" s="41" t="s">
        <v>310</v>
      </c>
      <c r="C104" s="16" t="s">
        <v>311</v>
      </c>
      <c r="D104" s="16" t="s">
        <v>312</v>
      </c>
      <c r="E104" s="45">
        <v>13800</v>
      </c>
      <c r="F104" s="194">
        <v>6900</v>
      </c>
      <c r="G104" s="195">
        <v>5500</v>
      </c>
      <c r="H104" s="230"/>
      <c r="I104" s="230"/>
    </row>
    <row r="105" spans="1:9" ht="56.25">
      <c r="A105" s="40">
        <f t="shared" si="0"/>
        <v>99</v>
      </c>
      <c r="B105" s="41" t="s">
        <v>313</v>
      </c>
      <c r="C105" s="16" t="s">
        <v>57</v>
      </c>
      <c r="D105" s="16" t="s">
        <v>243</v>
      </c>
      <c r="E105" s="45">
        <v>13800</v>
      </c>
      <c r="F105" s="194">
        <v>6900</v>
      </c>
      <c r="G105" s="195">
        <v>5500</v>
      </c>
      <c r="H105" s="230"/>
      <c r="I105" s="230"/>
    </row>
    <row r="106" spans="1:9" ht="56.25">
      <c r="A106" s="40">
        <f t="shared" si="0"/>
        <v>100</v>
      </c>
      <c r="B106" s="41" t="s">
        <v>314</v>
      </c>
      <c r="C106" s="16" t="s">
        <v>252</v>
      </c>
      <c r="D106" s="16" t="s">
        <v>243</v>
      </c>
      <c r="E106" s="45">
        <v>13100</v>
      </c>
      <c r="F106" s="194">
        <v>6600</v>
      </c>
      <c r="G106" s="195">
        <v>5200</v>
      </c>
      <c r="H106" s="230"/>
      <c r="I106" s="230"/>
    </row>
    <row r="107" spans="1:9" ht="37.5">
      <c r="A107" s="40">
        <f t="shared" si="0"/>
        <v>101</v>
      </c>
      <c r="B107" s="41" t="s">
        <v>315</v>
      </c>
      <c r="C107" s="16" t="s">
        <v>78</v>
      </c>
      <c r="D107" s="16" t="s">
        <v>240</v>
      </c>
      <c r="E107" s="45">
        <v>15300</v>
      </c>
      <c r="F107" s="194">
        <v>7700</v>
      </c>
      <c r="G107" s="195">
        <v>6100</v>
      </c>
      <c r="H107" s="230"/>
      <c r="I107" s="230"/>
    </row>
    <row r="108" spans="1:9" ht="37.5">
      <c r="A108" s="40">
        <f t="shared" si="0"/>
        <v>102</v>
      </c>
      <c r="B108" s="41" t="s">
        <v>316</v>
      </c>
      <c r="C108" s="16" t="s">
        <v>78</v>
      </c>
      <c r="D108" s="16" t="s">
        <v>240</v>
      </c>
      <c r="E108" s="45">
        <v>15300</v>
      </c>
      <c r="F108" s="194">
        <v>7700</v>
      </c>
      <c r="G108" s="195">
        <v>6100</v>
      </c>
      <c r="H108" s="230"/>
      <c r="I108" s="230"/>
    </row>
    <row r="109" spans="1:9" ht="56.25">
      <c r="A109" s="40">
        <f t="shared" si="0"/>
        <v>103</v>
      </c>
      <c r="B109" s="41" t="s">
        <v>317</v>
      </c>
      <c r="C109" s="16" t="s">
        <v>296</v>
      </c>
      <c r="D109" s="16" t="s">
        <v>296</v>
      </c>
      <c r="E109" s="45">
        <v>17600</v>
      </c>
      <c r="F109" s="194">
        <v>8800</v>
      </c>
      <c r="G109" s="195">
        <v>7000</v>
      </c>
      <c r="H109" s="230"/>
      <c r="I109" s="230"/>
    </row>
    <row r="110" spans="1:9" ht="56.25">
      <c r="A110" s="40">
        <f t="shared" si="0"/>
        <v>104</v>
      </c>
      <c r="B110" s="41" t="s">
        <v>318</v>
      </c>
      <c r="C110" s="16" t="s">
        <v>230</v>
      </c>
      <c r="D110" s="16" t="s">
        <v>309</v>
      </c>
      <c r="E110" s="45">
        <v>13100</v>
      </c>
      <c r="F110" s="194">
        <v>6600</v>
      </c>
      <c r="G110" s="195">
        <v>5200</v>
      </c>
      <c r="H110" s="230"/>
      <c r="I110" s="230"/>
    </row>
    <row r="111" spans="1:9" ht="56.25">
      <c r="A111" s="40">
        <f t="shared" si="0"/>
        <v>105</v>
      </c>
      <c r="B111" s="41" t="s">
        <v>319</v>
      </c>
      <c r="C111" s="16" t="s">
        <v>78</v>
      </c>
      <c r="D111" s="16" t="s">
        <v>240</v>
      </c>
      <c r="E111" s="45">
        <v>15300</v>
      </c>
      <c r="F111" s="194">
        <v>7700</v>
      </c>
      <c r="G111" s="195">
        <v>6100</v>
      </c>
      <c r="H111" s="230"/>
      <c r="I111" s="230"/>
    </row>
    <row r="112" spans="1:9" ht="56.25">
      <c r="A112" s="40">
        <f t="shared" si="0"/>
        <v>106</v>
      </c>
      <c r="B112" s="41" t="s">
        <v>320</v>
      </c>
      <c r="C112" s="16" t="s">
        <v>247</v>
      </c>
      <c r="D112" s="16" t="s">
        <v>243</v>
      </c>
      <c r="E112" s="45">
        <v>9200</v>
      </c>
      <c r="F112" s="194">
        <v>4600</v>
      </c>
      <c r="G112" s="195">
        <v>3700</v>
      </c>
      <c r="H112" s="230"/>
      <c r="I112" s="230"/>
    </row>
    <row r="113" spans="1:9" ht="56.25">
      <c r="A113" s="40">
        <f t="shared" si="0"/>
        <v>107</v>
      </c>
      <c r="B113" s="41" t="s">
        <v>321</v>
      </c>
      <c r="C113" s="16" t="s">
        <v>159</v>
      </c>
      <c r="D113" s="16" t="s">
        <v>322</v>
      </c>
      <c r="E113" s="45">
        <v>13800</v>
      </c>
      <c r="F113" s="194">
        <v>6900</v>
      </c>
      <c r="G113" s="195">
        <v>5500</v>
      </c>
      <c r="H113" s="230"/>
      <c r="I113" s="230"/>
    </row>
    <row r="114" spans="1:9" ht="37.5">
      <c r="A114" s="40">
        <f t="shared" si="0"/>
        <v>108</v>
      </c>
      <c r="B114" s="41" t="s">
        <v>73</v>
      </c>
      <c r="C114" s="16" t="s">
        <v>57</v>
      </c>
      <c r="D114" s="16" t="s">
        <v>240</v>
      </c>
      <c r="E114" s="45">
        <v>13800</v>
      </c>
      <c r="F114" s="194">
        <v>6900</v>
      </c>
      <c r="G114" s="195">
        <v>5500</v>
      </c>
      <c r="H114" s="230"/>
      <c r="I114" s="230"/>
    </row>
    <row r="115" spans="1:9" ht="75">
      <c r="A115" s="40">
        <v>109</v>
      </c>
      <c r="B115" s="41" t="s">
        <v>323</v>
      </c>
      <c r="C115" s="16" t="s">
        <v>256</v>
      </c>
      <c r="D115" s="16" t="s">
        <v>256</v>
      </c>
      <c r="E115" s="45">
        <v>15300</v>
      </c>
      <c r="F115" s="194">
        <v>7700</v>
      </c>
      <c r="G115" s="195">
        <v>6100</v>
      </c>
      <c r="H115" s="230"/>
      <c r="I115" s="230"/>
    </row>
    <row r="116" spans="1:9" ht="37.5">
      <c r="A116" s="40">
        <v>110</v>
      </c>
      <c r="B116" s="41" t="s">
        <v>324</v>
      </c>
      <c r="C116" s="16" t="s">
        <v>255</v>
      </c>
      <c r="D116" s="16" t="s">
        <v>325</v>
      </c>
      <c r="E116" s="45">
        <v>17600</v>
      </c>
      <c r="F116" s="194">
        <v>8800</v>
      </c>
      <c r="G116" s="195">
        <v>7000</v>
      </c>
      <c r="H116" s="230"/>
      <c r="I116" s="230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9"/>
  <sheetViews>
    <sheetView zoomScale="60" zoomScaleNormal="60" workbookViewId="0">
      <selection sqref="A1:G139"/>
    </sheetView>
  </sheetViews>
  <sheetFormatPr defaultColWidth="8.85546875" defaultRowHeight="18.75"/>
  <cols>
    <col min="1" max="1" width="9" style="2" customWidth="1"/>
    <col min="2" max="4" width="29" style="2" customWidth="1"/>
    <col min="5" max="5" width="24.28515625" style="2" customWidth="1"/>
    <col min="6" max="6" width="24.5703125" style="2" customWidth="1"/>
    <col min="7" max="7" width="34.85546875" style="2" customWidth="1"/>
    <col min="8" max="8" width="12.7109375" style="2" customWidth="1"/>
    <col min="9" max="16384" width="8.85546875" style="2"/>
  </cols>
  <sheetData>
    <row r="1" spans="1:9" s="211" customFormat="1">
      <c r="A1" s="244" t="s">
        <v>2972</v>
      </c>
      <c r="B1" s="244"/>
      <c r="C1" s="244"/>
      <c r="D1" s="244"/>
      <c r="E1" s="244"/>
      <c r="F1" s="244"/>
      <c r="G1" s="244"/>
    </row>
    <row r="2" spans="1:9" s="4" customFormat="1" ht="61.5" customHeight="1">
      <c r="A2" s="239" t="s">
        <v>2974</v>
      </c>
      <c r="B2" s="239"/>
      <c r="C2" s="239"/>
      <c r="D2" s="239"/>
      <c r="E2" s="239"/>
      <c r="F2" s="239"/>
      <c r="G2" s="239"/>
    </row>
    <row r="3" spans="1:9" s="4" customFormat="1" ht="31.5" customHeight="1">
      <c r="B3" s="33"/>
      <c r="C3" s="33"/>
      <c r="D3" s="33"/>
      <c r="G3" s="231" t="s">
        <v>2890</v>
      </c>
    </row>
    <row r="4" spans="1:9" s="4" customForma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40">
        <v>1</v>
      </c>
      <c r="B7" s="184" t="s">
        <v>326</v>
      </c>
      <c r="C7" s="191" t="s">
        <v>327</v>
      </c>
      <c r="D7" s="191" t="s">
        <v>155</v>
      </c>
      <c r="E7" s="173">
        <v>7700</v>
      </c>
      <c r="F7" s="192">
        <v>3900</v>
      </c>
      <c r="G7" s="193">
        <v>3100</v>
      </c>
      <c r="H7" s="230"/>
      <c r="I7" s="230"/>
    </row>
    <row r="8" spans="1:9" ht="56.25">
      <c r="A8" s="40">
        <v>2</v>
      </c>
      <c r="B8" s="184" t="s">
        <v>328</v>
      </c>
      <c r="C8" s="191" t="s">
        <v>327</v>
      </c>
      <c r="D8" s="191" t="s">
        <v>155</v>
      </c>
      <c r="E8" s="173">
        <v>7700</v>
      </c>
      <c r="F8" s="192">
        <v>3900</v>
      </c>
      <c r="G8" s="193">
        <v>3100</v>
      </c>
      <c r="H8" s="230"/>
      <c r="I8" s="230"/>
    </row>
    <row r="9" spans="1:9">
      <c r="A9" s="40">
        <v>3</v>
      </c>
      <c r="B9" s="184" t="s">
        <v>329</v>
      </c>
      <c r="C9" s="191" t="s">
        <v>330</v>
      </c>
      <c r="D9" s="191" t="s">
        <v>331</v>
      </c>
      <c r="E9" s="173">
        <v>11000</v>
      </c>
      <c r="F9" s="192">
        <v>5500</v>
      </c>
      <c r="G9" s="193">
        <v>4400</v>
      </c>
      <c r="H9" s="230"/>
      <c r="I9" s="230"/>
    </row>
    <row r="10" spans="1:9">
      <c r="A10" s="40">
        <v>4</v>
      </c>
      <c r="B10" s="184" t="s">
        <v>332</v>
      </c>
      <c r="C10" s="191" t="s">
        <v>330</v>
      </c>
      <c r="D10" s="191" t="s">
        <v>155</v>
      </c>
      <c r="E10" s="173">
        <v>11000</v>
      </c>
      <c r="F10" s="192">
        <v>5500</v>
      </c>
      <c r="G10" s="193">
        <v>4400</v>
      </c>
      <c r="H10" s="230"/>
      <c r="I10" s="230"/>
    </row>
    <row r="11" spans="1:9">
      <c r="A11" s="40">
        <v>5</v>
      </c>
      <c r="B11" s="184" t="s">
        <v>327</v>
      </c>
      <c r="C11" s="191" t="s">
        <v>152</v>
      </c>
      <c r="D11" s="191" t="s">
        <v>155</v>
      </c>
      <c r="E11" s="173">
        <v>12700</v>
      </c>
      <c r="F11" s="192">
        <v>6400</v>
      </c>
      <c r="G11" s="193">
        <v>5100</v>
      </c>
      <c r="H11" s="230"/>
      <c r="I11" s="230"/>
    </row>
    <row r="12" spans="1:9" ht="56.25">
      <c r="A12" s="40">
        <v>6</v>
      </c>
      <c r="B12" s="184" t="s">
        <v>333</v>
      </c>
      <c r="C12" s="191" t="s">
        <v>332</v>
      </c>
      <c r="D12" s="191" t="s">
        <v>334</v>
      </c>
      <c r="E12" s="173">
        <v>6800</v>
      </c>
      <c r="F12" s="192">
        <v>3400</v>
      </c>
      <c r="G12" s="193">
        <v>2700</v>
      </c>
      <c r="H12" s="230"/>
      <c r="I12" s="230"/>
    </row>
    <row r="13" spans="1:9" ht="56.25">
      <c r="A13" s="40">
        <v>7</v>
      </c>
      <c r="B13" s="184" t="s">
        <v>335</v>
      </c>
      <c r="C13" s="191" t="s">
        <v>332</v>
      </c>
      <c r="D13" s="191" t="s">
        <v>334</v>
      </c>
      <c r="E13" s="173">
        <v>6800</v>
      </c>
      <c r="F13" s="192">
        <v>3400</v>
      </c>
      <c r="G13" s="193">
        <v>2700</v>
      </c>
      <c r="H13" s="230"/>
      <c r="I13" s="230"/>
    </row>
    <row r="14" spans="1:9" ht="56.25">
      <c r="A14" s="40">
        <v>8</v>
      </c>
      <c r="B14" s="184" t="s">
        <v>336</v>
      </c>
      <c r="C14" s="191" t="s">
        <v>332</v>
      </c>
      <c r="D14" s="191" t="s">
        <v>334</v>
      </c>
      <c r="E14" s="173">
        <v>6800</v>
      </c>
      <c r="F14" s="192">
        <v>3400</v>
      </c>
      <c r="G14" s="193">
        <v>2700</v>
      </c>
      <c r="H14" s="230"/>
      <c r="I14" s="230"/>
    </row>
    <row r="15" spans="1:9" ht="37.5">
      <c r="A15" s="40">
        <v>9</v>
      </c>
      <c r="B15" s="184" t="s">
        <v>337</v>
      </c>
      <c r="C15" s="191" t="s">
        <v>338</v>
      </c>
      <c r="D15" s="191" t="s">
        <v>339</v>
      </c>
      <c r="E15" s="173">
        <v>7700</v>
      </c>
      <c r="F15" s="192">
        <v>3900</v>
      </c>
      <c r="G15" s="193">
        <v>3100</v>
      </c>
      <c r="H15" s="230"/>
      <c r="I15" s="230"/>
    </row>
    <row r="16" spans="1:9">
      <c r="A16" s="40">
        <v>10</v>
      </c>
      <c r="B16" s="184" t="s">
        <v>340</v>
      </c>
      <c r="C16" s="191" t="s">
        <v>341</v>
      </c>
      <c r="D16" s="191" t="s">
        <v>342</v>
      </c>
      <c r="E16" s="173">
        <v>6800</v>
      </c>
      <c r="F16" s="192">
        <v>3400</v>
      </c>
      <c r="G16" s="193">
        <v>2700</v>
      </c>
      <c r="H16" s="230"/>
      <c r="I16" s="230"/>
    </row>
    <row r="17" spans="1:9">
      <c r="A17" s="40">
        <v>11</v>
      </c>
      <c r="B17" s="184" t="s">
        <v>343</v>
      </c>
      <c r="C17" s="191" t="s">
        <v>344</v>
      </c>
      <c r="D17" s="191" t="s">
        <v>345</v>
      </c>
      <c r="E17" s="173">
        <v>6800</v>
      </c>
      <c r="F17" s="192">
        <v>3400</v>
      </c>
      <c r="G17" s="193">
        <v>2700</v>
      </c>
      <c r="H17" s="230"/>
      <c r="I17" s="230"/>
    </row>
    <row r="18" spans="1:9">
      <c r="A18" s="40">
        <v>12</v>
      </c>
      <c r="B18" s="184" t="s">
        <v>346</v>
      </c>
      <c r="C18" s="191" t="s">
        <v>347</v>
      </c>
      <c r="D18" s="191" t="s">
        <v>341</v>
      </c>
      <c r="E18" s="173">
        <v>6800</v>
      </c>
      <c r="F18" s="192">
        <v>3400</v>
      </c>
      <c r="G18" s="193">
        <v>2700</v>
      </c>
      <c r="H18" s="230"/>
      <c r="I18" s="230"/>
    </row>
    <row r="19" spans="1:9">
      <c r="A19" s="40">
        <v>13</v>
      </c>
      <c r="B19" s="184" t="s">
        <v>348</v>
      </c>
      <c r="C19" s="191" t="s">
        <v>347</v>
      </c>
      <c r="D19" s="191" t="s">
        <v>349</v>
      </c>
      <c r="E19" s="173">
        <v>6800</v>
      </c>
      <c r="F19" s="192">
        <v>3400</v>
      </c>
      <c r="G19" s="193">
        <v>2700</v>
      </c>
      <c r="H19" s="230"/>
      <c r="I19" s="230"/>
    </row>
    <row r="20" spans="1:9">
      <c r="A20" s="40">
        <v>14</v>
      </c>
      <c r="B20" s="184" t="s">
        <v>350</v>
      </c>
      <c r="C20" s="191" t="s">
        <v>349</v>
      </c>
      <c r="D20" s="191" t="s">
        <v>226</v>
      </c>
      <c r="E20" s="173">
        <v>6800</v>
      </c>
      <c r="F20" s="192">
        <v>3400</v>
      </c>
      <c r="G20" s="193">
        <v>2700</v>
      </c>
      <c r="H20" s="230"/>
      <c r="I20" s="230"/>
    </row>
    <row r="21" spans="1:9">
      <c r="A21" s="40">
        <v>15</v>
      </c>
      <c r="B21" s="184" t="s">
        <v>351</v>
      </c>
      <c r="C21" s="191" t="s">
        <v>352</v>
      </c>
      <c r="D21" s="191" t="s">
        <v>228</v>
      </c>
      <c r="E21" s="173">
        <v>6800</v>
      </c>
      <c r="F21" s="192">
        <v>3400</v>
      </c>
      <c r="G21" s="193">
        <v>2700</v>
      </c>
      <c r="H21" s="230"/>
      <c r="I21" s="230"/>
    </row>
    <row r="22" spans="1:9">
      <c r="A22" s="40">
        <v>16</v>
      </c>
      <c r="B22" s="184" t="s">
        <v>353</v>
      </c>
      <c r="C22" s="191" t="s">
        <v>228</v>
      </c>
      <c r="D22" s="191" t="s">
        <v>354</v>
      </c>
      <c r="E22" s="173">
        <v>6800</v>
      </c>
      <c r="F22" s="192">
        <v>3400</v>
      </c>
      <c r="G22" s="193">
        <v>2700</v>
      </c>
      <c r="H22" s="230"/>
      <c r="I22" s="230"/>
    </row>
    <row r="23" spans="1:9">
      <c r="A23" s="40">
        <v>17</v>
      </c>
      <c r="B23" s="184" t="s">
        <v>355</v>
      </c>
      <c r="C23" s="191" t="s">
        <v>354</v>
      </c>
      <c r="D23" s="191" t="s">
        <v>356</v>
      </c>
      <c r="E23" s="173">
        <v>6800</v>
      </c>
      <c r="F23" s="192">
        <v>3400</v>
      </c>
      <c r="G23" s="193">
        <v>2700</v>
      </c>
      <c r="H23" s="230"/>
      <c r="I23" s="230"/>
    </row>
    <row r="24" spans="1:9">
      <c r="A24" s="40">
        <v>18</v>
      </c>
      <c r="B24" s="184" t="s">
        <v>357</v>
      </c>
      <c r="C24" s="191" t="s">
        <v>358</v>
      </c>
      <c r="D24" s="191" t="s">
        <v>359</v>
      </c>
      <c r="E24" s="173">
        <v>6800</v>
      </c>
      <c r="F24" s="192">
        <v>3400</v>
      </c>
      <c r="G24" s="193">
        <v>2700</v>
      </c>
      <c r="H24" s="230"/>
      <c r="I24" s="230"/>
    </row>
    <row r="25" spans="1:9">
      <c r="A25" s="40">
        <v>19</v>
      </c>
      <c r="B25" s="184" t="s">
        <v>360</v>
      </c>
      <c r="C25" s="191" t="s">
        <v>361</v>
      </c>
      <c r="D25" s="191" t="s">
        <v>362</v>
      </c>
      <c r="E25" s="173">
        <v>6800</v>
      </c>
      <c r="F25" s="192">
        <v>3400</v>
      </c>
      <c r="G25" s="193">
        <v>2700</v>
      </c>
      <c r="H25" s="230"/>
      <c r="I25" s="230"/>
    </row>
    <row r="26" spans="1:9">
      <c r="A26" s="40">
        <v>20</v>
      </c>
      <c r="B26" s="184" t="s">
        <v>363</v>
      </c>
      <c r="C26" s="191" t="s">
        <v>362</v>
      </c>
      <c r="D26" s="191" t="s">
        <v>364</v>
      </c>
      <c r="E26" s="173">
        <v>6800</v>
      </c>
      <c r="F26" s="192">
        <v>3400</v>
      </c>
      <c r="G26" s="193">
        <v>2700</v>
      </c>
      <c r="H26" s="230"/>
      <c r="I26" s="230"/>
    </row>
    <row r="27" spans="1:9" ht="37.5">
      <c r="A27" s="40">
        <v>21</v>
      </c>
      <c r="B27" s="184" t="s">
        <v>365</v>
      </c>
      <c r="C27" s="191" t="s">
        <v>366</v>
      </c>
      <c r="D27" s="191" t="s">
        <v>367</v>
      </c>
      <c r="E27" s="173">
        <v>7700</v>
      </c>
      <c r="F27" s="192">
        <v>3900</v>
      </c>
      <c r="G27" s="193">
        <v>3100</v>
      </c>
      <c r="H27" s="230"/>
      <c r="I27" s="230"/>
    </row>
    <row r="28" spans="1:9" ht="37.5">
      <c r="A28" s="40">
        <v>22</v>
      </c>
      <c r="B28" s="184" t="s">
        <v>368</v>
      </c>
      <c r="C28" s="191" t="s">
        <v>366</v>
      </c>
      <c r="D28" s="191" t="s">
        <v>367</v>
      </c>
      <c r="E28" s="173">
        <v>7700</v>
      </c>
      <c r="F28" s="192">
        <v>3900</v>
      </c>
      <c r="G28" s="193">
        <v>3100</v>
      </c>
      <c r="H28" s="230"/>
      <c r="I28" s="230"/>
    </row>
    <row r="29" spans="1:9" ht="37.5">
      <c r="A29" s="40">
        <v>23</v>
      </c>
      <c r="B29" s="184" t="s">
        <v>369</v>
      </c>
      <c r="C29" s="191" t="s">
        <v>327</v>
      </c>
      <c r="D29" s="191" t="s">
        <v>334</v>
      </c>
      <c r="E29" s="173">
        <v>7700</v>
      </c>
      <c r="F29" s="192">
        <v>3900</v>
      </c>
      <c r="G29" s="193">
        <v>3100</v>
      </c>
      <c r="H29" s="230"/>
      <c r="I29" s="230"/>
    </row>
    <row r="30" spans="1:9" ht="37.5">
      <c r="A30" s="40">
        <v>24</v>
      </c>
      <c r="B30" s="184" t="s">
        <v>370</v>
      </c>
      <c r="C30" s="191" t="s">
        <v>327</v>
      </c>
      <c r="D30" s="191" t="s">
        <v>334</v>
      </c>
      <c r="E30" s="173">
        <v>7700</v>
      </c>
      <c r="F30" s="192">
        <v>3900</v>
      </c>
      <c r="G30" s="193">
        <v>3100</v>
      </c>
      <c r="H30" s="230"/>
      <c r="I30" s="230"/>
    </row>
    <row r="31" spans="1:9" ht="37.5">
      <c r="A31" s="40">
        <v>25</v>
      </c>
      <c r="B31" s="184" t="s">
        <v>371</v>
      </c>
      <c r="C31" s="191" t="s">
        <v>327</v>
      </c>
      <c r="D31" s="191" t="s">
        <v>334</v>
      </c>
      <c r="E31" s="173">
        <v>7700</v>
      </c>
      <c r="F31" s="192">
        <v>3900</v>
      </c>
      <c r="G31" s="193">
        <v>3100</v>
      </c>
      <c r="H31" s="230"/>
      <c r="I31" s="230"/>
    </row>
    <row r="32" spans="1:9" ht="37.5">
      <c r="A32" s="40">
        <v>26</v>
      </c>
      <c r="B32" s="184" t="s">
        <v>372</v>
      </c>
      <c r="C32" s="191" t="s">
        <v>327</v>
      </c>
      <c r="D32" s="191" t="s">
        <v>334</v>
      </c>
      <c r="E32" s="173">
        <v>7700</v>
      </c>
      <c r="F32" s="192">
        <v>3900</v>
      </c>
      <c r="G32" s="193">
        <v>3100</v>
      </c>
      <c r="H32" s="230"/>
      <c r="I32" s="230"/>
    </row>
    <row r="33" spans="1:9" ht="37.5">
      <c r="A33" s="40">
        <v>27</v>
      </c>
      <c r="B33" s="184" t="s">
        <v>373</v>
      </c>
      <c r="C33" s="191" t="s">
        <v>327</v>
      </c>
      <c r="D33" s="191" t="s">
        <v>334</v>
      </c>
      <c r="E33" s="173">
        <v>7700</v>
      </c>
      <c r="F33" s="192">
        <v>3900</v>
      </c>
      <c r="G33" s="193">
        <v>3100</v>
      </c>
      <c r="H33" s="230"/>
      <c r="I33" s="230"/>
    </row>
    <row r="34" spans="1:9" ht="37.5">
      <c r="A34" s="40">
        <v>28</v>
      </c>
      <c r="B34" s="184" t="s">
        <v>374</v>
      </c>
      <c r="C34" s="191" t="s">
        <v>327</v>
      </c>
      <c r="D34" s="191" t="s">
        <v>334</v>
      </c>
      <c r="E34" s="173">
        <v>7700</v>
      </c>
      <c r="F34" s="192">
        <v>3900</v>
      </c>
      <c r="G34" s="193">
        <v>3100</v>
      </c>
      <c r="H34" s="230"/>
      <c r="I34" s="230"/>
    </row>
    <row r="35" spans="1:9" ht="37.5">
      <c r="A35" s="40">
        <v>29</v>
      </c>
      <c r="B35" s="184" t="s">
        <v>375</v>
      </c>
      <c r="C35" s="191" t="s">
        <v>376</v>
      </c>
      <c r="D35" s="191" t="s">
        <v>377</v>
      </c>
      <c r="E35" s="173">
        <v>7700</v>
      </c>
      <c r="F35" s="192">
        <v>3900</v>
      </c>
      <c r="G35" s="193">
        <v>3100</v>
      </c>
      <c r="H35" s="230"/>
      <c r="I35" s="230"/>
    </row>
    <row r="36" spans="1:9" ht="37.5">
      <c r="A36" s="40">
        <v>30</v>
      </c>
      <c r="B36" s="184" t="s">
        <v>378</v>
      </c>
      <c r="C36" s="191" t="s">
        <v>376</v>
      </c>
      <c r="D36" s="191" t="s">
        <v>377</v>
      </c>
      <c r="E36" s="173">
        <v>7700</v>
      </c>
      <c r="F36" s="192">
        <v>3900</v>
      </c>
      <c r="G36" s="193">
        <v>3100</v>
      </c>
      <c r="H36" s="230"/>
      <c r="I36" s="230"/>
    </row>
    <row r="37" spans="1:9" ht="37.5">
      <c r="A37" s="40">
        <v>31</v>
      </c>
      <c r="B37" s="184" t="s">
        <v>379</v>
      </c>
      <c r="C37" s="191" t="s">
        <v>327</v>
      </c>
      <c r="D37" s="191" t="s">
        <v>334</v>
      </c>
      <c r="E37" s="173">
        <v>7700</v>
      </c>
      <c r="F37" s="192">
        <v>3900</v>
      </c>
      <c r="G37" s="193">
        <v>3100</v>
      </c>
      <c r="H37" s="230"/>
      <c r="I37" s="230"/>
    </row>
    <row r="38" spans="1:9" ht="37.5">
      <c r="A38" s="40">
        <v>32</v>
      </c>
      <c r="B38" s="184" t="s">
        <v>380</v>
      </c>
      <c r="C38" s="191" t="s">
        <v>327</v>
      </c>
      <c r="D38" s="191" t="s">
        <v>334</v>
      </c>
      <c r="E38" s="173">
        <v>7700</v>
      </c>
      <c r="F38" s="192">
        <v>3900</v>
      </c>
      <c r="G38" s="193">
        <v>3100</v>
      </c>
      <c r="H38" s="230"/>
      <c r="I38" s="230"/>
    </row>
    <row r="39" spans="1:9" ht="37.5">
      <c r="A39" s="40">
        <v>33</v>
      </c>
      <c r="B39" s="184" t="s">
        <v>381</v>
      </c>
      <c r="C39" s="191" t="s">
        <v>327</v>
      </c>
      <c r="D39" s="191" t="s">
        <v>334</v>
      </c>
      <c r="E39" s="173">
        <v>7700</v>
      </c>
      <c r="F39" s="192">
        <v>3900</v>
      </c>
      <c r="G39" s="193">
        <v>3100</v>
      </c>
      <c r="H39" s="230"/>
      <c r="I39" s="230"/>
    </row>
    <row r="40" spans="1:9" ht="37.5">
      <c r="A40" s="40">
        <v>34</v>
      </c>
      <c r="B40" s="184" t="s">
        <v>382</v>
      </c>
      <c r="C40" s="191" t="s">
        <v>327</v>
      </c>
      <c r="D40" s="191" t="s">
        <v>334</v>
      </c>
      <c r="E40" s="173">
        <v>7700</v>
      </c>
      <c r="F40" s="192">
        <v>3900</v>
      </c>
      <c r="G40" s="193">
        <v>3100</v>
      </c>
      <c r="H40" s="230"/>
      <c r="I40" s="230"/>
    </row>
    <row r="41" spans="1:9" ht="37.5">
      <c r="A41" s="40">
        <v>35</v>
      </c>
      <c r="B41" s="184" t="s">
        <v>383</v>
      </c>
      <c r="C41" s="191" t="s">
        <v>327</v>
      </c>
      <c r="D41" s="191" t="s">
        <v>334</v>
      </c>
      <c r="E41" s="173">
        <v>7700</v>
      </c>
      <c r="F41" s="192">
        <v>3900</v>
      </c>
      <c r="G41" s="193">
        <v>3100</v>
      </c>
      <c r="H41" s="230"/>
      <c r="I41" s="230"/>
    </row>
    <row r="42" spans="1:9" ht="37.5">
      <c r="A42" s="40">
        <v>36</v>
      </c>
      <c r="B42" s="184" t="s">
        <v>384</v>
      </c>
      <c r="C42" s="191" t="s">
        <v>327</v>
      </c>
      <c r="D42" s="191" t="s">
        <v>334</v>
      </c>
      <c r="E42" s="173">
        <v>7700</v>
      </c>
      <c r="F42" s="192">
        <v>3900</v>
      </c>
      <c r="G42" s="193">
        <v>3100</v>
      </c>
      <c r="H42" s="230"/>
      <c r="I42" s="230"/>
    </row>
    <row r="43" spans="1:9" ht="37.5">
      <c r="A43" s="40">
        <v>37</v>
      </c>
      <c r="B43" s="184" t="s">
        <v>385</v>
      </c>
      <c r="C43" s="191" t="s">
        <v>327</v>
      </c>
      <c r="D43" s="191" t="s">
        <v>334</v>
      </c>
      <c r="E43" s="173">
        <v>7700</v>
      </c>
      <c r="F43" s="192">
        <v>3900</v>
      </c>
      <c r="G43" s="193">
        <v>3100</v>
      </c>
      <c r="H43" s="230"/>
      <c r="I43" s="230"/>
    </row>
    <row r="44" spans="1:9" ht="37.5">
      <c r="A44" s="40">
        <v>38</v>
      </c>
      <c r="B44" s="184" t="s">
        <v>386</v>
      </c>
      <c r="C44" s="191" t="s">
        <v>327</v>
      </c>
      <c r="D44" s="191" t="s">
        <v>334</v>
      </c>
      <c r="E44" s="173">
        <v>7700</v>
      </c>
      <c r="F44" s="192">
        <v>3900</v>
      </c>
      <c r="G44" s="193">
        <v>3100</v>
      </c>
      <c r="H44" s="230"/>
      <c r="I44" s="230"/>
    </row>
    <row r="45" spans="1:9" ht="37.5">
      <c r="A45" s="40">
        <v>39</v>
      </c>
      <c r="B45" s="184" t="s">
        <v>387</v>
      </c>
      <c r="C45" s="191" t="s">
        <v>327</v>
      </c>
      <c r="D45" s="191" t="s">
        <v>334</v>
      </c>
      <c r="E45" s="173">
        <v>7700</v>
      </c>
      <c r="F45" s="192">
        <v>3900</v>
      </c>
      <c r="G45" s="193">
        <v>3100</v>
      </c>
      <c r="H45" s="230"/>
      <c r="I45" s="230"/>
    </row>
    <row r="46" spans="1:9" ht="37.5">
      <c r="A46" s="40">
        <v>40</v>
      </c>
      <c r="B46" s="184" t="s">
        <v>388</v>
      </c>
      <c r="C46" s="191" t="s">
        <v>327</v>
      </c>
      <c r="D46" s="191" t="s">
        <v>334</v>
      </c>
      <c r="E46" s="173">
        <v>7700</v>
      </c>
      <c r="F46" s="192">
        <v>3900</v>
      </c>
      <c r="G46" s="193">
        <v>3100</v>
      </c>
      <c r="H46" s="230"/>
      <c r="I46" s="230"/>
    </row>
    <row r="47" spans="1:9" ht="37.5">
      <c r="A47" s="40">
        <v>41</v>
      </c>
      <c r="B47" s="184" t="s">
        <v>389</v>
      </c>
      <c r="C47" s="191" t="s">
        <v>376</v>
      </c>
      <c r="D47" s="191" t="s">
        <v>359</v>
      </c>
      <c r="E47" s="173">
        <v>7700</v>
      </c>
      <c r="F47" s="192">
        <v>3900</v>
      </c>
      <c r="G47" s="193">
        <v>3100</v>
      </c>
      <c r="H47" s="230"/>
      <c r="I47" s="230"/>
    </row>
    <row r="48" spans="1:9" ht="37.5">
      <c r="A48" s="40">
        <v>42</v>
      </c>
      <c r="B48" s="184" t="s">
        <v>390</v>
      </c>
      <c r="C48" s="191" t="s">
        <v>376</v>
      </c>
      <c r="D48" s="191" t="s">
        <v>359</v>
      </c>
      <c r="E48" s="173">
        <v>7700</v>
      </c>
      <c r="F48" s="192">
        <v>3900</v>
      </c>
      <c r="G48" s="193">
        <v>3100</v>
      </c>
      <c r="H48" s="230"/>
      <c r="I48" s="230"/>
    </row>
    <row r="49" spans="1:9" ht="37.5">
      <c r="A49" s="40">
        <v>43</v>
      </c>
      <c r="B49" s="184" t="s">
        <v>391</v>
      </c>
      <c r="C49" s="191" t="s">
        <v>327</v>
      </c>
      <c r="D49" s="191" t="s">
        <v>334</v>
      </c>
      <c r="E49" s="173">
        <v>7700</v>
      </c>
      <c r="F49" s="192">
        <v>3900</v>
      </c>
      <c r="G49" s="193">
        <v>3100</v>
      </c>
      <c r="H49" s="230"/>
      <c r="I49" s="230"/>
    </row>
    <row r="50" spans="1:9" ht="37.5">
      <c r="A50" s="40">
        <v>44</v>
      </c>
      <c r="B50" s="184" t="s">
        <v>392</v>
      </c>
      <c r="C50" s="191" t="s">
        <v>327</v>
      </c>
      <c r="D50" s="191" t="s">
        <v>334</v>
      </c>
      <c r="E50" s="173">
        <v>7700</v>
      </c>
      <c r="F50" s="192">
        <v>3900</v>
      </c>
      <c r="G50" s="193">
        <v>3100</v>
      </c>
      <c r="H50" s="230"/>
      <c r="I50" s="230"/>
    </row>
    <row r="51" spans="1:9" ht="37.5">
      <c r="A51" s="40">
        <v>45</v>
      </c>
      <c r="B51" s="184" t="s">
        <v>393</v>
      </c>
      <c r="C51" s="191" t="s">
        <v>327</v>
      </c>
      <c r="D51" s="191" t="s">
        <v>334</v>
      </c>
      <c r="E51" s="173">
        <v>7700</v>
      </c>
      <c r="F51" s="192">
        <v>3900</v>
      </c>
      <c r="G51" s="193">
        <v>3100</v>
      </c>
      <c r="H51" s="230"/>
      <c r="I51" s="230"/>
    </row>
    <row r="52" spans="1:9" ht="37.5">
      <c r="A52" s="40">
        <v>46</v>
      </c>
      <c r="B52" s="184" t="s">
        <v>394</v>
      </c>
      <c r="C52" s="191" t="s">
        <v>327</v>
      </c>
      <c r="D52" s="191" t="s">
        <v>334</v>
      </c>
      <c r="E52" s="173">
        <v>7700</v>
      </c>
      <c r="F52" s="192">
        <v>3900</v>
      </c>
      <c r="G52" s="193">
        <v>3100</v>
      </c>
      <c r="H52" s="230"/>
      <c r="I52" s="230"/>
    </row>
    <row r="53" spans="1:9" ht="37.5">
      <c r="A53" s="40">
        <v>47</v>
      </c>
      <c r="B53" s="184" t="s">
        <v>342</v>
      </c>
      <c r="C53" s="191" t="s">
        <v>327</v>
      </c>
      <c r="D53" s="191" t="s">
        <v>334</v>
      </c>
      <c r="E53" s="173">
        <v>7700</v>
      </c>
      <c r="F53" s="192">
        <v>3900</v>
      </c>
      <c r="G53" s="193">
        <v>3100</v>
      </c>
      <c r="H53" s="230"/>
      <c r="I53" s="230"/>
    </row>
    <row r="54" spans="1:9" ht="37.5">
      <c r="A54" s="40">
        <v>48</v>
      </c>
      <c r="B54" s="184" t="s">
        <v>395</v>
      </c>
      <c r="C54" s="191" t="s">
        <v>338</v>
      </c>
      <c r="D54" s="191" t="s">
        <v>396</v>
      </c>
      <c r="E54" s="173">
        <v>6800</v>
      </c>
      <c r="F54" s="192">
        <v>3400</v>
      </c>
      <c r="G54" s="193">
        <v>2700</v>
      </c>
      <c r="H54" s="230"/>
      <c r="I54" s="230"/>
    </row>
    <row r="55" spans="1:9" ht="56.25">
      <c r="A55" s="40">
        <v>49</v>
      </c>
      <c r="B55" s="184" t="s">
        <v>397</v>
      </c>
      <c r="C55" s="191" t="s">
        <v>332</v>
      </c>
      <c r="D55" s="191" t="s">
        <v>334</v>
      </c>
      <c r="E55" s="173">
        <v>6800</v>
      </c>
      <c r="F55" s="192">
        <v>3400</v>
      </c>
      <c r="G55" s="193">
        <v>2700</v>
      </c>
      <c r="H55" s="230"/>
      <c r="I55" s="230"/>
    </row>
    <row r="56" spans="1:9" ht="56.25">
      <c r="A56" s="40">
        <v>50</v>
      </c>
      <c r="B56" s="184" t="s">
        <v>398</v>
      </c>
      <c r="C56" s="191" t="s">
        <v>332</v>
      </c>
      <c r="D56" s="191" t="s">
        <v>334</v>
      </c>
      <c r="E56" s="173">
        <v>6800</v>
      </c>
      <c r="F56" s="192">
        <v>3400</v>
      </c>
      <c r="G56" s="193">
        <v>2700</v>
      </c>
      <c r="H56" s="230"/>
      <c r="I56" s="230"/>
    </row>
    <row r="57" spans="1:9" ht="56.25">
      <c r="A57" s="40">
        <v>51</v>
      </c>
      <c r="B57" s="184" t="s">
        <v>399</v>
      </c>
      <c r="C57" s="191" t="s">
        <v>332</v>
      </c>
      <c r="D57" s="191" t="s">
        <v>334</v>
      </c>
      <c r="E57" s="173">
        <v>6800</v>
      </c>
      <c r="F57" s="192">
        <v>3400</v>
      </c>
      <c r="G57" s="193">
        <v>2700</v>
      </c>
      <c r="H57" s="230"/>
      <c r="I57" s="230"/>
    </row>
    <row r="58" spans="1:9" ht="56.25">
      <c r="A58" s="40">
        <v>52</v>
      </c>
      <c r="B58" s="184" t="s">
        <v>400</v>
      </c>
      <c r="C58" s="191" t="s">
        <v>332</v>
      </c>
      <c r="D58" s="191" t="s">
        <v>334</v>
      </c>
      <c r="E58" s="173">
        <v>6800</v>
      </c>
      <c r="F58" s="192">
        <v>3400</v>
      </c>
      <c r="G58" s="193">
        <v>2700</v>
      </c>
      <c r="H58" s="230"/>
      <c r="I58" s="230"/>
    </row>
    <row r="59" spans="1:9" ht="56.25">
      <c r="A59" s="40">
        <v>53</v>
      </c>
      <c r="B59" s="184" t="s">
        <v>401</v>
      </c>
      <c r="C59" s="191" t="s">
        <v>332</v>
      </c>
      <c r="D59" s="191" t="s">
        <v>334</v>
      </c>
      <c r="E59" s="173">
        <v>6800</v>
      </c>
      <c r="F59" s="192">
        <v>3400</v>
      </c>
      <c r="G59" s="193">
        <v>2700</v>
      </c>
      <c r="H59" s="230"/>
      <c r="I59" s="230"/>
    </row>
    <row r="60" spans="1:9" ht="56.25">
      <c r="A60" s="40">
        <v>54</v>
      </c>
      <c r="B60" s="184" t="s">
        <v>402</v>
      </c>
      <c r="C60" s="191" t="s">
        <v>332</v>
      </c>
      <c r="D60" s="191" t="s">
        <v>334</v>
      </c>
      <c r="E60" s="173">
        <v>6800</v>
      </c>
      <c r="F60" s="192">
        <v>3400</v>
      </c>
      <c r="G60" s="193">
        <v>2700</v>
      </c>
      <c r="H60" s="230"/>
      <c r="I60" s="230"/>
    </row>
    <row r="61" spans="1:9" ht="56.25">
      <c r="A61" s="40">
        <v>55</v>
      </c>
      <c r="B61" s="184" t="s">
        <v>403</v>
      </c>
      <c r="C61" s="191" t="s">
        <v>332</v>
      </c>
      <c r="D61" s="191" t="s">
        <v>334</v>
      </c>
      <c r="E61" s="173">
        <v>6800</v>
      </c>
      <c r="F61" s="192">
        <v>3400</v>
      </c>
      <c r="G61" s="193">
        <v>2700</v>
      </c>
      <c r="H61" s="230"/>
      <c r="I61" s="230"/>
    </row>
    <row r="62" spans="1:9" ht="56.25">
      <c r="A62" s="40">
        <v>56</v>
      </c>
      <c r="B62" s="184" t="s">
        <v>404</v>
      </c>
      <c r="C62" s="191" t="s">
        <v>332</v>
      </c>
      <c r="D62" s="191" t="s">
        <v>334</v>
      </c>
      <c r="E62" s="173">
        <v>6800</v>
      </c>
      <c r="F62" s="192">
        <v>3400</v>
      </c>
      <c r="G62" s="193">
        <v>2700</v>
      </c>
      <c r="H62" s="230"/>
      <c r="I62" s="230"/>
    </row>
    <row r="63" spans="1:9" ht="56.25">
      <c r="A63" s="40">
        <v>57</v>
      </c>
      <c r="B63" s="184" t="s">
        <v>405</v>
      </c>
      <c r="C63" s="191" t="s">
        <v>332</v>
      </c>
      <c r="D63" s="191" t="s">
        <v>334</v>
      </c>
      <c r="E63" s="173">
        <v>6800</v>
      </c>
      <c r="F63" s="192">
        <v>3400</v>
      </c>
      <c r="G63" s="193">
        <v>2700</v>
      </c>
      <c r="H63" s="230"/>
      <c r="I63" s="230"/>
    </row>
    <row r="64" spans="1:9" ht="37.5">
      <c r="A64" s="40">
        <v>58</v>
      </c>
      <c r="B64" s="184" t="s">
        <v>406</v>
      </c>
      <c r="C64" s="191" t="s">
        <v>332</v>
      </c>
      <c r="D64" s="191" t="s">
        <v>334</v>
      </c>
      <c r="E64" s="173">
        <v>6800</v>
      </c>
      <c r="F64" s="192">
        <v>3400</v>
      </c>
      <c r="G64" s="193">
        <v>2700</v>
      </c>
      <c r="H64" s="230"/>
      <c r="I64" s="230"/>
    </row>
    <row r="65" spans="1:9" ht="37.5">
      <c r="A65" s="40">
        <v>59</v>
      </c>
      <c r="B65" s="184" t="s">
        <v>407</v>
      </c>
      <c r="C65" s="191" t="s">
        <v>332</v>
      </c>
      <c r="D65" s="191" t="s">
        <v>334</v>
      </c>
      <c r="E65" s="173">
        <v>6800</v>
      </c>
      <c r="F65" s="192">
        <v>3400</v>
      </c>
      <c r="G65" s="193">
        <v>2700</v>
      </c>
      <c r="H65" s="230"/>
      <c r="I65" s="230"/>
    </row>
    <row r="66" spans="1:9" ht="56.25">
      <c r="A66" s="40">
        <v>60</v>
      </c>
      <c r="B66" s="184" t="s">
        <v>408</v>
      </c>
      <c r="C66" s="191" t="s">
        <v>332</v>
      </c>
      <c r="D66" s="191" t="s">
        <v>334</v>
      </c>
      <c r="E66" s="173">
        <v>6800</v>
      </c>
      <c r="F66" s="192">
        <v>3400</v>
      </c>
      <c r="G66" s="193">
        <v>2700</v>
      </c>
      <c r="H66" s="230"/>
      <c r="I66" s="230"/>
    </row>
    <row r="67" spans="1:9" ht="56.25">
      <c r="A67" s="40">
        <f t="shared" ref="A67:A130" si="0">A66+1</f>
        <v>61</v>
      </c>
      <c r="B67" s="184" t="s">
        <v>409</v>
      </c>
      <c r="C67" s="191" t="s">
        <v>332</v>
      </c>
      <c r="D67" s="191" t="s">
        <v>334</v>
      </c>
      <c r="E67" s="173">
        <v>6800</v>
      </c>
      <c r="F67" s="192">
        <v>3400</v>
      </c>
      <c r="G67" s="193">
        <v>2700</v>
      </c>
      <c r="H67" s="230"/>
      <c r="I67" s="230"/>
    </row>
    <row r="68" spans="1:9" ht="56.25">
      <c r="A68" s="40">
        <f t="shared" si="0"/>
        <v>62</v>
      </c>
      <c r="B68" s="184" t="s">
        <v>410</v>
      </c>
      <c r="C68" s="191" t="s">
        <v>332</v>
      </c>
      <c r="D68" s="191" t="s">
        <v>334</v>
      </c>
      <c r="E68" s="173">
        <v>6800</v>
      </c>
      <c r="F68" s="192">
        <v>3400</v>
      </c>
      <c r="G68" s="193">
        <v>2700</v>
      </c>
      <c r="H68" s="230"/>
      <c r="I68" s="230"/>
    </row>
    <row r="69" spans="1:9" ht="56.25">
      <c r="A69" s="40">
        <f t="shared" si="0"/>
        <v>63</v>
      </c>
      <c r="B69" s="184" t="s">
        <v>411</v>
      </c>
      <c r="C69" s="191" t="s">
        <v>332</v>
      </c>
      <c r="D69" s="191" t="s">
        <v>334</v>
      </c>
      <c r="E69" s="173">
        <v>6800</v>
      </c>
      <c r="F69" s="192">
        <v>3400</v>
      </c>
      <c r="G69" s="193">
        <v>2700</v>
      </c>
      <c r="H69" s="230"/>
      <c r="I69" s="230"/>
    </row>
    <row r="70" spans="1:9" ht="56.25">
      <c r="A70" s="40">
        <f t="shared" si="0"/>
        <v>64</v>
      </c>
      <c r="B70" s="184" t="s">
        <v>412</v>
      </c>
      <c r="C70" s="191" t="s">
        <v>332</v>
      </c>
      <c r="D70" s="191" t="s">
        <v>334</v>
      </c>
      <c r="E70" s="173">
        <v>6800</v>
      </c>
      <c r="F70" s="192">
        <v>3400</v>
      </c>
      <c r="G70" s="193">
        <v>2700</v>
      </c>
      <c r="H70" s="230"/>
      <c r="I70" s="230"/>
    </row>
    <row r="71" spans="1:9" ht="56.25">
      <c r="A71" s="40">
        <f t="shared" si="0"/>
        <v>65</v>
      </c>
      <c r="B71" s="184" t="s">
        <v>413</v>
      </c>
      <c r="C71" s="191" t="s">
        <v>332</v>
      </c>
      <c r="D71" s="191" t="s">
        <v>334</v>
      </c>
      <c r="E71" s="173">
        <v>6800</v>
      </c>
      <c r="F71" s="192">
        <v>3400</v>
      </c>
      <c r="G71" s="193">
        <v>2700</v>
      </c>
      <c r="H71" s="230"/>
      <c r="I71" s="230"/>
    </row>
    <row r="72" spans="1:9" ht="56.25">
      <c r="A72" s="40">
        <f t="shared" si="0"/>
        <v>66</v>
      </c>
      <c r="B72" s="184" t="s">
        <v>414</v>
      </c>
      <c r="C72" s="191" t="s">
        <v>332</v>
      </c>
      <c r="D72" s="191" t="s">
        <v>334</v>
      </c>
      <c r="E72" s="173">
        <v>6800</v>
      </c>
      <c r="F72" s="192">
        <v>3400</v>
      </c>
      <c r="G72" s="193">
        <v>2700</v>
      </c>
      <c r="H72" s="230"/>
      <c r="I72" s="230"/>
    </row>
    <row r="73" spans="1:9" ht="56.25">
      <c r="A73" s="40">
        <f t="shared" si="0"/>
        <v>67</v>
      </c>
      <c r="B73" s="184" t="s">
        <v>415</v>
      </c>
      <c r="C73" s="191" t="s">
        <v>332</v>
      </c>
      <c r="D73" s="191" t="s">
        <v>334</v>
      </c>
      <c r="E73" s="173">
        <v>6800</v>
      </c>
      <c r="F73" s="192">
        <v>3400</v>
      </c>
      <c r="G73" s="193">
        <v>2700</v>
      </c>
      <c r="H73" s="230"/>
      <c r="I73" s="230"/>
    </row>
    <row r="74" spans="1:9" ht="37.5">
      <c r="A74" s="40">
        <f t="shared" si="0"/>
        <v>68</v>
      </c>
      <c r="B74" s="184" t="s">
        <v>366</v>
      </c>
      <c r="C74" s="191" t="s">
        <v>416</v>
      </c>
      <c r="D74" s="191" t="s">
        <v>342</v>
      </c>
      <c r="E74" s="173">
        <v>6800</v>
      </c>
      <c r="F74" s="192">
        <v>3400</v>
      </c>
      <c r="G74" s="193">
        <v>2700</v>
      </c>
      <c r="H74" s="230"/>
      <c r="I74" s="230"/>
    </row>
    <row r="75" spans="1:9" ht="37.5">
      <c r="A75" s="40">
        <f t="shared" si="0"/>
        <v>69</v>
      </c>
      <c r="B75" s="184" t="s">
        <v>417</v>
      </c>
      <c r="C75" s="191" t="s">
        <v>396</v>
      </c>
      <c r="D75" s="191" t="s">
        <v>418</v>
      </c>
      <c r="E75" s="173">
        <v>6800</v>
      </c>
      <c r="F75" s="192">
        <v>3400</v>
      </c>
      <c r="G75" s="193">
        <v>2700</v>
      </c>
      <c r="H75" s="230"/>
      <c r="I75" s="230"/>
    </row>
    <row r="76" spans="1:9" ht="56.25">
      <c r="A76" s="40">
        <f t="shared" si="0"/>
        <v>70</v>
      </c>
      <c r="B76" s="184" t="s">
        <v>419</v>
      </c>
      <c r="C76" s="191" t="s">
        <v>332</v>
      </c>
      <c r="D76" s="191" t="s">
        <v>334</v>
      </c>
      <c r="E76" s="173">
        <v>6800</v>
      </c>
      <c r="F76" s="192">
        <v>3400</v>
      </c>
      <c r="G76" s="193">
        <v>2700</v>
      </c>
      <c r="H76" s="230"/>
      <c r="I76" s="230"/>
    </row>
    <row r="77" spans="1:9" ht="56.25">
      <c r="A77" s="40">
        <f t="shared" si="0"/>
        <v>71</v>
      </c>
      <c r="B77" s="184" t="s">
        <v>420</v>
      </c>
      <c r="C77" s="191" t="s">
        <v>332</v>
      </c>
      <c r="D77" s="191" t="s">
        <v>334</v>
      </c>
      <c r="E77" s="173">
        <v>6800</v>
      </c>
      <c r="F77" s="192">
        <v>3400</v>
      </c>
      <c r="G77" s="193">
        <v>2700</v>
      </c>
      <c r="H77" s="230"/>
      <c r="I77" s="230"/>
    </row>
    <row r="78" spans="1:9" ht="56.25">
      <c r="A78" s="40">
        <f t="shared" si="0"/>
        <v>72</v>
      </c>
      <c r="B78" s="184" t="s">
        <v>421</v>
      </c>
      <c r="C78" s="191" t="s">
        <v>332</v>
      </c>
      <c r="D78" s="191" t="s">
        <v>334</v>
      </c>
      <c r="E78" s="173">
        <v>6800</v>
      </c>
      <c r="F78" s="192">
        <v>3400</v>
      </c>
      <c r="G78" s="193">
        <v>2700</v>
      </c>
      <c r="H78" s="230"/>
      <c r="I78" s="230"/>
    </row>
    <row r="79" spans="1:9" ht="56.25">
      <c r="A79" s="40">
        <f t="shared" si="0"/>
        <v>73</v>
      </c>
      <c r="B79" s="184" t="s">
        <v>422</v>
      </c>
      <c r="C79" s="191" t="s">
        <v>332</v>
      </c>
      <c r="D79" s="191" t="s">
        <v>334</v>
      </c>
      <c r="E79" s="173">
        <v>6800</v>
      </c>
      <c r="F79" s="192">
        <v>3400</v>
      </c>
      <c r="G79" s="193">
        <v>2700</v>
      </c>
      <c r="H79" s="230"/>
      <c r="I79" s="230"/>
    </row>
    <row r="80" spans="1:9" ht="37.5">
      <c r="A80" s="40">
        <f t="shared" si="0"/>
        <v>74</v>
      </c>
      <c r="B80" s="184" t="s">
        <v>423</v>
      </c>
      <c r="C80" s="191" t="s">
        <v>332</v>
      </c>
      <c r="D80" s="191" t="s">
        <v>334</v>
      </c>
      <c r="E80" s="173">
        <v>6800</v>
      </c>
      <c r="F80" s="192">
        <v>3400</v>
      </c>
      <c r="G80" s="193">
        <v>2700</v>
      </c>
      <c r="H80" s="230"/>
      <c r="I80" s="230"/>
    </row>
    <row r="81" spans="1:9" ht="37.5">
      <c r="A81" s="40">
        <f t="shared" si="0"/>
        <v>75</v>
      </c>
      <c r="B81" s="184" t="s">
        <v>424</v>
      </c>
      <c r="C81" s="191" t="s">
        <v>332</v>
      </c>
      <c r="D81" s="191" t="s">
        <v>334</v>
      </c>
      <c r="E81" s="173">
        <v>6800</v>
      </c>
      <c r="F81" s="192">
        <v>3400</v>
      </c>
      <c r="G81" s="193">
        <v>2700</v>
      </c>
      <c r="H81" s="230"/>
      <c r="I81" s="230"/>
    </row>
    <row r="82" spans="1:9" ht="37.5">
      <c r="A82" s="40">
        <f t="shared" si="0"/>
        <v>76</v>
      </c>
      <c r="B82" s="184" t="s">
        <v>418</v>
      </c>
      <c r="C82" s="191" t="s">
        <v>396</v>
      </c>
      <c r="D82" s="191" t="s">
        <v>425</v>
      </c>
      <c r="E82" s="173">
        <v>6800</v>
      </c>
      <c r="F82" s="192">
        <v>3400</v>
      </c>
      <c r="G82" s="193">
        <v>2700</v>
      </c>
      <c r="H82" s="230"/>
      <c r="I82" s="230"/>
    </row>
    <row r="83" spans="1:9" ht="56.25">
      <c r="A83" s="40">
        <f t="shared" si="0"/>
        <v>77</v>
      </c>
      <c r="B83" s="184" t="s">
        <v>426</v>
      </c>
      <c r="C83" s="191" t="s">
        <v>332</v>
      </c>
      <c r="D83" s="191" t="s">
        <v>334</v>
      </c>
      <c r="E83" s="173">
        <v>6800</v>
      </c>
      <c r="F83" s="192">
        <v>3400</v>
      </c>
      <c r="G83" s="193">
        <v>2700</v>
      </c>
      <c r="H83" s="230"/>
      <c r="I83" s="230"/>
    </row>
    <row r="84" spans="1:9" ht="56.25">
      <c r="A84" s="40">
        <f t="shared" si="0"/>
        <v>78</v>
      </c>
      <c r="B84" s="184" t="s">
        <v>427</v>
      </c>
      <c r="C84" s="191" t="s">
        <v>332</v>
      </c>
      <c r="D84" s="191" t="s">
        <v>334</v>
      </c>
      <c r="E84" s="173">
        <v>6800</v>
      </c>
      <c r="F84" s="192">
        <v>3400</v>
      </c>
      <c r="G84" s="193">
        <v>2700</v>
      </c>
      <c r="H84" s="230"/>
      <c r="I84" s="230"/>
    </row>
    <row r="85" spans="1:9" ht="56.25">
      <c r="A85" s="40">
        <f t="shared" si="0"/>
        <v>79</v>
      </c>
      <c r="B85" s="184" t="s">
        <v>428</v>
      </c>
      <c r="C85" s="191" t="s">
        <v>332</v>
      </c>
      <c r="D85" s="191" t="s">
        <v>334</v>
      </c>
      <c r="E85" s="173">
        <v>6800</v>
      </c>
      <c r="F85" s="192">
        <v>3400</v>
      </c>
      <c r="G85" s="193">
        <v>2700</v>
      </c>
      <c r="H85" s="230"/>
      <c r="I85" s="230"/>
    </row>
    <row r="86" spans="1:9" ht="56.25">
      <c r="A86" s="40">
        <f t="shared" si="0"/>
        <v>80</v>
      </c>
      <c r="B86" s="184" t="s">
        <v>429</v>
      </c>
      <c r="C86" s="191" t="s">
        <v>332</v>
      </c>
      <c r="D86" s="191" t="s">
        <v>334</v>
      </c>
      <c r="E86" s="173">
        <v>6800</v>
      </c>
      <c r="F86" s="192">
        <v>3400</v>
      </c>
      <c r="G86" s="193">
        <v>2700</v>
      </c>
      <c r="H86" s="230"/>
      <c r="I86" s="230"/>
    </row>
    <row r="87" spans="1:9" ht="56.25">
      <c r="A87" s="40">
        <f t="shared" si="0"/>
        <v>81</v>
      </c>
      <c r="B87" s="184" t="s">
        <v>430</v>
      </c>
      <c r="C87" s="191" t="s">
        <v>338</v>
      </c>
      <c r="D87" s="191" t="s">
        <v>418</v>
      </c>
      <c r="E87" s="173">
        <v>6800</v>
      </c>
      <c r="F87" s="192">
        <v>3400</v>
      </c>
      <c r="G87" s="193">
        <v>2700</v>
      </c>
      <c r="H87" s="230"/>
      <c r="I87" s="230"/>
    </row>
    <row r="88" spans="1:9" ht="56.25">
      <c r="A88" s="40">
        <f t="shared" si="0"/>
        <v>82</v>
      </c>
      <c r="B88" s="184" t="s">
        <v>431</v>
      </c>
      <c r="C88" s="191" t="s">
        <v>338</v>
      </c>
      <c r="D88" s="191" t="s">
        <v>432</v>
      </c>
      <c r="E88" s="173">
        <v>6800</v>
      </c>
      <c r="F88" s="192">
        <v>3400</v>
      </c>
      <c r="G88" s="193">
        <v>2700</v>
      </c>
      <c r="H88" s="230"/>
      <c r="I88" s="230"/>
    </row>
    <row r="89" spans="1:9" ht="56.25">
      <c r="A89" s="40">
        <f t="shared" si="0"/>
        <v>83</v>
      </c>
      <c r="B89" s="184" t="s">
        <v>433</v>
      </c>
      <c r="C89" s="191" t="s">
        <v>332</v>
      </c>
      <c r="D89" s="191" t="s">
        <v>334</v>
      </c>
      <c r="E89" s="173">
        <v>6800</v>
      </c>
      <c r="F89" s="192">
        <v>3400</v>
      </c>
      <c r="G89" s="193">
        <v>2700</v>
      </c>
      <c r="H89" s="230"/>
      <c r="I89" s="230"/>
    </row>
    <row r="90" spans="1:9" ht="56.25">
      <c r="A90" s="40">
        <f t="shared" si="0"/>
        <v>84</v>
      </c>
      <c r="B90" s="184" t="s">
        <v>434</v>
      </c>
      <c r="C90" s="191" t="s">
        <v>332</v>
      </c>
      <c r="D90" s="191" t="s">
        <v>334</v>
      </c>
      <c r="E90" s="173">
        <v>6800</v>
      </c>
      <c r="F90" s="192">
        <v>3400</v>
      </c>
      <c r="G90" s="193">
        <v>2700</v>
      </c>
      <c r="H90" s="230"/>
      <c r="I90" s="230"/>
    </row>
    <row r="91" spans="1:9" ht="56.25">
      <c r="A91" s="40">
        <f t="shared" si="0"/>
        <v>85</v>
      </c>
      <c r="B91" s="184" t="s">
        <v>435</v>
      </c>
      <c r="C91" s="191" t="s">
        <v>327</v>
      </c>
      <c r="D91" s="191" t="s">
        <v>334</v>
      </c>
      <c r="E91" s="173">
        <v>7700</v>
      </c>
      <c r="F91" s="192">
        <v>3900</v>
      </c>
      <c r="G91" s="193">
        <v>3100</v>
      </c>
      <c r="H91" s="230"/>
      <c r="I91" s="230"/>
    </row>
    <row r="92" spans="1:9" ht="56.25">
      <c r="A92" s="40">
        <f t="shared" si="0"/>
        <v>86</v>
      </c>
      <c r="B92" s="184" t="s">
        <v>436</v>
      </c>
      <c r="C92" s="191" t="s">
        <v>327</v>
      </c>
      <c r="D92" s="191" t="s">
        <v>334</v>
      </c>
      <c r="E92" s="173">
        <v>7700</v>
      </c>
      <c r="F92" s="192">
        <v>3900</v>
      </c>
      <c r="G92" s="193">
        <v>3100</v>
      </c>
      <c r="H92" s="230"/>
      <c r="I92" s="230"/>
    </row>
    <row r="93" spans="1:9" ht="56.25">
      <c r="A93" s="40">
        <f t="shared" si="0"/>
        <v>87</v>
      </c>
      <c r="B93" s="184" t="s">
        <v>437</v>
      </c>
      <c r="C93" s="191" t="s">
        <v>327</v>
      </c>
      <c r="D93" s="191" t="s">
        <v>334</v>
      </c>
      <c r="E93" s="173">
        <v>7700</v>
      </c>
      <c r="F93" s="192">
        <v>3900</v>
      </c>
      <c r="G93" s="193">
        <v>3100</v>
      </c>
      <c r="H93" s="230"/>
      <c r="I93" s="230"/>
    </row>
    <row r="94" spans="1:9" ht="56.25">
      <c r="A94" s="40">
        <f t="shared" si="0"/>
        <v>88</v>
      </c>
      <c r="B94" s="184" t="s">
        <v>438</v>
      </c>
      <c r="C94" s="191" t="s">
        <v>327</v>
      </c>
      <c r="D94" s="191" t="s">
        <v>334</v>
      </c>
      <c r="E94" s="173">
        <v>7700</v>
      </c>
      <c r="F94" s="192">
        <v>3900</v>
      </c>
      <c r="G94" s="193">
        <v>3100</v>
      </c>
      <c r="H94" s="230"/>
      <c r="I94" s="230"/>
    </row>
    <row r="95" spans="1:9" ht="56.25">
      <c r="A95" s="40">
        <f t="shared" si="0"/>
        <v>89</v>
      </c>
      <c r="B95" s="184" t="s">
        <v>439</v>
      </c>
      <c r="C95" s="191" t="s">
        <v>440</v>
      </c>
      <c r="D95" s="191" t="s">
        <v>431</v>
      </c>
      <c r="E95" s="173">
        <v>6800</v>
      </c>
      <c r="F95" s="192">
        <v>3400</v>
      </c>
      <c r="G95" s="193">
        <v>2700</v>
      </c>
      <c r="H95" s="230"/>
      <c r="I95" s="230"/>
    </row>
    <row r="96" spans="1:9" ht="56.25">
      <c r="A96" s="40">
        <f t="shared" si="0"/>
        <v>90</v>
      </c>
      <c r="B96" s="184" t="s">
        <v>441</v>
      </c>
      <c r="C96" s="191" t="s">
        <v>440</v>
      </c>
      <c r="D96" s="191" t="s">
        <v>431</v>
      </c>
      <c r="E96" s="173">
        <v>6800</v>
      </c>
      <c r="F96" s="192">
        <v>3400</v>
      </c>
      <c r="G96" s="193">
        <v>2700</v>
      </c>
      <c r="H96" s="230"/>
      <c r="I96" s="230"/>
    </row>
    <row r="97" spans="1:9" ht="56.25">
      <c r="A97" s="40">
        <f t="shared" si="0"/>
        <v>91</v>
      </c>
      <c r="B97" s="184" t="s">
        <v>442</v>
      </c>
      <c r="C97" s="191" t="s">
        <v>443</v>
      </c>
      <c r="D97" s="191" t="s">
        <v>361</v>
      </c>
      <c r="E97" s="173">
        <v>7700</v>
      </c>
      <c r="F97" s="192">
        <v>3900</v>
      </c>
      <c r="G97" s="193">
        <v>3100</v>
      </c>
      <c r="H97" s="230"/>
      <c r="I97" s="230"/>
    </row>
    <row r="98" spans="1:9" ht="56.25">
      <c r="A98" s="40">
        <f t="shared" si="0"/>
        <v>92</v>
      </c>
      <c r="B98" s="184" t="s">
        <v>444</v>
      </c>
      <c r="C98" s="191" t="s">
        <v>443</v>
      </c>
      <c r="D98" s="191" t="s">
        <v>361</v>
      </c>
      <c r="E98" s="173">
        <v>7700</v>
      </c>
      <c r="F98" s="192">
        <v>3900</v>
      </c>
      <c r="G98" s="193">
        <v>3100</v>
      </c>
      <c r="H98" s="230"/>
      <c r="I98" s="230"/>
    </row>
    <row r="99" spans="1:9" ht="56.25">
      <c r="A99" s="40">
        <f t="shared" si="0"/>
        <v>93</v>
      </c>
      <c r="B99" s="184" t="s">
        <v>445</v>
      </c>
      <c r="C99" s="191" t="s">
        <v>327</v>
      </c>
      <c r="D99" s="191" t="s">
        <v>334</v>
      </c>
      <c r="E99" s="173">
        <v>7700</v>
      </c>
      <c r="F99" s="192">
        <v>3900</v>
      </c>
      <c r="G99" s="193">
        <v>3100</v>
      </c>
      <c r="H99" s="230"/>
      <c r="I99" s="230"/>
    </row>
    <row r="100" spans="1:9" ht="56.25">
      <c r="A100" s="40">
        <f t="shared" si="0"/>
        <v>94</v>
      </c>
      <c r="B100" s="184" t="s">
        <v>446</v>
      </c>
      <c r="C100" s="191" t="s">
        <v>327</v>
      </c>
      <c r="D100" s="191" t="s">
        <v>334</v>
      </c>
      <c r="E100" s="173">
        <v>7700</v>
      </c>
      <c r="F100" s="192">
        <v>3900</v>
      </c>
      <c r="G100" s="193">
        <v>3100</v>
      </c>
      <c r="H100" s="230"/>
      <c r="I100" s="230"/>
    </row>
    <row r="101" spans="1:9" ht="75">
      <c r="A101" s="40">
        <f t="shared" si="0"/>
        <v>95</v>
      </c>
      <c r="B101" s="184" t="s">
        <v>447</v>
      </c>
      <c r="C101" s="191" t="s">
        <v>448</v>
      </c>
      <c r="D101" s="191" t="s">
        <v>395</v>
      </c>
      <c r="E101" s="173">
        <v>7700</v>
      </c>
      <c r="F101" s="192">
        <v>3900</v>
      </c>
      <c r="G101" s="193">
        <v>3100</v>
      </c>
      <c r="H101" s="230"/>
      <c r="I101" s="230"/>
    </row>
    <row r="102" spans="1:9" ht="37.5">
      <c r="A102" s="40">
        <f t="shared" si="0"/>
        <v>96</v>
      </c>
      <c r="B102" s="184" t="s">
        <v>449</v>
      </c>
      <c r="C102" s="191" t="s">
        <v>52</v>
      </c>
      <c r="D102" s="191" t="s">
        <v>270</v>
      </c>
      <c r="E102" s="173">
        <v>7700</v>
      </c>
      <c r="F102" s="192">
        <v>3900</v>
      </c>
      <c r="G102" s="193">
        <v>3100</v>
      </c>
      <c r="H102" s="230"/>
      <c r="I102" s="230"/>
    </row>
    <row r="103" spans="1:9">
      <c r="A103" s="40">
        <f t="shared" si="0"/>
        <v>97</v>
      </c>
      <c r="B103" s="184" t="s">
        <v>450</v>
      </c>
      <c r="C103" s="191" t="s">
        <v>356</v>
      </c>
      <c r="D103" s="191" t="s">
        <v>344</v>
      </c>
      <c r="E103" s="173">
        <v>6800</v>
      </c>
      <c r="F103" s="192">
        <v>3400</v>
      </c>
      <c r="G103" s="193">
        <v>2700</v>
      </c>
      <c r="H103" s="230"/>
      <c r="I103" s="230"/>
    </row>
    <row r="104" spans="1:9">
      <c r="A104" s="40">
        <f t="shared" si="0"/>
        <v>98</v>
      </c>
      <c r="B104" s="184" t="s">
        <v>451</v>
      </c>
      <c r="C104" s="191" t="s">
        <v>452</v>
      </c>
      <c r="D104" s="191" t="s">
        <v>341</v>
      </c>
      <c r="E104" s="173">
        <v>6800</v>
      </c>
      <c r="F104" s="192">
        <v>3400</v>
      </c>
      <c r="G104" s="193">
        <v>2700</v>
      </c>
      <c r="H104" s="230"/>
      <c r="I104" s="230"/>
    </row>
    <row r="105" spans="1:9">
      <c r="A105" s="40">
        <f t="shared" si="0"/>
        <v>99</v>
      </c>
      <c r="B105" s="184" t="s">
        <v>453</v>
      </c>
      <c r="C105" s="191" t="s">
        <v>226</v>
      </c>
      <c r="D105" s="191" t="s">
        <v>352</v>
      </c>
      <c r="E105" s="173">
        <v>6800</v>
      </c>
      <c r="F105" s="192">
        <v>3400</v>
      </c>
      <c r="G105" s="193">
        <v>2700</v>
      </c>
      <c r="H105" s="230"/>
      <c r="I105" s="230"/>
    </row>
    <row r="106" spans="1:9">
      <c r="A106" s="40">
        <f t="shared" si="0"/>
        <v>100</v>
      </c>
      <c r="B106" s="184" t="s">
        <v>454</v>
      </c>
      <c r="C106" s="191" t="s">
        <v>345</v>
      </c>
      <c r="D106" s="191" t="s">
        <v>358</v>
      </c>
      <c r="E106" s="173">
        <v>6800</v>
      </c>
      <c r="F106" s="192">
        <v>3400</v>
      </c>
      <c r="G106" s="193">
        <v>2700</v>
      </c>
      <c r="H106" s="230"/>
      <c r="I106" s="230"/>
    </row>
    <row r="107" spans="1:9">
      <c r="A107" s="40">
        <f t="shared" si="0"/>
        <v>101</v>
      </c>
      <c r="B107" s="184" t="s">
        <v>455</v>
      </c>
      <c r="C107" s="191" t="s">
        <v>359</v>
      </c>
      <c r="D107" s="191" t="s">
        <v>361</v>
      </c>
      <c r="E107" s="173">
        <v>6800</v>
      </c>
      <c r="F107" s="192">
        <v>3400</v>
      </c>
      <c r="G107" s="193">
        <v>2700</v>
      </c>
      <c r="H107" s="230"/>
      <c r="I107" s="230"/>
    </row>
    <row r="108" spans="1:9" ht="56.25">
      <c r="A108" s="40">
        <f t="shared" si="0"/>
        <v>102</v>
      </c>
      <c r="B108" s="184" t="s">
        <v>456</v>
      </c>
      <c r="C108" s="191" t="s">
        <v>332</v>
      </c>
      <c r="D108" s="191" t="s">
        <v>334</v>
      </c>
      <c r="E108" s="173">
        <v>6800</v>
      </c>
      <c r="F108" s="192">
        <v>3400</v>
      </c>
      <c r="G108" s="193">
        <v>2700</v>
      </c>
      <c r="H108" s="230"/>
      <c r="I108" s="230"/>
    </row>
    <row r="109" spans="1:9" ht="56.25">
      <c r="A109" s="40">
        <f t="shared" si="0"/>
        <v>103</v>
      </c>
      <c r="B109" s="184" t="s">
        <v>456</v>
      </c>
      <c r="C109" s="191" t="s">
        <v>332</v>
      </c>
      <c r="D109" s="191" t="s">
        <v>334</v>
      </c>
      <c r="E109" s="173">
        <v>6800</v>
      </c>
      <c r="F109" s="192">
        <v>3400</v>
      </c>
      <c r="G109" s="193">
        <v>2700</v>
      </c>
      <c r="H109" s="230"/>
      <c r="I109" s="230"/>
    </row>
    <row r="110" spans="1:9">
      <c r="A110" s="40">
        <f t="shared" si="0"/>
        <v>104</v>
      </c>
      <c r="B110" s="184" t="s">
        <v>457</v>
      </c>
      <c r="C110" s="191" t="s">
        <v>52</v>
      </c>
      <c r="D110" s="191" t="s">
        <v>458</v>
      </c>
      <c r="E110" s="173">
        <v>13800</v>
      </c>
      <c r="F110" s="192">
        <v>6900</v>
      </c>
      <c r="G110" s="193">
        <v>5500</v>
      </c>
      <c r="H110" s="230"/>
      <c r="I110" s="230"/>
    </row>
    <row r="111" spans="1:9">
      <c r="A111" s="40">
        <f t="shared" si="0"/>
        <v>105</v>
      </c>
      <c r="B111" s="184" t="s">
        <v>459</v>
      </c>
      <c r="C111" s="191" t="s">
        <v>52</v>
      </c>
      <c r="D111" s="191" t="s">
        <v>460</v>
      </c>
      <c r="E111" s="173">
        <v>13100</v>
      </c>
      <c r="F111" s="192">
        <v>6600</v>
      </c>
      <c r="G111" s="193">
        <v>5200</v>
      </c>
      <c r="H111" s="230"/>
      <c r="I111" s="230"/>
    </row>
    <row r="112" spans="1:9" ht="37.5">
      <c r="A112" s="40">
        <f t="shared" si="0"/>
        <v>106</v>
      </c>
      <c r="B112" s="184" t="s">
        <v>461</v>
      </c>
      <c r="C112" s="191" t="s">
        <v>462</v>
      </c>
      <c r="D112" s="191" t="s">
        <v>463</v>
      </c>
      <c r="E112" s="173">
        <v>6100</v>
      </c>
      <c r="F112" s="192">
        <v>3100</v>
      </c>
      <c r="G112" s="193">
        <v>2400</v>
      </c>
      <c r="H112" s="230"/>
      <c r="I112" s="230"/>
    </row>
    <row r="113" spans="1:9" ht="37.5">
      <c r="A113" s="40">
        <f t="shared" si="0"/>
        <v>107</v>
      </c>
      <c r="B113" s="184" t="s">
        <v>464</v>
      </c>
      <c r="C113" s="191" t="s">
        <v>177</v>
      </c>
      <c r="D113" s="191" t="s">
        <v>465</v>
      </c>
      <c r="E113" s="173">
        <v>16800</v>
      </c>
      <c r="F113" s="192">
        <v>8400</v>
      </c>
      <c r="G113" s="193">
        <v>6700</v>
      </c>
      <c r="H113" s="230"/>
      <c r="I113" s="230"/>
    </row>
    <row r="114" spans="1:9" ht="37.5">
      <c r="A114" s="40">
        <f t="shared" si="0"/>
        <v>108</v>
      </c>
      <c r="B114" s="184" t="s">
        <v>466</v>
      </c>
      <c r="C114" s="191" t="s">
        <v>467</v>
      </c>
      <c r="D114" s="191" t="s">
        <v>468</v>
      </c>
      <c r="E114" s="173">
        <v>8500</v>
      </c>
      <c r="F114" s="192">
        <v>4300</v>
      </c>
      <c r="G114" s="193">
        <v>3400</v>
      </c>
      <c r="H114" s="230"/>
      <c r="I114" s="230"/>
    </row>
    <row r="115" spans="1:9">
      <c r="A115" s="40">
        <f t="shared" si="0"/>
        <v>109</v>
      </c>
      <c r="B115" s="184" t="s">
        <v>469</v>
      </c>
      <c r="C115" s="191" t="s">
        <v>470</v>
      </c>
      <c r="D115" s="191" t="s">
        <v>460</v>
      </c>
      <c r="E115" s="173">
        <v>10000</v>
      </c>
      <c r="F115" s="192">
        <v>5000</v>
      </c>
      <c r="G115" s="193">
        <v>4000</v>
      </c>
      <c r="H115" s="230"/>
      <c r="I115" s="230"/>
    </row>
    <row r="116" spans="1:9">
      <c r="A116" s="40">
        <f t="shared" si="0"/>
        <v>110</v>
      </c>
      <c r="B116" s="184" t="s">
        <v>471</v>
      </c>
      <c r="C116" s="191" t="s">
        <v>472</v>
      </c>
      <c r="D116" s="191" t="s">
        <v>468</v>
      </c>
      <c r="E116" s="173">
        <v>10000</v>
      </c>
      <c r="F116" s="192">
        <v>5000</v>
      </c>
      <c r="G116" s="193">
        <v>4000</v>
      </c>
      <c r="H116" s="230"/>
      <c r="I116" s="230"/>
    </row>
    <row r="117" spans="1:9" ht="37.5">
      <c r="A117" s="40">
        <f t="shared" si="0"/>
        <v>111</v>
      </c>
      <c r="B117" s="184" t="s">
        <v>473</v>
      </c>
      <c r="C117" s="191" t="s">
        <v>270</v>
      </c>
      <c r="D117" s="191" t="s">
        <v>235</v>
      </c>
      <c r="E117" s="173">
        <v>10700</v>
      </c>
      <c r="F117" s="192">
        <v>5400</v>
      </c>
      <c r="G117" s="193">
        <v>4300</v>
      </c>
      <c r="H117" s="230"/>
      <c r="I117" s="230"/>
    </row>
    <row r="118" spans="1:9" ht="37.5">
      <c r="A118" s="40">
        <f t="shared" si="0"/>
        <v>112</v>
      </c>
      <c r="B118" s="184" t="s">
        <v>463</v>
      </c>
      <c r="C118" s="191" t="s">
        <v>474</v>
      </c>
      <c r="D118" s="191" t="s">
        <v>475</v>
      </c>
      <c r="E118" s="173">
        <v>32900</v>
      </c>
      <c r="F118" s="192">
        <v>16500</v>
      </c>
      <c r="G118" s="193">
        <v>13200</v>
      </c>
      <c r="H118" s="230"/>
      <c r="I118" s="230"/>
    </row>
    <row r="119" spans="1:9" ht="37.5">
      <c r="A119" s="40">
        <f t="shared" si="0"/>
        <v>113</v>
      </c>
      <c r="B119" s="184" t="s">
        <v>463</v>
      </c>
      <c r="C119" s="191" t="s">
        <v>475</v>
      </c>
      <c r="D119" s="191" t="s">
        <v>468</v>
      </c>
      <c r="E119" s="173">
        <v>26800</v>
      </c>
      <c r="F119" s="192">
        <v>13400</v>
      </c>
      <c r="G119" s="193">
        <v>10700</v>
      </c>
      <c r="H119" s="230"/>
      <c r="I119" s="230"/>
    </row>
    <row r="120" spans="1:9" ht="37.5">
      <c r="A120" s="40">
        <f t="shared" si="0"/>
        <v>114</v>
      </c>
      <c r="B120" s="184" t="s">
        <v>177</v>
      </c>
      <c r="C120" s="191" t="s">
        <v>154</v>
      </c>
      <c r="D120" s="191" t="s">
        <v>152</v>
      </c>
      <c r="E120" s="173">
        <v>34600</v>
      </c>
      <c r="F120" s="192">
        <v>17300</v>
      </c>
      <c r="G120" s="193">
        <v>13800</v>
      </c>
      <c r="H120" s="230"/>
      <c r="I120" s="230"/>
    </row>
    <row r="121" spans="1:9">
      <c r="A121" s="40">
        <f t="shared" si="0"/>
        <v>115</v>
      </c>
      <c r="B121" s="184" t="s">
        <v>476</v>
      </c>
      <c r="C121" s="191" t="s">
        <v>470</v>
      </c>
      <c r="D121" s="191" t="s">
        <v>460</v>
      </c>
      <c r="E121" s="173">
        <v>11500</v>
      </c>
      <c r="F121" s="192">
        <v>5800</v>
      </c>
      <c r="G121" s="193">
        <v>4600</v>
      </c>
      <c r="H121" s="230"/>
      <c r="I121" s="230"/>
    </row>
    <row r="122" spans="1:9">
      <c r="A122" s="40">
        <f t="shared" si="0"/>
        <v>116</v>
      </c>
      <c r="B122" s="184" t="s">
        <v>477</v>
      </c>
      <c r="C122" s="191" t="s">
        <v>470</v>
      </c>
      <c r="D122" s="191" t="s">
        <v>465</v>
      </c>
      <c r="E122" s="173">
        <v>10000</v>
      </c>
      <c r="F122" s="192">
        <v>5000</v>
      </c>
      <c r="G122" s="193">
        <v>4000</v>
      </c>
      <c r="H122" s="230"/>
      <c r="I122" s="230"/>
    </row>
    <row r="123" spans="1:9">
      <c r="A123" s="40">
        <f t="shared" si="0"/>
        <v>117</v>
      </c>
      <c r="B123" s="184" t="s">
        <v>468</v>
      </c>
      <c r="C123" s="191" t="s">
        <v>152</v>
      </c>
      <c r="D123" s="191" t="s">
        <v>478</v>
      </c>
      <c r="E123" s="173">
        <v>11500</v>
      </c>
      <c r="F123" s="192">
        <v>5800</v>
      </c>
      <c r="G123" s="193">
        <v>4600</v>
      </c>
      <c r="H123" s="230"/>
      <c r="I123" s="230"/>
    </row>
    <row r="124" spans="1:9" ht="37.5">
      <c r="A124" s="40">
        <f t="shared" si="0"/>
        <v>118</v>
      </c>
      <c r="B124" s="184" t="s">
        <v>479</v>
      </c>
      <c r="C124" s="191" t="s">
        <v>468</v>
      </c>
      <c r="D124" s="191" t="s">
        <v>480</v>
      </c>
      <c r="E124" s="173">
        <v>5000</v>
      </c>
      <c r="F124" s="192">
        <v>2500</v>
      </c>
      <c r="G124" s="193">
        <v>2000</v>
      </c>
      <c r="H124" s="230"/>
      <c r="I124" s="230"/>
    </row>
    <row r="125" spans="1:9" ht="37.5">
      <c r="A125" s="40">
        <f t="shared" si="0"/>
        <v>119</v>
      </c>
      <c r="B125" s="184" t="s">
        <v>481</v>
      </c>
      <c r="C125" s="191" t="s">
        <v>468</v>
      </c>
      <c r="D125" s="191" t="s">
        <v>480</v>
      </c>
      <c r="E125" s="173">
        <v>5000</v>
      </c>
      <c r="F125" s="192">
        <v>2500</v>
      </c>
      <c r="G125" s="193">
        <v>2000</v>
      </c>
      <c r="H125" s="230"/>
      <c r="I125" s="230"/>
    </row>
    <row r="126" spans="1:9" ht="37.5">
      <c r="A126" s="40">
        <f t="shared" si="0"/>
        <v>120</v>
      </c>
      <c r="B126" s="184" t="s">
        <v>482</v>
      </c>
      <c r="C126" s="191" t="s">
        <v>468</v>
      </c>
      <c r="D126" s="191" t="s">
        <v>480</v>
      </c>
      <c r="E126" s="173">
        <v>5000</v>
      </c>
      <c r="F126" s="192">
        <v>2500</v>
      </c>
      <c r="G126" s="193">
        <v>2000</v>
      </c>
      <c r="H126" s="230"/>
      <c r="I126" s="230"/>
    </row>
    <row r="127" spans="1:9" ht="37.5">
      <c r="A127" s="40">
        <f t="shared" si="0"/>
        <v>121</v>
      </c>
      <c r="B127" s="184" t="s">
        <v>483</v>
      </c>
      <c r="C127" s="191" t="s">
        <v>484</v>
      </c>
      <c r="D127" s="191" t="s">
        <v>485</v>
      </c>
      <c r="E127" s="173">
        <v>5000</v>
      </c>
      <c r="F127" s="192">
        <v>2500</v>
      </c>
      <c r="G127" s="193">
        <v>2000</v>
      </c>
      <c r="H127" s="230"/>
      <c r="I127" s="230"/>
    </row>
    <row r="128" spans="1:9" ht="37.5">
      <c r="A128" s="40">
        <f t="shared" si="0"/>
        <v>122</v>
      </c>
      <c r="B128" s="184" t="s">
        <v>486</v>
      </c>
      <c r="C128" s="191" t="s">
        <v>484</v>
      </c>
      <c r="D128" s="191" t="s">
        <v>485</v>
      </c>
      <c r="E128" s="173">
        <v>5000</v>
      </c>
      <c r="F128" s="192">
        <v>2500</v>
      </c>
      <c r="G128" s="193">
        <v>2000</v>
      </c>
      <c r="H128" s="230"/>
      <c r="I128" s="230"/>
    </row>
    <row r="129" spans="1:9" ht="37.5">
      <c r="A129" s="40">
        <f t="shared" si="0"/>
        <v>123</v>
      </c>
      <c r="B129" s="184" t="s">
        <v>487</v>
      </c>
      <c r="C129" s="191" t="s">
        <v>484</v>
      </c>
      <c r="D129" s="191" t="s">
        <v>485</v>
      </c>
      <c r="E129" s="173">
        <v>5000</v>
      </c>
      <c r="F129" s="192">
        <v>2500</v>
      </c>
      <c r="G129" s="193">
        <v>2000</v>
      </c>
      <c r="H129" s="230"/>
      <c r="I129" s="230"/>
    </row>
    <row r="130" spans="1:9" ht="37.5">
      <c r="A130" s="40">
        <f t="shared" si="0"/>
        <v>124</v>
      </c>
      <c r="B130" s="184" t="s">
        <v>488</v>
      </c>
      <c r="C130" s="191" t="s">
        <v>484</v>
      </c>
      <c r="D130" s="191" t="s">
        <v>485</v>
      </c>
      <c r="E130" s="173">
        <v>5000</v>
      </c>
      <c r="F130" s="192">
        <v>2500</v>
      </c>
      <c r="G130" s="193">
        <v>2000</v>
      </c>
      <c r="H130" s="230"/>
      <c r="I130" s="230"/>
    </row>
    <row r="131" spans="1:9" ht="37.5">
      <c r="A131" s="40">
        <f t="shared" ref="A131:A139" si="1">A130+1</f>
        <v>125</v>
      </c>
      <c r="B131" s="184" t="s">
        <v>489</v>
      </c>
      <c r="C131" s="191" t="s">
        <v>484</v>
      </c>
      <c r="D131" s="191" t="s">
        <v>485</v>
      </c>
      <c r="E131" s="173">
        <v>5000</v>
      </c>
      <c r="F131" s="192">
        <v>2500</v>
      </c>
      <c r="G131" s="193">
        <v>2000</v>
      </c>
      <c r="H131" s="230"/>
      <c r="I131" s="230"/>
    </row>
    <row r="132" spans="1:9" ht="37.5">
      <c r="A132" s="40">
        <f t="shared" si="1"/>
        <v>126</v>
      </c>
      <c r="B132" s="184" t="s">
        <v>490</v>
      </c>
      <c r="C132" s="191" t="s">
        <v>484</v>
      </c>
      <c r="D132" s="191" t="s">
        <v>485</v>
      </c>
      <c r="E132" s="173">
        <v>5000</v>
      </c>
      <c r="F132" s="192">
        <v>2500</v>
      </c>
      <c r="G132" s="193">
        <v>2000</v>
      </c>
      <c r="H132" s="230"/>
      <c r="I132" s="230"/>
    </row>
    <row r="133" spans="1:9" ht="37.5">
      <c r="A133" s="40">
        <f t="shared" si="1"/>
        <v>127</v>
      </c>
      <c r="B133" s="184" t="s">
        <v>491</v>
      </c>
      <c r="C133" s="191" t="s">
        <v>484</v>
      </c>
      <c r="D133" s="191" t="s">
        <v>485</v>
      </c>
      <c r="E133" s="173">
        <v>5000</v>
      </c>
      <c r="F133" s="192">
        <v>2500</v>
      </c>
      <c r="G133" s="193">
        <v>2000</v>
      </c>
      <c r="H133" s="230"/>
      <c r="I133" s="230"/>
    </row>
    <row r="134" spans="1:9" ht="37.5">
      <c r="A134" s="40">
        <f t="shared" si="1"/>
        <v>128</v>
      </c>
      <c r="B134" s="184" t="s">
        <v>492</v>
      </c>
      <c r="C134" s="191" t="s">
        <v>468</v>
      </c>
      <c r="D134" s="191" t="s">
        <v>480</v>
      </c>
      <c r="E134" s="173">
        <v>5000</v>
      </c>
      <c r="F134" s="192">
        <v>2500</v>
      </c>
      <c r="G134" s="193">
        <v>2000</v>
      </c>
      <c r="H134" s="230"/>
      <c r="I134" s="230"/>
    </row>
    <row r="135" spans="1:9" ht="37.5">
      <c r="A135" s="40">
        <f t="shared" si="1"/>
        <v>129</v>
      </c>
      <c r="B135" s="184" t="s">
        <v>493</v>
      </c>
      <c r="C135" s="191" t="s">
        <v>480</v>
      </c>
      <c r="D135" s="191" t="s">
        <v>494</v>
      </c>
      <c r="E135" s="173">
        <v>5000</v>
      </c>
      <c r="F135" s="192">
        <v>2500</v>
      </c>
      <c r="G135" s="193">
        <v>2000</v>
      </c>
      <c r="H135" s="230"/>
      <c r="I135" s="230"/>
    </row>
    <row r="136" spans="1:9" ht="37.5">
      <c r="A136" s="40">
        <f t="shared" si="1"/>
        <v>130</v>
      </c>
      <c r="B136" s="184" t="s">
        <v>495</v>
      </c>
      <c r="C136" s="191" t="s">
        <v>480</v>
      </c>
      <c r="D136" s="191" t="s">
        <v>494</v>
      </c>
      <c r="E136" s="173">
        <v>5000</v>
      </c>
      <c r="F136" s="192">
        <v>2500</v>
      </c>
      <c r="G136" s="193">
        <v>2000</v>
      </c>
      <c r="H136" s="230"/>
      <c r="I136" s="230"/>
    </row>
    <row r="137" spans="1:9" ht="37.5">
      <c r="A137" s="40">
        <f t="shared" si="1"/>
        <v>131</v>
      </c>
      <c r="B137" s="184" t="s">
        <v>496</v>
      </c>
      <c r="C137" s="191" t="s">
        <v>484</v>
      </c>
      <c r="D137" s="191" t="s">
        <v>485</v>
      </c>
      <c r="E137" s="173">
        <v>5000</v>
      </c>
      <c r="F137" s="192">
        <v>2500</v>
      </c>
      <c r="G137" s="193">
        <v>2000</v>
      </c>
      <c r="H137" s="230"/>
      <c r="I137" s="230"/>
    </row>
    <row r="138" spans="1:9" ht="56.25">
      <c r="A138" s="40">
        <f t="shared" si="1"/>
        <v>132</v>
      </c>
      <c r="B138" s="184" t="s">
        <v>497</v>
      </c>
      <c r="C138" s="191" t="s">
        <v>468</v>
      </c>
      <c r="D138" s="191" t="s">
        <v>498</v>
      </c>
      <c r="E138" s="173">
        <v>6900</v>
      </c>
      <c r="F138" s="192">
        <v>3500</v>
      </c>
      <c r="G138" s="193">
        <v>2800</v>
      </c>
      <c r="H138" s="230"/>
      <c r="I138" s="230"/>
    </row>
    <row r="139" spans="1:9" ht="37.5">
      <c r="A139" s="40">
        <f t="shared" si="1"/>
        <v>133</v>
      </c>
      <c r="B139" s="184" t="s">
        <v>499</v>
      </c>
      <c r="C139" s="191" t="s">
        <v>498</v>
      </c>
      <c r="D139" s="191" t="s">
        <v>460</v>
      </c>
      <c r="E139" s="173">
        <v>6900</v>
      </c>
      <c r="F139" s="192">
        <v>3500</v>
      </c>
      <c r="G139" s="193">
        <v>2800</v>
      </c>
      <c r="H139" s="230"/>
      <c r="I139" s="230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6"/>
  <sheetViews>
    <sheetView zoomScale="60" zoomScaleNormal="60" workbookViewId="0">
      <selection activeCell="L8" sqref="L8"/>
    </sheetView>
  </sheetViews>
  <sheetFormatPr defaultColWidth="8.85546875" defaultRowHeight="18.75"/>
  <cols>
    <col min="1" max="1" width="9" style="4" customWidth="1"/>
    <col min="2" max="4" width="29" style="186" customWidth="1"/>
    <col min="5" max="5" width="24.28515625" style="4" customWidth="1"/>
    <col min="6" max="6" width="24.5703125" style="4" customWidth="1"/>
    <col min="7" max="7" width="34.85546875" style="4" customWidth="1"/>
    <col min="8" max="8" width="9.5703125" style="4" customWidth="1"/>
    <col min="9" max="16384" width="8.85546875" style="4"/>
  </cols>
  <sheetData>
    <row r="1" spans="1:9" s="210" customFormat="1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2975</v>
      </c>
      <c r="B2" s="239"/>
      <c r="C2" s="239"/>
      <c r="D2" s="239"/>
      <c r="E2" s="239"/>
      <c r="F2" s="239"/>
      <c r="G2" s="239"/>
    </row>
    <row r="3" spans="1:9" ht="33" customHeight="1">
      <c r="G3" s="231" t="s">
        <v>2890</v>
      </c>
    </row>
    <row r="4" spans="1:9">
      <c r="A4" s="240" t="s">
        <v>29</v>
      </c>
      <c r="B4" s="247" t="s">
        <v>30</v>
      </c>
      <c r="C4" s="246" t="s">
        <v>31</v>
      </c>
      <c r="D4" s="246"/>
      <c r="E4" s="240" t="s">
        <v>32</v>
      </c>
      <c r="F4" s="240"/>
      <c r="G4" s="240"/>
    </row>
    <row r="5" spans="1:9" s="3" customFormat="1" ht="93.75" customHeight="1">
      <c r="A5" s="241"/>
      <c r="B5" s="248"/>
      <c r="C5" s="6" t="s">
        <v>33</v>
      </c>
      <c r="D5" s="6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40">
        <v>1</v>
      </c>
      <c r="B7" s="187" t="s">
        <v>463</v>
      </c>
      <c r="C7" s="188" t="s">
        <v>500</v>
      </c>
      <c r="D7" s="188" t="s">
        <v>501</v>
      </c>
      <c r="E7" s="43">
        <v>32900</v>
      </c>
      <c r="F7" s="189">
        <v>16500</v>
      </c>
      <c r="G7" s="190">
        <v>13200</v>
      </c>
      <c r="H7" s="230"/>
      <c r="I7" s="230"/>
    </row>
    <row r="8" spans="1:9" ht="37.5">
      <c r="A8" s="40">
        <v>2</v>
      </c>
      <c r="B8" s="187" t="s">
        <v>463</v>
      </c>
      <c r="C8" s="188" t="s">
        <v>502</v>
      </c>
      <c r="D8" s="188" t="s">
        <v>503</v>
      </c>
      <c r="E8" s="43">
        <v>49800</v>
      </c>
      <c r="F8" s="189">
        <v>24900</v>
      </c>
      <c r="G8" s="190">
        <v>19900</v>
      </c>
      <c r="H8" s="230"/>
      <c r="I8" s="230"/>
    </row>
    <row r="9" spans="1:9" ht="75">
      <c r="A9" s="40">
        <v>3</v>
      </c>
      <c r="B9" s="187" t="s">
        <v>504</v>
      </c>
      <c r="C9" s="188" t="s">
        <v>505</v>
      </c>
      <c r="D9" s="188" t="s">
        <v>506</v>
      </c>
      <c r="E9" s="43">
        <v>44400</v>
      </c>
      <c r="F9" s="189">
        <v>22200</v>
      </c>
      <c r="G9" s="190">
        <v>17800</v>
      </c>
      <c r="H9" s="230"/>
      <c r="I9" s="230"/>
    </row>
    <row r="10" spans="1:9" ht="56.25">
      <c r="A10" s="40">
        <v>4</v>
      </c>
      <c r="B10" s="187" t="s">
        <v>507</v>
      </c>
      <c r="C10" s="188" t="s">
        <v>508</v>
      </c>
      <c r="D10" s="188" t="s">
        <v>509</v>
      </c>
      <c r="E10" s="43">
        <v>26800</v>
      </c>
      <c r="F10" s="189">
        <v>13400</v>
      </c>
      <c r="G10" s="190">
        <v>10700</v>
      </c>
      <c r="H10" s="230"/>
      <c r="I10" s="230"/>
    </row>
    <row r="11" spans="1:9" ht="37.5">
      <c r="A11" s="40">
        <v>5</v>
      </c>
      <c r="B11" s="187" t="s">
        <v>510</v>
      </c>
      <c r="C11" s="188" t="s">
        <v>511</v>
      </c>
      <c r="D11" s="188" t="s">
        <v>334</v>
      </c>
      <c r="E11" s="43">
        <v>32100</v>
      </c>
      <c r="F11" s="189">
        <v>16100</v>
      </c>
      <c r="G11" s="190">
        <v>12800</v>
      </c>
      <c r="H11" s="230"/>
      <c r="I11" s="230"/>
    </row>
    <row r="12" spans="1:9" ht="37.5">
      <c r="A12" s="40">
        <v>6</v>
      </c>
      <c r="B12" s="187" t="s">
        <v>512</v>
      </c>
      <c r="C12" s="188" t="s">
        <v>93</v>
      </c>
      <c r="D12" s="188" t="s">
        <v>334</v>
      </c>
      <c r="E12" s="43">
        <v>21400</v>
      </c>
      <c r="F12" s="189">
        <v>10700</v>
      </c>
      <c r="G12" s="190">
        <v>8600</v>
      </c>
      <c r="H12" s="230"/>
      <c r="I12" s="230"/>
    </row>
    <row r="13" spans="1:9" ht="37.5">
      <c r="A13" s="40">
        <v>7</v>
      </c>
      <c r="B13" s="187" t="s">
        <v>513</v>
      </c>
      <c r="C13" s="188" t="s">
        <v>514</v>
      </c>
      <c r="D13" s="188" t="s">
        <v>334</v>
      </c>
      <c r="E13" s="43">
        <v>21400</v>
      </c>
      <c r="F13" s="189">
        <v>10700</v>
      </c>
      <c r="G13" s="190">
        <v>8600</v>
      </c>
      <c r="H13" s="230"/>
      <c r="I13" s="230"/>
    </row>
    <row r="14" spans="1:9" ht="37.5">
      <c r="A14" s="40">
        <v>8</v>
      </c>
      <c r="B14" s="187" t="s">
        <v>515</v>
      </c>
      <c r="C14" s="188" t="s">
        <v>516</v>
      </c>
      <c r="D14" s="188" t="s">
        <v>93</v>
      </c>
      <c r="E14" s="43">
        <v>26800</v>
      </c>
      <c r="F14" s="189">
        <v>13400</v>
      </c>
      <c r="G14" s="190">
        <v>10700</v>
      </c>
      <c r="H14" s="230"/>
      <c r="I14" s="230"/>
    </row>
    <row r="15" spans="1:9">
      <c r="A15" s="40">
        <v>9</v>
      </c>
      <c r="B15" s="187" t="s">
        <v>517</v>
      </c>
      <c r="C15" s="188" t="s">
        <v>507</v>
      </c>
      <c r="D15" s="188" t="s">
        <v>518</v>
      </c>
      <c r="E15" s="43">
        <v>20700</v>
      </c>
      <c r="F15" s="189">
        <v>10400</v>
      </c>
      <c r="G15" s="190">
        <v>8300</v>
      </c>
      <c r="H15" s="230"/>
      <c r="I15" s="230"/>
    </row>
    <row r="16" spans="1:9">
      <c r="A16" s="40">
        <v>10</v>
      </c>
      <c r="B16" s="187" t="s">
        <v>507</v>
      </c>
      <c r="C16" s="188" t="s">
        <v>509</v>
      </c>
      <c r="D16" s="188" t="s">
        <v>519</v>
      </c>
      <c r="E16" s="43">
        <v>24500</v>
      </c>
      <c r="F16" s="189">
        <v>12300</v>
      </c>
      <c r="G16" s="190">
        <v>9800</v>
      </c>
      <c r="H16" s="230"/>
      <c r="I16" s="230"/>
    </row>
    <row r="17" spans="1:9" ht="56.25">
      <c r="A17" s="40">
        <v>11</v>
      </c>
      <c r="B17" s="187" t="s">
        <v>520</v>
      </c>
      <c r="C17" s="188" t="s">
        <v>521</v>
      </c>
      <c r="D17" s="188" t="s">
        <v>509</v>
      </c>
      <c r="E17" s="43">
        <v>15300</v>
      </c>
      <c r="F17" s="189">
        <v>7700</v>
      </c>
      <c r="G17" s="190">
        <v>6100</v>
      </c>
      <c r="H17" s="230"/>
      <c r="I17" s="230"/>
    </row>
    <row r="18" spans="1:9">
      <c r="A18" s="40">
        <v>12</v>
      </c>
      <c r="B18" s="187" t="s">
        <v>522</v>
      </c>
      <c r="C18" s="188" t="s">
        <v>507</v>
      </c>
      <c r="D18" s="188" t="s">
        <v>519</v>
      </c>
      <c r="E18" s="43">
        <v>15300</v>
      </c>
      <c r="F18" s="189">
        <v>7700</v>
      </c>
      <c r="G18" s="190">
        <v>6100</v>
      </c>
      <c r="H18" s="230"/>
      <c r="I18" s="230"/>
    </row>
    <row r="19" spans="1:9">
      <c r="A19" s="40">
        <v>13</v>
      </c>
      <c r="B19" s="187" t="s">
        <v>523</v>
      </c>
      <c r="C19" s="188" t="s">
        <v>519</v>
      </c>
      <c r="D19" s="188" t="s">
        <v>524</v>
      </c>
      <c r="E19" s="43">
        <v>19200</v>
      </c>
      <c r="F19" s="189">
        <v>9600</v>
      </c>
      <c r="G19" s="190">
        <v>7700</v>
      </c>
      <c r="H19" s="230"/>
      <c r="I19" s="230"/>
    </row>
    <row r="20" spans="1:9" ht="56.25">
      <c r="A20" s="40">
        <v>14</v>
      </c>
      <c r="B20" s="187" t="s">
        <v>525</v>
      </c>
      <c r="C20" s="188" t="s">
        <v>519</v>
      </c>
      <c r="D20" s="188" t="s">
        <v>526</v>
      </c>
      <c r="E20" s="43">
        <v>21400</v>
      </c>
      <c r="F20" s="189">
        <v>10700</v>
      </c>
      <c r="G20" s="190">
        <v>8600</v>
      </c>
      <c r="H20" s="230"/>
      <c r="I20" s="230"/>
    </row>
    <row r="21" spans="1:9" ht="56.25">
      <c r="A21" s="40">
        <v>15</v>
      </c>
      <c r="B21" s="187" t="s">
        <v>525</v>
      </c>
      <c r="C21" s="188" t="s">
        <v>526</v>
      </c>
      <c r="D21" s="188" t="s">
        <v>527</v>
      </c>
      <c r="E21" s="43">
        <v>16800</v>
      </c>
      <c r="F21" s="189">
        <v>8400</v>
      </c>
      <c r="G21" s="190">
        <v>6700</v>
      </c>
      <c r="H21" s="230"/>
      <c r="I21" s="230"/>
    </row>
    <row r="22" spans="1:9">
      <c r="A22" s="40">
        <v>16</v>
      </c>
      <c r="B22" s="187" t="s">
        <v>528</v>
      </c>
      <c r="C22" s="188" t="s">
        <v>518</v>
      </c>
      <c r="D22" s="188" t="s">
        <v>529</v>
      </c>
      <c r="E22" s="43">
        <v>13100</v>
      </c>
      <c r="F22" s="189">
        <v>6600</v>
      </c>
      <c r="G22" s="190">
        <v>5200</v>
      </c>
      <c r="H22" s="230"/>
      <c r="I22" s="230"/>
    </row>
    <row r="23" spans="1:9">
      <c r="A23" s="40">
        <v>17</v>
      </c>
      <c r="B23" s="187" t="s">
        <v>530</v>
      </c>
      <c r="C23" s="188" t="s">
        <v>518</v>
      </c>
      <c r="D23" s="188" t="s">
        <v>529</v>
      </c>
      <c r="E23" s="43">
        <v>19900</v>
      </c>
      <c r="F23" s="189">
        <v>10000</v>
      </c>
      <c r="G23" s="190">
        <v>8000</v>
      </c>
      <c r="H23" s="230"/>
      <c r="I23" s="230"/>
    </row>
    <row r="24" spans="1:9" ht="56.25">
      <c r="A24" s="40">
        <v>18</v>
      </c>
      <c r="B24" s="187" t="s">
        <v>531</v>
      </c>
      <c r="C24" s="188" t="s">
        <v>508</v>
      </c>
      <c r="D24" s="188" t="s">
        <v>334</v>
      </c>
      <c r="E24" s="43">
        <v>24500</v>
      </c>
      <c r="F24" s="189">
        <v>12300</v>
      </c>
      <c r="G24" s="190">
        <v>9800</v>
      </c>
      <c r="H24" s="230"/>
      <c r="I24" s="230"/>
    </row>
    <row r="25" spans="1:9" ht="37.5">
      <c r="A25" s="40">
        <v>19</v>
      </c>
      <c r="B25" s="187" t="s">
        <v>532</v>
      </c>
      <c r="C25" s="188" t="s">
        <v>518</v>
      </c>
      <c r="D25" s="188" t="s">
        <v>533</v>
      </c>
      <c r="E25" s="43">
        <v>36700</v>
      </c>
      <c r="F25" s="189">
        <v>18400</v>
      </c>
      <c r="G25" s="190">
        <v>14700</v>
      </c>
      <c r="H25" s="230"/>
      <c r="I25" s="230"/>
    </row>
    <row r="26" spans="1:9" ht="37.5">
      <c r="A26" s="40">
        <v>20</v>
      </c>
      <c r="B26" s="187" t="s">
        <v>534</v>
      </c>
      <c r="C26" s="188" t="s">
        <v>324</v>
      </c>
      <c r="D26" s="188" t="s">
        <v>218</v>
      </c>
      <c r="E26" s="43">
        <v>21400</v>
      </c>
      <c r="F26" s="189">
        <v>10700</v>
      </c>
      <c r="G26" s="190">
        <v>8600</v>
      </c>
      <c r="H26" s="230"/>
      <c r="I26" s="230"/>
    </row>
    <row r="27" spans="1:9" ht="37.5">
      <c r="A27" s="40">
        <v>21</v>
      </c>
      <c r="B27" s="187" t="s">
        <v>535</v>
      </c>
      <c r="C27" s="188" t="s">
        <v>221</v>
      </c>
      <c r="D27" s="188" t="s">
        <v>536</v>
      </c>
      <c r="E27" s="43">
        <v>21400</v>
      </c>
      <c r="F27" s="189">
        <v>10700</v>
      </c>
      <c r="G27" s="190">
        <v>8600</v>
      </c>
      <c r="H27" s="230"/>
      <c r="I27" s="230"/>
    </row>
    <row r="28" spans="1:9" ht="37.5">
      <c r="A28" s="40">
        <v>22</v>
      </c>
      <c r="B28" s="187" t="s">
        <v>537</v>
      </c>
      <c r="C28" s="188" t="s">
        <v>538</v>
      </c>
      <c r="D28" s="188" t="s">
        <v>272</v>
      </c>
      <c r="E28" s="43">
        <v>21400</v>
      </c>
      <c r="F28" s="189">
        <v>10700</v>
      </c>
      <c r="G28" s="190">
        <v>8600</v>
      </c>
      <c r="H28" s="230"/>
      <c r="I28" s="230"/>
    </row>
    <row r="29" spans="1:9" ht="37.5">
      <c r="A29" s="40">
        <v>23</v>
      </c>
      <c r="B29" s="187" t="s">
        <v>539</v>
      </c>
      <c r="C29" s="188" t="s">
        <v>324</v>
      </c>
      <c r="D29" s="188" t="s">
        <v>536</v>
      </c>
      <c r="E29" s="43">
        <v>21400</v>
      </c>
      <c r="F29" s="189">
        <v>10700</v>
      </c>
      <c r="G29" s="190">
        <v>8600</v>
      </c>
      <c r="H29" s="230"/>
      <c r="I29" s="230"/>
    </row>
    <row r="30" spans="1:9" ht="37.5">
      <c r="A30" s="40">
        <v>24</v>
      </c>
      <c r="B30" s="187" t="s">
        <v>540</v>
      </c>
      <c r="C30" s="188" t="s">
        <v>536</v>
      </c>
      <c r="D30" s="188" t="s">
        <v>324</v>
      </c>
      <c r="E30" s="43">
        <v>21400</v>
      </c>
      <c r="F30" s="189">
        <v>10700</v>
      </c>
      <c r="G30" s="190">
        <v>8600</v>
      </c>
      <c r="H30" s="230"/>
      <c r="I30" s="230"/>
    </row>
    <row r="31" spans="1:9" ht="37.5">
      <c r="A31" s="40">
        <v>25</v>
      </c>
      <c r="B31" s="187" t="s">
        <v>541</v>
      </c>
      <c r="C31" s="188" t="s">
        <v>324</v>
      </c>
      <c r="D31" s="188" t="s">
        <v>272</v>
      </c>
      <c r="E31" s="43">
        <v>25300</v>
      </c>
      <c r="F31" s="189">
        <v>12700</v>
      </c>
      <c r="G31" s="190">
        <v>10100</v>
      </c>
      <c r="H31" s="230"/>
      <c r="I31" s="230"/>
    </row>
    <row r="32" spans="1:9" ht="37.5">
      <c r="A32" s="40">
        <v>26</v>
      </c>
      <c r="B32" s="187" t="s">
        <v>542</v>
      </c>
      <c r="C32" s="188" t="s">
        <v>324</v>
      </c>
      <c r="D32" s="188" t="s">
        <v>533</v>
      </c>
      <c r="E32" s="43">
        <v>25300</v>
      </c>
      <c r="F32" s="189">
        <v>12700</v>
      </c>
      <c r="G32" s="190">
        <v>10100</v>
      </c>
      <c r="H32" s="230"/>
      <c r="I32" s="230"/>
    </row>
    <row r="33" spans="1:9" ht="37.5">
      <c r="A33" s="40">
        <v>27</v>
      </c>
      <c r="B33" s="187" t="s">
        <v>543</v>
      </c>
      <c r="C33" s="188" t="s">
        <v>529</v>
      </c>
      <c r="D33" s="188" t="s">
        <v>538</v>
      </c>
      <c r="E33" s="43">
        <v>29900</v>
      </c>
      <c r="F33" s="189">
        <v>15000</v>
      </c>
      <c r="G33" s="190">
        <v>12000</v>
      </c>
      <c r="H33" s="230"/>
      <c r="I33" s="230"/>
    </row>
    <row r="34" spans="1:9" ht="37.5">
      <c r="A34" s="40">
        <v>28</v>
      </c>
      <c r="B34" s="187" t="s">
        <v>544</v>
      </c>
      <c r="C34" s="188" t="s">
        <v>518</v>
      </c>
      <c r="D34" s="188" t="s">
        <v>533</v>
      </c>
      <c r="E34" s="43">
        <v>25300</v>
      </c>
      <c r="F34" s="189">
        <v>12700</v>
      </c>
      <c r="G34" s="190">
        <v>10100</v>
      </c>
      <c r="H34" s="230"/>
      <c r="I34" s="230"/>
    </row>
    <row r="35" spans="1:9" ht="37.5">
      <c r="A35" s="40">
        <v>29</v>
      </c>
      <c r="B35" s="187" t="s">
        <v>545</v>
      </c>
      <c r="C35" s="188" t="s">
        <v>324</v>
      </c>
      <c r="D35" s="188" t="s">
        <v>536</v>
      </c>
      <c r="E35" s="43">
        <v>26800</v>
      </c>
      <c r="F35" s="189">
        <v>13400</v>
      </c>
      <c r="G35" s="190">
        <v>10700</v>
      </c>
      <c r="H35" s="230"/>
      <c r="I35" s="230"/>
    </row>
    <row r="36" spans="1:9" ht="37.5">
      <c r="A36" s="40">
        <v>30</v>
      </c>
      <c r="B36" s="187" t="s">
        <v>546</v>
      </c>
      <c r="C36" s="188" t="s">
        <v>272</v>
      </c>
      <c r="D36" s="188" t="s">
        <v>538</v>
      </c>
      <c r="E36" s="43">
        <v>21400</v>
      </c>
      <c r="F36" s="189">
        <v>10700</v>
      </c>
      <c r="G36" s="190">
        <v>8600</v>
      </c>
      <c r="H36" s="230"/>
      <c r="I36" s="230"/>
    </row>
    <row r="37" spans="1:9" ht="37.5">
      <c r="A37" s="40">
        <v>31</v>
      </c>
      <c r="B37" s="187" t="s">
        <v>547</v>
      </c>
      <c r="C37" s="188" t="s">
        <v>324</v>
      </c>
      <c r="D37" s="188" t="s">
        <v>221</v>
      </c>
      <c r="E37" s="43">
        <v>21400</v>
      </c>
      <c r="F37" s="189">
        <v>10700</v>
      </c>
      <c r="G37" s="190">
        <v>8600</v>
      </c>
      <c r="H37" s="230"/>
      <c r="I37" s="230"/>
    </row>
    <row r="38" spans="1:9" ht="56.25">
      <c r="A38" s="40">
        <v>32</v>
      </c>
      <c r="B38" s="187" t="s">
        <v>518</v>
      </c>
      <c r="C38" s="188" t="s">
        <v>508</v>
      </c>
      <c r="D38" s="188" t="s">
        <v>548</v>
      </c>
      <c r="E38" s="43">
        <v>29100</v>
      </c>
      <c r="F38" s="189">
        <v>14600</v>
      </c>
      <c r="G38" s="190">
        <v>11600</v>
      </c>
      <c r="H38" s="230"/>
      <c r="I38" s="230"/>
    </row>
    <row r="39" spans="1:9">
      <c r="A39" s="40">
        <v>33</v>
      </c>
      <c r="B39" s="187" t="s">
        <v>518</v>
      </c>
      <c r="C39" s="188" t="s">
        <v>548</v>
      </c>
      <c r="D39" s="188" t="s">
        <v>519</v>
      </c>
      <c r="E39" s="43">
        <v>23000</v>
      </c>
      <c r="F39" s="189">
        <v>11500</v>
      </c>
      <c r="G39" s="190">
        <v>9200</v>
      </c>
      <c r="H39" s="230"/>
      <c r="I39" s="230"/>
    </row>
    <row r="40" spans="1:9" ht="56.25">
      <c r="A40" s="40">
        <v>34</v>
      </c>
      <c r="B40" s="187" t="s">
        <v>549</v>
      </c>
      <c r="C40" s="188" t="s">
        <v>508</v>
      </c>
      <c r="D40" s="188" t="s">
        <v>550</v>
      </c>
      <c r="E40" s="43">
        <v>23800</v>
      </c>
      <c r="F40" s="189">
        <v>11900</v>
      </c>
      <c r="G40" s="190">
        <v>9500</v>
      </c>
      <c r="H40" s="230"/>
      <c r="I40" s="230"/>
    </row>
    <row r="41" spans="1:9" ht="37.5">
      <c r="A41" s="40">
        <v>35</v>
      </c>
      <c r="B41" s="187" t="s">
        <v>551</v>
      </c>
      <c r="C41" s="188" t="s">
        <v>511</v>
      </c>
      <c r="D41" s="188" t="s">
        <v>529</v>
      </c>
      <c r="E41" s="43">
        <v>16800</v>
      </c>
      <c r="F41" s="189">
        <v>8400</v>
      </c>
      <c r="G41" s="190">
        <v>6700</v>
      </c>
      <c r="H41" s="230"/>
      <c r="I41" s="230"/>
    </row>
    <row r="42" spans="1:9">
      <c r="A42" s="40">
        <v>36</v>
      </c>
      <c r="B42" s="187" t="s">
        <v>552</v>
      </c>
      <c r="C42" s="188" t="s">
        <v>519</v>
      </c>
      <c r="D42" s="188" t="s">
        <v>503</v>
      </c>
      <c r="E42" s="43">
        <v>9200</v>
      </c>
      <c r="F42" s="189">
        <v>4600</v>
      </c>
      <c r="G42" s="190">
        <v>3700</v>
      </c>
      <c r="H42" s="230"/>
      <c r="I42" s="230"/>
    </row>
    <row r="43" spans="1:9">
      <c r="A43" s="40">
        <v>37</v>
      </c>
      <c r="B43" s="187" t="s">
        <v>553</v>
      </c>
      <c r="C43" s="188" t="s">
        <v>503</v>
      </c>
      <c r="D43" s="188" t="s">
        <v>465</v>
      </c>
      <c r="E43" s="43">
        <v>9200</v>
      </c>
      <c r="F43" s="189">
        <v>4600</v>
      </c>
      <c r="G43" s="190">
        <v>3700</v>
      </c>
      <c r="H43" s="230"/>
      <c r="I43" s="230"/>
    </row>
    <row r="44" spans="1:9">
      <c r="A44" s="40">
        <v>38</v>
      </c>
      <c r="B44" s="187" t="s">
        <v>554</v>
      </c>
      <c r="C44" s="188" t="s">
        <v>503</v>
      </c>
      <c r="D44" s="188" t="s">
        <v>465</v>
      </c>
      <c r="E44" s="43">
        <v>9200</v>
      </c>
      <c r="F44" s="189">
        <v>4600</v>
      </c>
      <c r="G44" s="190">
        <v>3700</v>
      </c>
      <c r="H44" s="230"/>
      <c r="I44" s="230"/>
    </row>
    <row r="45" spans="1:9">
      <c r="A45" s="40">
        <v>39</v>
      </c>
      <c r="B45" s="187" t="s">
        <v>555</v>
      </c>
      <c r="C45" s="188" t="s">
        <v>503</v>
      </c>
      <c r="D45" s="188" t="s">
        <v>465</v>
      </c>
      <c r="E45" s="43">
        <v>9200</v>
      </c>
      <c r="F45" s="189">
        <v>4600</v>
      </c>
      <c r="G45" s="190">
        <v>3700</v>
      </c>
      <c r="H45" s="230"/>
      <c r="I45" s="230"/>
    </row>
    <row r="46" spans="1:9">
      <c r="A46" s="40">
        <v>40</v>
      </c>
      <c r="B46" s="187" t="s">
        <v>556</v>
      </c>
      <c r="C46" s="188" t="s">
        <v>519</v>
      </c>
      <c r="D46" s="188" t="s">
        <v>557</v>
      </c>
      <c r="E46" s="43">
        <v>10000</v>
      </c>
      <c r="F46" s="189">
        <v>5000</v>
      </c>
      <c r="G46" s="190">
        <v>4000</v>
      </c>
      <c r="H46" s="230"/>
      <c r="I46" s="230"/>
    </row>
    <row r="47" spans="1:9" ht="37.5">
      <c r="A47" s="40">
        <v>41</v>
      </c>
      <c r="B47" s="187" t="s">
        <v>558</v>
      </c>
      <c r="C47" s="188" t="s">
        <v>559</v>
      </c>
      <c r="D47" s="188" t="s">
        <v>465</v>
      </c>
      <c r="E47" s="43">
        <v>10000</v>
      </c>
      <c r="F47" s="189">
        <v>5000</v>
      </c>
      <c r="G47" s="190">
        <v>4000</v>
      </c>
      <c r="H47" s="230"/>
      <c r="I47" s="230"/>
    </row>
    <row r="48" spans="1:9" ht="37.5">
      <c r="A48" s="40">
        <v>42</v>
      </c>
      <c r="B48" s="187" t="s">
        <v>560</v>
      </c>
      <c r="C48" s="188" t="s">
        <v>529</v>
      </c>
      <c r="D48" s="188" t="s">
        <v>561</v>
      </c>
      <c r="E48" s="43">
        <v>23800</v>
      </c>
      <c r="F48" s="189">
        <v>11900</v>
      </c>
      <c r="G48" s="190">
        <v>9500</v>
      </c>
      <c r="H48" s="230"/>
      <c r="I48" s="230"/>
    </row>
    <row r="49" spans="1:9" ht="37.5">
      <c r="A49" s="40">
        <v>43</v>
      </c>
      <c r="B49" s="187" t="s">
        <v>519</v>
      </c>
      <c r="C49" s="188" t="s">
        <v>562</v>
      </c>
      <c r="D49" s="188" t="s">
        <v>154</v>
      </c>
      <c r="E49" s="43">
        <v>36700</v>
      </c>
      <c r="F49" s="189">
        <v>18400</v>
      </c>
      <c r="G49" s="190">
        <v>14700</v>
      </c>
      <c r="H49" s="230"/>
      <c r="I49" s="230"/>
    </row>
    <row r="50" spans="1:9">
      <c r="A50" s="40">
        <v>44</v>
      </c>
      <c r="B50" s="187" t="s">
        <v>563</v>
      </c>
      <c r="C50" s="188" t="s">
        <v>503</v>
      </c>
      <c r="D50" s="188" t="s">
        <v>564</v>
      </c>
      <c r="E50" s="43">
        <v>14600</v>
      </c>
      <c r="F50" s="189">
        <v>7300</v>
      </c>
      <c r="G50" s="190">
        <v>5800</v>
      </c>
      <c r="H50" s="230"/>
      <c r="I50" s="230"/>
    </row>
    <row r="51" spans="1:9" ht="93.75">
      <c r="A51" s="40">
        <v>45</v>
      </c>
      <c r="B51" s="187" t="s">
        <v>565</v>
      </c>
      <c r="C51" s="188" t="s">
        <v>566</v>
      </c>
      <c r="D51" s="188" t="s">
        <v>567</v>
      </c>
      <c r="E51" s="43">
        <v>19200</v>
      </c>
      <c r="F51" s="189">
        <v>9600</v>
      </c>
      <c r="G51" s="190">
        <v>7700</v>
      </c>
      <c r="H51" s="230"/>
      <c r="I51" s="230"/>
    </row>
    <row r="52" spans="1:9">
      <c r="A52" s="40">
        <v>46</v>
      </c>
      <c r="B52" s="187" t="s">
        <v>568</v>
      </c>
      <c r="C52" s="188" t="s">
        <v>564</v>
      </c>
      <c r="D52" s="188" t="s">
        <v>563</v>
      </c>
      <c r="E52" s="43">
        <v>15300</v>
      </c>
      <c r="F52" s="189">
        <v>7700</v>
      </c>
      <c r="G52" s="190">
        <v>6100</v>
      </c>
      <c r="H52" s="230"/>
      <c r="I52" s="230"/>
    </row>
    <row r="53" spans="1:9">
      <c r="A53" s="40">
        <v>47</v>
      </c>
      <c r="B53" s="187" t="s">
        <v>563</v>
      </c>
      <c r="C53" s="188" t="s">
        <v>519</v>
      </c>
      <c r="D53" s="188" t="s">
        <v>503</v>
      </c>
      <c r="E53" s="43">
        <v>15300</v>
      </c>
      <c r="F53" s="189">
        <v>7700</v>
      </c>
      <c r="G53" s="190">
        <v>6100</v>
      </c>
      <c r="H53" s="230"/>
      <c r="I53" s="230"/>
    </row>
    <row r="54" spans="1:9">
      <c r="A54" s="40">
        <v>48</v>
      </c>
      <c r="B54" s="187" t="s">
        <v>569</v>
      </c>
      <c r="C54" s="188" t="s">
        <v>563</v>
      </c>
      <c r="D54" s="188" t="s">
        <v>474</v>
      </c>
      <c r="E54" s="43">
        <v>7700</v>
      </c>
      <c r="F54" s="189">
        <v>3900</v>
      </c>
      <c r="G54" s="190">
        <v>3100</v>
      </c>
      <c r="H54" s="230"/>
      <c r="I54" s="230"/>
    </row>
    <row r="55" spans="1:9">
      <c r="A55" s="40">
        <v>49</v>
      </c>
      <c r="B55" s="187" t="s">
        <v>570</v>
      </c>
      <c r="C55" s="188" t="s">
        <v>571</v>
      </c>
      <c r="D55" s="188" t="s">
        <v>572</v>
      </c>
      <c r="E55" s="43">
        <v>6900</v>
      </c>
      <c r="F55" s="189">
        <v>3500</v>
      </c>
      <c r="G55" s="190">
        <v>2800</v>
      </c>
      <c r="H55" s="230"/>
      <c r="I55" s="230"/>
    </row>
    <row r="56" spans="1:9" ht="56.25">
      <c r="A56" s="40">
        <v>50</v>
      </c>
      <c r="B56" s="187" t="s">
        <v>573</v>
      </c>
      <c r="C56" s="188" t="s">
        <v>332</v>
      </c>
      <c r="D56" s="188" t="s">
        <v>574</v>
      </c>
      <c r="E56" s="43">
        <v>11100</v>
      </c>
      <c r="F56" s="189">
        <v>5600</v>
      </c>
      <c r="G56" s="190">
        <v>4400</v>
      </c>
      <c r="H56" s="230"/>
      <c r="I56" s="230"/>
    </row>
    <row r="57" spans="1:9">
      <c r="A57" s="40">
        <v>51</v>
      </c>
      <c r="B57" s="187" t="s">
        <v>575</v>
      </c>
      <c r="C57" s="188" t="s">
        <v>572</v>
      </c>
      <c r="D57" s="188" t="s">
        <v>574</v>
      </c>
      <c r="E57" s="43">
        <v>7700</v>
      </c>
      <c r="F57" s="189">
        <v>3900</v>
      </c>
      <c r="G57" s="190">
        <v>3100</v>
      </c>
      <c r="H57" s="230"/>
      <c r="I57" s="230"/>
    </row>
    <row r="58" spans="1:9">
      <c r="A58" s="40">
        <v>52</v>
      </c>
      <c r="B58" s="187" t="s">
        <v>576</v>
      </c>
      <c r="C58" s="188" t="s">
        <v>332</v>
      </c>
      <c r="D58" s="188" t="s">
        <v>574</v>
      </c>
      <c r="E58" s="43">
        <v>10000</v>
      </c>
      <c r="F58" s="189">
        <v>5000</v>
      </c>
      <c r="G58" s="190">
        <v>4000</v>
      </c>
      <c r="H58" s="230"/>
      <c r="I58" s="230"/>
    </row>
    <row r="59" spans="1:9" ht="56.25">
      <c r="A59" s="40">
        <v>53</v>
      </c>
      <c r="B59" s="187" t="s">
        <v>577</v>
      </c>
      <c r="C59" s="188" t="s">
        <v>578</v>
      </c>
      <c r="D59" s="188" t="s">
        <v>579</v>
      </c>
      <c r="E59" s="43">
        <v>8500</v>
      </c>
      <c r="F59" s="189">
        <v>4300</v>
      </c>
      <c r="G59" s="190">
        <v>3400</v>
      </c>
      <c r="H59" s="230"/>
      <c r="I59" s="230"/>
    </row>
    <row r="60" spans="1:9" ht="56.25">
      <c r="A60" s="40">
        <v>54</v>
      </c>
      <c r="B60" s="187" t="s">
        <v>580</v>
      </c>
      <c r="C60" s="188" t="s">
        <v>578</v>
      </c>
      <c r="D60" s="188" t="s">
        <v>579</v>
      </c>
      <c r="E60" s="43">
        <v>8500</v>
      </c>
      <c r="F60" s="189">
        <v>4300</v>
      </c>
      <c r="G60" s="190">
        <v>3400</v>
      </c>
      <c r="H60" s="230"/>
      <c r="I60" s="230"/>
    </row>
    <row r="61" spans="1:9">
      <c r="A61" s="40">
        <v>55</v>
      </c>
      <c r="B61" s="187" t="s">
        <v>581</v>
      </c>
      <c r="C61" s="188" t="s">
        <v>582</v>
      </c>
      <c r="D61" s="188" t="s">
        <v>564</v>
      </c>
      <c r="E61" s="43">
        <v>9200</v>
      </c>
      <c r="F61" s="189">
        <v>4600</v>
      </c>
      <c r="G61" s="190">
        <v>3700</v>
      </c>
      <c r="H61" s="230"/>
      <c r="I61" s="230"/>
    </row>
    <row r="62" spans="1:9">
      <c r="A62" s="40">
        <v>56</v>
      </c>
      <c r="B62" s="187" t="s">
        <v>583</v>
      </c>
      <c r="C62" s="188" t="s">
        <v>568</v>
      </c>
      <c r="D62" s="188" t="s">
        <v>465</v>
      </c>
      <c r="E62" s="43">
        <v>9200</v>
      </c>
      <c r="F62" s="189">
        <v>4600</v>
      </c>
      <c r="G62" s="190">
        <v>3700</v>
      </c>
      <c r="H62" s="230"/>
      <c r="I62" s="230"/>
    </row>
    <row r="63" spans="1:9">
      <c r="A63" s="40">
        <v>57</v>
      </c>
      <c r="B63" s="187" t="s">
        <v>367</v>
      </c>
      <c r="C63" s="188" t="s">
        <v>568</v>
      </c>
      <c r="D63" s="188" t="s">
        <v>474</v>
      </c>
      <c r="E63" s="43">
        <v>10000</v>
      </c>
      <c r="F63" s="189">
        <v>5000</v>
      </c>
      <c r="G63" s="190">
        <v>4000</v>
      </c>
      <c r="H63" s="230"/>
      <c r="I63" s="230"/>
    </row>
    <row r="64" spans="1:9" ht="56.25">
      <c r="A64" s="40">
        <v>58</v>
      </c>
      <c r="B64" s="187" t="s">
        <v>584</v>
      </c>
      <c r="C64" s="188" t="s">
        <v>332</v>
      </c>
      <c r="D64" s="188" t="s">
        <v>579</v>
      </c>
      <c r="E64" s="43">
        <v>6900</v>
      </c>
      <c r="F64" s="189">
        <v>3500</v>
      </c>
      <c r="G64" s="190">
        <v>2800</v>
      </c>
      <c r="H64" s="230"/>
      <c r="I64" s="230"/>
    </row>
    <row r="65" spans="1:9" ht="56.25">
      <c r="A65" s="40">
        <v>59</v>
      </c>
      <c r="B65" s="187" t="s">
        <v>585</v>
      </c>
      <c r="C65" s="188" t="s">
        <v>332</v>
      </c>
      <c r="D65" s="188" t="s">
        <v>579</v>
      </c>
      <c r="E65" s="43">
        <v>6900</v>
      </c>
      <c r="F65" s="189">
        <v>3500</v>
      </c>
      <c r="G65" s="190">
        <v>2800</v>
      </c>
      <c r="H65" s="230"/>
      <c r="I65" s="230"/>
    </row>
    <row r="66" spans="1:9">
      <c r="A66" s="40">
        <v>60</v>
      </c>
      <c r="B66" s="187" t="s">
        <v>586</v>
      </c>
      <c r="C66" s="188" t="s">
        <v>568</v>
      </c>
      <c r="D66" s="188" t="s">
        <v>465</v>
      </c>
      <c r="E66" s="43">
        <v>9200</v>
      </c>
      <c r="F66" s="189">
        <v>4600</v>
      </c>
      <c r="G66" s="190">
        <v>3700</v>
      </c>
      <c r="H66" s="230"/>
      <c r="I66" s="230"/>
    </row>
    <row r="67" spans="1:9">
      <c r="A67" s="40">
        <v>61</v>
      </c>
      <c r="B67" s="187" t="s">
        <v>587</v>
      </c>
      <c r="C67" s="188" t="s">
        <v>568</v>
      </c>
      <c r="D67" s="188" t="s">
        <v>465</v>
      </c>
      <c r="E67" s="43">
        <v>9200</v>
      </c>
      <c r="F67" s="189">
        <v>4600</v>
      </c>
      <c r="G67" s="190">
        <v>3700</v>
      </c>
      <c r="H67" s="230"/>
      <c r="I67" s="230"/>
    </row>
    <row r="68" spans="1:9" ht="37.5">
      <c r="A68" s="40">
        <v>62</v>
      </c>
      <c r="B68" s="187" t="s">
        <v>588</v>
      </c>
      <c r="C68" s="188" t="s">
        <v>571</v>
      </c>
      <c r="D68" s="188" t="s">
        <v>155</v>
      </c>
      <c r="E68" s="43">
        <v>7700</v>
      </c>
      <c r="F68" s="189">
        <v>3900</v>
      </c>
      <c r="G68" s="190">
        <v>3100</v>
      </c>
      <c r="H68" s="230"/>
      <c r="I68" s="230"/>
    </row>
    <row r="69" spans="1:9">
      <c r="A69" s="40">
        <v>63</v>
      </c>
      <c r="B69" s="187" t="s">
        <v>589</v>
      </c>
      <c r="C69" s="188" t="s">
        <v>590</v>
      </c>
      <c r="D69" s="188" t="s">
        <v>332</v>
      </c>
      <c r="E69" s="43">
        <v>6900</v>
      </c>
      <c r="F69" s="189">
        <v>3500</v>
      </c>
      <c r="G69" s="190">
        <v>2800</v>
      </c>
      <c r="H69" s="230"/>
      <c r="I69" s="230"/>
    </row>
    <row r="70" spans="1:9">
      <c r="A70" s="40">
        <v>64</v>
      </c>
      <c r="B70" s="187" t="s">
        <v>591</v>
      </c>
      <c r="C70" s="188" t="s">
        <v>592</v>
      </c>
      <c r="D70" s="188" t="s">
        <v>465</v>
      </c>
      <c r="E70" s="43">
        <v>16100</v>
      </c>
      <c r="F70" s="189">
        <v>8100</v>
      </c>
      <c r="G70" s="190">
        <v>6400</v>
      </c>
      <c r="H70" s="230"/>
      <c r="I70" s="230"/>
    </row>
    <row r="71" spans="1:9" ht="37.5">
      <c r="A71" s="40">
        <v>65</v>
      </c>
      <c r="B71" s="187" t="s">
        <v>592</v>
      </c>
      <c r="C71" s="188" t="s">
        <v>563</v>
      </c>
      <c r="D71" s="188" t="s">
        <v>154</v>
      </c>
      <c r="E71" s="43">
        <v>14500</v>
      </c>
      <c r="F71" s="189">
        <v>7300</v>
      </c>
      <c r="G71" s="189">
        <v>5800</v>
      </c>
      <c r="H71" s="230"/>
      <c r="I71" s="230"/>
    </row>
    <row r="72" spans="1:9">
      <c r="A72" s="40">
        <v>66</v>
      </c>
      <c r="B72" s="187" t="s">
        <v>593</v>
      </c>
      <c r="C72" s="188" t="s">
        <v>594</v>
      </c>
      <c r="D72" s="188" t="s">
        <v>474</v>
      </c>
      <c r="E72" s="43">
        <v>9200</v>
      </c>
      <c r="F72" s="189">
        <v>4600</v>
      </c>
      <c r="G72" s="190">
        <v>3700</v>
      </c>
      <c r="H72" s="230"/>
      <c r="I72" s="230"/>
    </row>
    <row r="73" spans="1:9">
      <c r="A73" s="40">
        <v>67</v>
      </c>
      <c r="B73" s="187" t="s">
        <v>595</v>
      </c>
      <c r="C73" s="188" t="s">
        <v>332</v>
      </c>
      <c r="D73" s="188" t="s">
        <v>574</v>
      </c>
      <c r="E73" s="197">
        <v>10000</v>
      </c>
      <c r="F73" s="198">
        <v>5000</v>
      </c>
      <c r="G73" s="199">
        <v>4000</v>
      </c>
      <c r="H73" s="230"/>
      <c r="I73" s="230"/>
    </row>
    <row r="74" spans="1:9" ht="56.25">
      <c r="A74" s="40">
        <v>68</v>
      </c>
      <c r="B74" s="187" t="s">
        <v>596</v>
      </c>
      <c r="C74" s="188" t="s">
        <v>332</v>
      </c>
      <c r="D74" s="188" t="s">
        <v>579</v>
      </c>
      <c r="E74" s="190">
        <v>6900</v>
      </c>
      <c r="F74" s="49">
        <v>3500</v>
      </c>
      <c r="G74" s="190">
        <v>2800</v>
      </c>
      <c r="H74" s="230"/>
      <c r="I74" s="230"/>
    </row>
    <row r="75" spans="1:9">
      <c r="A75" s="40">
        <v>69</v>
      </c>
      <c r="B75" s="187" t="s">
        <v>597</v>
      </c>
      <c r="C75" s="188" t="s">
        <v>578</v>
      </c>
      <c r="D75" s="188" t="s">
        <v>576</v>
      </c>
      <c r="E75" s="190">
        <v>7700</v>
      </c>
      <c r="F75" s="49">
        <v>3900</v>
      </c>
      <c r="G75" s="190">
        <v>3100</v>
      </c>
      <c r="H75" s="230"/>
      <c r="I75" s="230"/>
    </row>
    <row r="76" spans="1:9">
      <c r="A76" s="40">
        <v>70</v>
      </c>
      <c r="B76" s="187" t="s">
        <v>598</v>
      </c>
      <c r="C76" s="188" t="s">
        <v>563</v>
      </c>
      <c r="D76" s="188" t="s">
        <v>529</v>
      </c>
      <c r="E76" s="190">
        <v>13800</v>
      </c>
      <c r="F76" s="49">
        <v>6900</v>
      </c>
      <c r="G76" s="190">
        <v>5500</v>
      </c>
      <c r="H76" s="230"/>
      <c r="I76" s="230"/>
    </row>
    <row r="77" spans="1:9" ht="37.5">
      <c r="A77" s="40">
        <v>71</v>
      </c>
      <c r="B77" s="187" t="s">
        <v>574</v>
      </c>
      <c r="C77" s="188" t="s">
        <v>155</v>
      </c>
      <c r="D77" s="188" t="s">
        <v>599</v>
      </c>
      <c r="E77" s="190">
        <v>10700</v>
      </c>
      <c r="F77" s="49">
        <v>5400</v>
      </c>
      <c r="G77" s="190">
        <v>4300</v>
      </c>
      <c r="H77" s="230"/>
      <c r="I77" s="230"/>
    </row>
    <row r="78" spans="1:9">
      <c r="A78" s="40">
        <v>72</v>
      </c>
      <c r="B78" s="187" t="s">
        <v>529</v>
      </c>
      <c r="C78" s="188" t="s">
        <v>503</v>
      </c>
      <c r="D78" s="188" t="s">
        <v>564</v>
      </c>
      <c r="E78" s="190">
        <v>36200</v>
      </c>
      <c r="F78" s="49">
        <v>18100</v>
      </c>
      <c r="G78" s="49">
        <v>14500</v>
      </c>
      <c r="H78" s="230"/>
      <c r="I78" s="230"/>
    </row>
    <row r="79" spans="1:9">
      <c r="A79" s="40">
        <v>73</v>
      </c>
      <c r="B79" s="187" t="s">
        <v>332</v>
      </c>
      <c r="C79" s="188" t="s">
        <v>582</v>
      </c>
      <c r="D79" s="188" t="s">
        <v>564</v>
      </c>
      <c r="E79" s="190">
        <v>10700</v>
      </c>
      <c r="F79" s="49">
        <v>5400</v>
      </c>
      <c r="G79" s="190">
        <v>4300</v>
      </c>
      <c r="H79" s="230"/>
      <c r="I79" s="230"/>
    </row>
    <row r="80" spans="1:9">
      <c r="A80" s="40">
        <v>74</v>
      </c>
      <c r="B80" s="187" t="s">
        <v>600</v>
      </c>
      <c r="C80" s="188" t="s">
        <v>592</v>
      </c>
      <c r="D80" s="188" t="s">
        <v>503</v>
      </c>
      <c r="E80" s="190">
        <v>9200</v>
      </c>
      <c r="F80" s="49">
        <v>4600</v>
      </c>
      <c r="G80" s="190">
        <v>3700</v>
      </c>
      <c r="H80" s="230"/>
      <c r="I80" s="230"/>
    </row>
    <row r="81" spans="1:9">
      <c r="A81" s="40">
        <v>75</v>
      </c>
      <c r="B81" s="187" t="s">
        <v>503</v>
      </c>
      <c r="C81" s="188" t="s">
        <v>601</v>
      </c>
      <c r="D81" s="188" t="s">
        <v>465</v>
      </c>
      <c r="E81" s="190">
        <v>16100</v>
      </c>
      <c r="F81" s="49">
        <v>8100</v>
      </c>
      <c r="G81" s="49">
        <v>6400</v>
      </c>
      <c r="H81" s="230"/>
      <c r="I81" s="230"/>
    </row>
    <row r="82" spans="1:9" ht="37.5">
      <c r="A82" s="40">
        <v>76</v>
      </c>
      <c r="B82" s="187" t="s">
        <v>602</v>
      </c>
      <c r="C82" s="188" t="s">
        <v>582</v>
      </c>
      <c r="D82" s="188" t="s">
        <v>603</v>
      </c>
      <c r="E82" s="190">
        <v>7700</v>
      </c>
      <c r="F82" s="49">
        <v>3900</v>
      </c>
      <c r="G82" s="190">
        <v>3100</v>
      </c>
      <c r="H82" s="230"/>
      <c r="I82" s="230"/>
    </row>
    <row r="83" spans="1:9">
      <c r="A83" s="40">
        <v>77</v>
      </c>
      <c r="B83" s="187" t="s">
        <v>604</v>
      </c>
      <c r="C83" s="188" t="s">
        <v>582</v>
      </c>
      <c r="D83" s="188" t="s">
        <v>563</v>
      </c>
      <c r="E83" s="190">
        <v>8500</v>
      </c>
      <c r="F83" s="49">
        <v>4300</v>
      </c>
      <c r="G83" s="190">
        <v>3400</v>
      </c>
      <c r="H83" s="230"/>
      <c r="I83" s="230"/>
    </row>
    <row r="84" spans="1:9" ht="37.5">
      <c r="A84" s="40">
        <v>78</v>
      </c>
      <c r="B84" s="187" t="s">
        <v>605</v>
      </c>
      <c r="C84" s="188" t="s">
        <v>597</v>
      </c>
      <c r="D84" s="188" t="s">
        <v>576</v>
      </c>
      <c r="E84" s="200">
        <v>6900</v>
      </c>
      <c r="F84" s="201">
        <v>3500</v>
      </c>
      <c r="G84" s="202">
        <v>2800</v>
      </c>
      <c r="H84" s="230"/>
      <c r="I84" s="230"/>
    </row>
    <row r="85" spans="1:9" ht="37.5">
      <c r="A85" s="40">
        <v>79</v>
      </c>
      <c r="B85" s="187" t="s">
        <v>606</v>
      </c>
      <c r="C85" s="188" t="s">
        <v>571</v>
      </c>
      <c r="D85" s="188" t="s">
        <v>571</v>
      </c>
      <c r="E85" s="43">
        <v>6900</v>
      </c>
      <c r="F85" s="189">
        <v>3500</v>
      </c>
      <c r="G85" s="190">
        <v>2800</v>
      </c>
      <c r="H85" s="230"/>
      <c r="I85" s="230"/>
    </row>
    <row r="86" spans="1:9" ht="37.5">
      <c r="A86" s="40">
        <v>80</v>
      </c>
      <c r="B86" s="187" t="s">
        <v>607</v>
      </c>
      <c r="C86" s="188" t="s">
        <v>578</v>
      </c>
      <c r="D86" s="188" t="s">
        <v>580</v>
      </c>
      <c r="E86" s="43">
        <v>6900</v>
      </c>
      <c r="F86" s="189">
        <v>3500</v>
      </c>
      <c r="G86" s="190">
        <v>2800</v>
      </c>
      <c r="H86" s="230"/>
      <c r="I86" s="230"/>
    </row>
    <row r="87" spans="1:9">
      <c r="A87" s="40">
        <v>81</v>
      </c>
      <c r="B87" s="187" t="s">
        <v>608</v>
      </c>
      <c r="C87" s="188" t="s">
        <v>578</v>
      </c>
      <c r="D87" s="188" t="s">
        <v>576</v>
      </c>
      <c r="E87" s="43">
        <v>7700</v>
      </c>
      <c r="F87" s="189">
        <v>3900</v>
      </c>
      <c r="G87" s="190">
        <v>3100</v>
      </c>
      <c r="H87" s="230"/>
      <c r="I87" s="230"/>
    </row>
    <row r="88" spans="1:9" ht="56.25">
      <c r="A88" s="40">
        <v>82</v>
      </c>
      <c r="B88" s="187" t="s">
        <v>609</v>
      </c>
      <c r="C88" s="188" t="s">
        <v>508</v>
      </c>
      <c r="D88" s="188" t="s">
        <v>562</v>
      </c>
      <c r="E88" s="43">
        <v>23000</v>
      </c>
      <c r="F88" s="189">
        <v>11500</v>
      </c>
      <c r="G88" s="190">
        <v>9200</v>
      </c>
      <c r="H88" s="230"/>
      <c r="I88" s="230"/>
    </row>
    <row r="89" spans="1:9" ht="37.5">
      <c r="A89" s="40">
        <v>83</v>
      </c>
      <c r="B89" s="187" t="s">
        <v>562</v>
      </c>
      <c r="C89" s="188" t="s">
        <v>609</v>
      </c>
      <c r="D89" s="188" t="s">
        <v>155</v>
      </c>
      <c r="E89" s="43">
        <v>11500</v>
      </c>
      <c r="F89" s="189">
        <v>5800</v>
      </c>
      <c r="G89" s="190">
        <v>4600</v>
      </c>
      <c r="H89" s="230"/>
      <c r="I89" s="230"/>
    </row>
    <row r="90" spans="1:9" ht="37.5">
      <c r="A90" s="40">
        <v>84</v>
      </c>
      <c r="B90" s="187" t="s">
        <v>610</v>
      </c>
      <c r="C90" s="188" t="s">
        <v>609</v>
      </c>
      <c r="D90" s="188" t="s">
        <v>611</v>
      </c>
      <c r="E90" s="43">
        <v>13100</v>
      </c>
      <c r="F90" s="189">
        <v>6600</v>
      </c>
      <c r="G90" s="190">
        <v>5200</v>
      </c>
      <c r="H90" s="230"/>
      <c r="I90" s="230"/>
    </row>
    <row r="91" spans="1:9" ht="37.5">
      <c r="A91" s="40">
        <v>85</v>
      </c>
      <c r="B91" s="187" t="s">
        <v>612</v>
      </c>
      <c r="C91" s="188" t="s">
        <v>613</v>
      </c>
      <c r="D91" s="188" t="s">
        <v>614</v>
      </c>
      <c r="E91" s="43">
        <v>13100</v>
      </c>
      <c r="F91" s="189">
        <v>6600</v>
      </c>
      <c r="G91" s="190">
        <v>5200</v>
      </c>
      <c r="H91" s="230"/>
      <c r="I91" s="230"/>
    </row>
    <row r="92" spans="1:9" ht="37.5">
      <c r="A92" s="40">
        <v>86</v>
      </c>
      <c r="B92" s="187" t="s">
        <v>615</v>
      </c>
      <c r="C92" s="188" t="s">
        <v>609</v>
      </c>
      <c r="D92" s="188" t="s">
        <v>562</v>
      </c>
      <c r="E92" s="43">
        <v>13100</v>
      </c>
      <c r="F92" s="189">
        <v>6600</v>
      </c>
      <c r="G92" s="190">
        <v>5200</v>
      </c>
      <c r="H92" s="230"/>
      <c r="I92" s="230"/>
    </row>
    <row r="93" spans="1:9">
      <c r="A93" s="40">
        <v>87</v>
      </c>
      <c r="B93" s="187" t="s">
        <v>616</v>
      </c>
      <c r="C93" s="188" t="s">
        <v>609</v>
      </c>
      <c r="D93" s="188" t="s">
        <v>617</v>
      </c>
      <c r="E93" s="43">
        <v>9200</v>
      </c>
      <c r="F93" s="189">
        <v>4600</v>
      </c>
      <c r="G93" s="190">
        <v>3700</v>
      </c>
      <c r="H93" s="230"/>
      <c r="I93" s="230"/>
    </row>
    <row r="94" spans="1:9" ht="56.25">
      <c r="A94" s="40">
        <v>88</v>
      </c>
      <c r="B94" s="187" t="s">
        <v>618</v>
      </c>
      <c r="C94" s="188" t="s">
        <v>155</v>
      </c>
      <c r="D94" s="188" t="s">
        <v>601</v>
      </c>
      <c r="E94" s="43">
        <v>19900</v>
      </c>
      <c r="F94" s="189">
        <v>10000</v>
      </c>
      <c r="G94" s="190">
        <v>8000</v>
      </c>
      <c r="H94" s="230"/>
      <c r="I94" s="230"/>
    </row>
    <row r="95" spans="1:9" ht="75">
      <c r="A95" s="40">
        <v>89</v>
      </c>
      <c r="B95" s="187" t="s">
        <v>618</v>
      </c>
      <c r="C95" s="188" t="s">
        <v>601</v>
      </c>
      <c r="D95" s="188" t="s">
        <v>619</v>
      </c>
      <c r="E95" s="43">
        <v>17600</v>
      </c>
      <c r="F95" s="189">
        <v>8800</v>
      </c>
      <c r="G95" s="190">
        <v>7000</v>
      </c>
      <c r="H95" s="230"/>
      <c r="I95" s="230"/>
    </row>
    <row r="96" spans="1:9" ht="93.75">
      <c r="A96" s="40">
        <v>90</v>
      </c>
      <c r="B96" s="187" t="s">
        <v>620</v>
      </c>
      <c r="C96" s="188" t="s">
        <v>621</v>
      </c>
      <c r="D96" s="188" t="s">
        <v>622</v>
      </c>
      <c r="E96" s="43">
        <v>9200</v>
      </c>
      <c r="F96" s="189">
        <v>4600</v>
      </c>
      <c r="G96" s="190">
        <v>3700</v>
      </c>
      <c r="H96" s="230"/>
      <c r="I96" s="230"/>
    </row>
    <row r="97" spans="1:9" ht="37.5">
      <c r="A97" s="40">
        <v>91</v>
      </c>
      <c r="B97" s="187" t="s">
        <v>623</v>
      </c>
      <c r="C97" s="188" t="s">
        <v>562</v>
      </c>
      <c r="D97" s="188" t="s">
        <v>611</v>
      </c>
      <c r="E97" s="43">
        <v>9200</v>
      </c>
      <c r="F97" s="189">
        <v>4600</v>
      </c>
      <c r="G97" s="190">
        <v>3700</v>
      </c>
      <c r="H97" s="230"/>
      <c r="I97" s="230"/>
    </row>
    <row r="98" spans="1:9" ht="56.25">
      <c r="A98" s="40">
        <v>92</v>
      </c>
      <c r="B98" s="187" t="s">
        <v>624</v>
      </c>
      <c r="C98" s="188" t="s">
        <v>621</v>
      </c>
      <c r="D98" s="188" t="s">
        <v>625</v>
      </c>
      <c r="E98" s="43">
        <v>9200</v>
      </c>
      <c r="F98" s="189">
        <v>4600</v>
      </c>
      <c r="G98" s="190">
        <v>3700</v>
      </c>
      <c r="H98" s="230"/>
      <c r="I98" s="230"/>
    </row>
    <row r="99" spans="1:9" ht="75">
      <c r="A99" s="40">
        <v>93</v>
      </c>
      <c r="B99" s="187" t="s">
        <v>562</v>
      </c>
      <c r="C99" s="188" t="s">
        <v>626</v>
      </c>
      <c r="D99" s="188" t="s">
        <v>627</v>
      </c>
      <c r="E99" s="43">
        <v>26800</v>
      </c>
      <c r="F99" s="189">
        <v>13400</v>
      </c>
      <c r="G99" s="190">
        <v>10700</v>
      </c>
      <c r="H99" s="230"/>
      <c r="I99" s="230"/>
    </row>
    <row r="100" spans="1:9" ht="37.5">
      <c r="A100" s="40">
        <v>94</v>
      </c>
      <c r="B100" s="187" t="s">
        <v>628</v>
      </c>
      <c r="C100" s="188" t="s">
        <v>562</v>
      </c>
      <c r="D100" s="188" t="s">
        <v>629</v>
      </c>
      <c r="E100" s="43">
        <v>23000</v>
      </c>
      <c r="F100" s="189">
        <v>11500</v>
      </c>
      <c r="G100" s="190">
        <v>9200</v>
      </c>
      <c r="H100" s="230"/>
      <c r="I100" s="230"/>
    </row>
    <row r="101" spans="1:9" ht="37.5">
      <c r="A101" s="40">
        <v>95</v>
      </c>
      <c r="B101" s="187" t="s">
        <v>630</v>
      </c>
      <c r="C101" s="188" t="s">
        <v>631</v>
      </c>
      <c r="D101" s="188" t="s">
        <v>206</v>
      </c>
      <c r="E101" s="43">
        <v>21400</v>
      </c>
      <c r="F101" s="189">
        <v>10700</v>
      </c>
      <c r="G101" s="190">
        <v>8600</v>
      </c>
      <c r="H101" s="230"/>
      <c r="I101" s="230"/>
    </row>
    <row r="102" spans="1:9" ht="37.5">
      <c r="A102" s="40">
        <v>96</v>
      </c>
      <c r="B102" s="187" t="s">
        <v>632</v>
      </c>
      <c r="C102" s="188" t="s">
        <v>633</v>
      </c>
      <c r="D102" s="188" t="s">
        <v>206</v>
      </c>
      <c r="E102" s="43">
        <v>21400</v>
      </c>
      <c r="F102" s="189">
        <v>10700</v>
      </c>
      <c r="G102" s="190">
        <v>8600</v>
      </c>
      <c r="H102" s="230"/>
      <c r="I102" s="230"/>
    </row>
    <row r="103" spans="1:9" ht="37.5">
      <c r="A103" s="40">
        <v>97</v>
      </c>
      <c r="B103" s="187" t="s">
        <v>634</v>
      </c>
      <c r="C103" s="188" t="s">
        <v>266</v>
      </c>
      <c r="D103" s="188" t="s">
        <v>93</v>
      </c>
      <c r="E103" s="43">
        <v>21400</v>
      </c>
      <c r="F103" s="189">
        <v>10700</v>
      </c>
      <c r="G103" s="190">
        <v>8600</v>
      </c>
      <c r="H103" s="230"/>
      <c r="I103" s="230"/>
    </row>
    <row r="104" spans="1:9" ht="56.25">
      <c r="A104" s="40">
        <v>98</v>
      </c>
      <c r="B104" s="187" t="s">
        <v>504</v>
      </c>
      <c r="C104" s="188" t="s">
        <v>635</v>
      </c>
      <c r="D104" s="188" t="s">
        <v>636</v>
      </c>
      <c r="E104" s="43">
        <v>32900</v>
      </c>
      <c r="F104" s="189">
        <v>16500</v>
      </c>
      <c r="G104" s="190">
        <v>13200</v>
      </c>
      <c r="H104" s="230"/>
      <c r="I104" s="230"/>
    </row>
    <row r="105" spans="1:9" ht="75">
      <c r="A105" s="40">
        <v>99</v>
      </c>
      <c r="B105" s="187" t="s">
        <v>637</v>
      </c>
      <c r="C105" s="188" t="s">
        <v>626</v>
      </c>
      <c r="D105" s="188" t="s">
        <v>562</v>
      </c>
      <c r="E105" s="43">
        <v>26800</v>
      </c>
      <c r="F105" s="189">
        <v>13400</v>
      </c>
      <c r="G105" s="190">
        <v>10700</v>
      </c>
      <c r="H105" s="230"/>
      <c r="I105" s="230"/>
    </row>
    <row r="106" spans="1:9" ht="56.25">
      <c r="A106" s="40">
        <v>100</v>
      </c>
      <c r="B106" s="187" t="s">
        <v>504</v>
      </c>
      <c r="C106" s="188" t="s">
        <v>506</v>
      </c>
      <c r="D106" s="188" t="s">
        <v>635</v>
      </c>
      <c r="E106" s="43">
        <v>38300</v>
      </c>
      <c r="F106" s="189">
        <v>19200</v>
      </c>
      <c r="G106" s="190">
        <v>15300</v>
      </c>
      <c r="H106" s="230"/>
      <c r="I106" s="230"/>
    </row>
    <row r="107" spans="1:9" ht="37.5">
      <c r="A107" s="40">
        <v>101</v>
      </c>
      <c r="B107" s="187" t="s">
        <v>638</v>
      </c>
      <c r="C107" s="188" t="s">
        <v>562</v>
      </c>
      <c r="D107" s="188" t="s">
        <v>639</v>
      </c>
      <c r="E107" s="43">
        <v>26800</v>
      </c>
      <c r="F107" s="189">
        <v>13400</v>
      </c>
      <c r="G107" s="190">
        <v>10700</v>
      </c>
      <c r="H107" s="230"/>
      <c r="I107" s="230"/>
    </row>
    <row r="108" spans="1:9" ht="37.5">
      <c r="A108" s="40">
        <v>102</v>
      </c>
      <c r="B108" s="187" t="s">
        <v>640</v>
      </c>
      <c r="C108" s="188" t="s">
        <v>641</v>
      </c>
      <c r="D108" s="188" t="s">
        <v>642</v>
      </c>
      <c r="E108" s="43">
        <v>26800</v>
      </c>
      <c r="F108" s="189">
        <v>13400</v>
      </c>
      <c r="G108" s="190">
        <v>10700</v>
      </c>
      <c r="H108" s="230"/>
      <c r="I108" s="230"/>
    </row>
    <row r="109" spans="1:9" ht="37.5">
      <c r="A109" s="40">
        <v>103</v>
      </c>
      <c r="B109" s="187" t="s">
        <v>643</v>
      </c>
      <c r="C109" s="188" t="s">
        <v>631</v>
      </c>
      <c r="D109" s="188" t="s">
        <v>206</v>
      </c>
      <c r="E109" s="43">
        <v>26800</v>
      </c>
      <c r="F109" s="189">
        <v>13400</v>
      </c>
      <c r="G109" s="190">
        <v>10700</v>
      </c>
      <c r="H109" s="230"/>
      <c r="I109" s="230"/>
    </row>
    <row r="110" spans="1:9" ht="37.5">
      <c r="A110" s="40">
        <v>104</v>
      </c>
      <c r="B110" s="187" t="s">
        <v>644</v>
      </c>
      <c r="C110" s="188" t="s">
        <v>641</v>
      </c>
      <c r="D110" s="188" t="s">
        <v>642</v>
      </c>
      <c r="E110" s="43">
        <v>26800</v>
      </c>
      <c r="F110" s="189">
        <v>13400</v>
      </c>
      <c r="G110" s="190">
        <v>10700</v>
      </c>
      <c r="H110" s="230"/>
      <c r="I110" s="230"/>
    </row>
    <row r="111" spans="1:9" ht="37.5">
      <c r="A111" s="40">
        <v>105</v>
      </c>
      <c r="B111" s="187" t="s">
        <v>645</v>
      </c>
      <c r="C111" s="188" t="s">
        <v>562</v>
      </c>
      <c r="D111" s="188" t="s">
        <v>611</v>
      </c>
      <c r="E111" s="43">
        <v>9200</v>
      </c>
      <c r="F111" s="189">
        <v>4600</v>
      </c>
      <c r="G111" s="190">
        <v>3700</v>
      </c>
      <c r="H111" s="230"/>
      <c r="I111" s="230"/>
    </row>
    <row r="112" spans="1:9" ht="37.5">
      <c r="A112" s="40">
        <v>106</v>
      </c>
      <c r="B112" s="187" t="s">
        <v>646</v>
      </c>
      <c r="C112" s="188" t="s">
        <v>613</v>
      </c>
      <c r="D112" s="188" t="s">
        <v>611</v>
      </c>
      <c r="E112" s="43">
        <v>9200</v>
      </c>
      <c r="F112" s="189">
        <v>4600</v>
      </c>
      <c r="G112" s="190">
        <v>3700</v>
      </c>
      <c r="H112" s="230"/>
      <c r="I112" s="230"/>
    </row>
    <row r="113" spans="1:9" ht="37.5">
      <c r="A113" s="40">
        <v>107</v>
      </c>
      <c r="B113" s="187" t="s">
        <v>647</v>
      </c>
      <c r="C113" s="188" t="s">
        <v>609</v>
      </c>
      <c r="D113" s="188" t="s">
        <v>648</v>
      </c>
      <c r="E113" s="43">
        <v>9200</v>
      </c>
      <c r="F113" s="189">
        <v>4600</v>
      </c>
      <c r="G113" s="190">
        <v>3700</v>
      </c>
      <c r="H113" s="230"/>
      <c r="I113" s="230"/>
    </row>
    <row r="116" spans="1:9">
      <c r="F116" s="51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2"/>
  <sheetViews>
    <sheetView topLeftCell="A37" zoomScale="60" zoomScaleNormal="60" workbookViewId="0">
      <selection activeCell="K46" sqref="K46"/>
    </sheetView>
  </sheetViews>
  <sheetFormatPr defaultColWidth="8.85546875" defaultRowHeight="18.75"/>
  <cols>
    <col min="1" max="1" width="9" style="5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16384" width="8.85546875" style="4"/>
  </cols>
  <sheetData>
    <row r="1" spans="1:9" s="210" customFormat="1">
      <c r="A1" s="245" t="s">
        <v>2976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2977</v>
      </c>
      <c r="B2" s="239"/>
      <c r="C2" s="239"/>
      <c r="D2" s="239"/>
      <c r="E2" s="239"/>
      <c r="F2" s="239"/>
      <c r="G2" s="239"/>
    </row>
    <row r="3" spans="1:9" ht="35.25" customHeight="1">
      <c r="A3" s="2"/>
      <c r="B3" s="2"/>
      <c r="C3" s="2"/>
      <c r="D3" s="2"/>
      <c r="E3" s="2"/>
      <c r="F3" s="2"/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7.5">
      <c r="A7" s="183" t="s">
        <v>649</v>
      </c>
      <c r="B7" s="184" t="s">
        <v>650</v>
      </c>
      <c r="C7" s="184" t="s">
        <v>651</v>
      </c>
      <c r="D7" s="184" t="s">
        <v>652</v>
      </c>
      <c r="E7" s="173">
        <v>10000</v>
      </c>
      <c r="F7" s="44">
        <v>5000</v>
      </c>
      <c r="G7" s="18">
        <v>4000</v>
      </c>
      <c r="H7" s="230"/>
      <c r="I7" s="230"/>
    </row>
    <row r="8" spans="1:9" ht="56.25">
      <c r="A8" s="183" t="s">
        <v>653</v>
      </c>
      <c r="B8" s="184" t="s">
        <v>654</v>
      </c>
      <c r="C8" s="184" t="s">
        <v>270</v>
      </c>
      <c r="D8" s="184" t="s">
        <v>235</v>
      </c>
      <c r="E8" s="173">
        <v>10000</v>
      </c>
      <c r="F8" s="44">
        <v>5000</v>
      </c>
      <c r="G8" s="18">
        <v>4000</v>
      </c>
      <c r="H8" s="230"/>
      <c r="I8" s="230"/>
    </row>
    <row r="9" spans="1:9" ht="37.5">
      <c r="A9" s="183" t="s">
        <v>655</v>
      </c>
      <c r="B9" s="184" t="s">
        <v>651</v>
      </c>
      <c r="C9" s="184" t="s">
        <v>504</v>
      </c>
      <c r="D9" s="184" t="s">
        <v>656</v>
      </c>
      <c r="E9" s="173">
        <v>19900</v>
      </c>
      <c r="F9" s="44">
        <v>10000</v>
      </c>
      <c r="G9" s="18">
        <v>8000</v>
      </c>
      <c r="H9" s="230"/>
      <c r="I9" s="230"/>
    </row>
    <row r="10" spans="1:9" ht="37.5">
      <c r="A10" s="183" t="s">
        <v>657</v>
      </c>
      <c r="B10" s="184" t="s">
        <v>658</v>
      </c>
      <c r="C10" s="184" t="s">
        <v>659</v>
      </c>
      <c r="D10" s="184" t="s">
        <v>652</v>
      </c>
      <c r="E10" s="173">
        <v>13800</v>
      </c>
      <c r="F10" s="44">
        <v>6900</v>
      </c>
      <c r="G10" s="18">
        <v>5500</v>
      </c>
      <c r="H10" s="230"/>
      <c r="I10" s="230"/>
    </row>
    <row r="11" spans="1:9" ht="37.5">
      <c r="A11" s="183" t="s">
        <v>660</v>
      </c>
      <c r="B11" s="184" t="s">
        <v>661</v>
      </c>
      <c r="C11" s="184" t="s">
        <v>270</v>
      </c>
      <c r="D11" s="184" t="s">
        <v>235</v>
      </c>
      <c r="E11" s="173">
        <v>11500</v>
      </c>
      <c r="F11" s="44">
        <v>5800</v>
      </c>
      <c r="G11" s="18">
        <v>4600</v>
      </c>
      <c r="H11" s="230"/>
      <c r="I11" s="230"/>
    </row>
    <row r="12" spans="1:9" ht="37.5">
      <c r="A12" s="183" t="s">
        <v>662</v>
      </c>
      <c r="B12" s="184" t="s">
        <v>663</v>
      </c>
      <c r="C12" s="184" t="s">
        <v>659</v>
      </c>
      <c r="D12" s="184" t="s">
        <v>324</v>
      </c>
      <c r="E12" s="173">
        <v>34500</v>
      </c>
      <c r="F12" s="44">
        <v>17300</v>
      </c>
      <c r="G12" s="18">
        <v>13800</v>
      </c>
      <c r="H12" s="230"/>
      <c r="I12" s="230"/>
    </row>
    <row r="13" spans="1:9" ht="37.5">
      <c r="A13" s="183" t="s">
        <v>664</v>
      </c>
      <c r="B13" s="184" t="s">
        <v>665</v>
      </c>
      <c r="C13" s="184" t="s">
        <v>659</v>
      </c>
      <c r="D13" s="184" t="s">
        <v>324</v>
      </c>
      <c r="E13" s="173">
        <v>34500</v>
      </c>
      <c r="F13" s="44">
        <v>17300</v>
      </c>
      <c r="G13" s="18">
        <v>13800</v>
      </c>
      <c r="H13" s="230"/>
      <c r="I13" s="230"/>
    </row>
    <row r="14" spans="1:9" ht="37.5">
      <c r="A14" s="183" t="s">
        <v>666</v>
      </c>
      <c r="B14" s="184" t="s">
        <v>667</v>
      </c>
      <c r="C14" s="184" t="s">
        <v>651</v>
      </c>
      <c r="D14" s="184" t="s">
        <v>668</v>
      </c>
      <c r="E14" s="173">
        <v>23000</v>
      </c>
      <c r="F14" s="44">
        <v>11500</v>
      </c>
      <c r="G14" s="18">
        <v>9200</v>
      </c>
      <c r="H14" s="230"/>
      <c r="I14" s="230"/>
    </row>
    <row r="15" spans="1:9" ht="37.5">
      <c r="A15" s="183" t="s">
        <v>669</v>
      </c>
      <c r="B15" s="184" t="s">
        <v>670</v>
      </c>
      <c r="C15" s="184" t="s">
        <v>659</v>
      </c>
      <c r="D15" s="184" t="s">
        <v>324</v>
      </c>
      <c r="E15" s="173">
        <v>34500</v>
      </c>
      <c r="F15" s="44">
        <v>17300</v>
      </c>
      <c r="G15" s="18">
        <v>13800</v>
      </c>
      <c r="H15" s="230"/>
      <c r="I15" s="230"/>
    </row>
    <row r="16" spans="1:9" ht="37.5">
      <c r="A16" s="183" t="s">
        <v>671</v>
      </c>
      <c r="B16" s="184" t="s">
        <v>672</v>
      </c>
      <c r="C16" s="184" t="s">
        <v>651</v>
      </c>
      <c r="D16" s="184" t="s">
        <v>673</v>
      </c>
      <c r="E16" s="173">
        <v>23000</v>
      </c>
      <c r="F16" s="44">
        <v>11500</v>
      </c>
      <c r="G16" s="18">
        <v>9200</v>
      </c>
      <c r="H16" s="230"/>
      <c r="I16" s="230"/>
    </row>
    <row r="17" spans="1:9" ht="37.5">
      <c r="A17" s="183" t="s">
        <v>674</v>
      </c>
      <c r="B17" s="184" t="s">
        <v>675</v>
      </c>
      <c r="C17" s="184" t="s">
        <v>651</v>
      </c>
      <c r="D17" s="184" t="s">
        <v>219</v>
      </c>
      <c r="E17" s="173">
        <v>30600</v>
      </c>
      <c r="F17" s="44">
        <v>15300</v>
      </c>
      <c r="G17" s="18">
        <v>12200</v>
      </c>
      <c r="H17" s="230"/>
      <c r="I17" s="230"/>
    </row>
    <row r="18" spans="1:9" ht="37.5">
      <c r="A18" s="183" t="s">
        <v>676</v>
      </c>
      <c r="B18" s="184" t="s">
        <v>677</v>
      </c>
      <c r="C18" s="184" t="s">
        <v>651</v>
      </c>
      <c r="D18" s="184" t="s">
        <v>221</v>
      </c>
      <c r="E18" s="173">
        <v>23000</v>
      </c>
      <c r="F18" s="44">
        <v>11500</v>
      </c>
      <c r="G18" s="18">
        <v>9200</v>
      </c>
      <c r="H18" s="230"/>
      <c r="I18" s="230"/>
    </row>
    <row r="19" spans="1:9" ht="37.5">
      <c r="A19" s="183" t="s">
        <v>678</v>
      </c>
      <c r="B19" s="184" t="s">
        <v>679</v>
      </c>
      <c r="C19" s="184" t="s">
        <v>659</v>
      </c>
      <c r="D19" s="184" t="s">
        <v>680</v>
      </c>
      <c r="E19" s="173">
        <v>7700</v>
      </c>
      <c r="F19" s="44">
        <v>3900</v>
      </c>
      <c r="G19" s="18">
        <v>3100</v>
      </c>
      <c r="H19" s="230"/>
      <c r="I19" s="230"/>
    </row>
    <row r="20" spans="1:9" ht="37.5">
      <c r="A20" s="183" t="s">
        <v>681</v>
      </c>
      <c r="B20" s="184" t="s">
        <v>682</v>
      </c>
      <c r="C20" s="184" t="s">
        <v>683</v>
      </c>
      <c r="D20" s="184" t="s">
        <v>684</v>
      </c>
      <c r="E20" s="173">
        <v>6100</v>
      </c>
      <c r="F20" s="44">
        <v>3100</v>
      </c>
      <c r="G20" s="18">
        <v>2400</v>
      </c>
      <c r="H20" s="230"/>
      <c r="I20" s="230"/>
    </row>
    <row r="21" spans="1:9" ht="37.5">
      <c r="A21" s="183" t="s">
        <v>685</v>
      </c>
      <c r="B21" s="184" t="s">
        <v>686</v>
      </c>
      <c r="C21" s="184" t="s">
        <v>93</v>
      </c>
      <c r="D21" s="184" t="s">
        <v>266</v>
      </c>
      <c r="E21" s="173">
        <v>23000</v>
      </c>
      <c r="F21" s="44">
        <v>11500</v>
      </c>
      <c r="G21" s="18">
        <v>9200</v>
      </c>
      <c r="H21" s="230"/>
      <c r="I21" s="230"/>
    </row>
    <row r="22" spans="1:9" ht="37.5">
      <c r="A22" s="183" t="s">
        <v>687</v>
      </c>
      <c r="B22" s="184" t="s">
        <v>688</v>
      </c>
      <c r="C22" s="184" t="s">
        <v>689</v>
      </c>
      <c r="D22" s="184" t="s">
        <v>690</v>
      </c>
      <c r="E22" s="173">
        <v>23000</v>
      </c>
      <c r="F22" s="44">
        <v>11500</v>
      </c>
      <c r="G22" s="18">
        <v>9200</v>
      </c>
      <c r="H22" s="230"/>
      <c r="I22" s="230"/>
    </row>
    <row r="23" spans="1:9" ht="37.5">
      <c r="A23" s="183" t="s">
        <v>691</v>
      </c>
      <c r="B23" s="184" t="s">
        <v>692</v>
      </c>
      <c r="C23" s="184" t="s">
        <v>693</v>
      </c>
      <c r="D23" s="184" t="s">
        <v>223</v>
      </c>
      <c r="E23" s="173">
        <v>23000</v>
      </c>
      <c r="F23" s="44">
        <v>11500</v>
      </c>
      <c r="G23" s="18">
        <v>9200</v>
      </c>
      <c r="H23" s="230"/>
      <c r="I23" s="230"/>
    </row>
    <row r="24" spans="1:9" ht="37.5">
      <c r="A24" s="183" t="s">
        <v>694</v>
      </c>
      <c r="B24" s="184" t="s">
        <v>695</v>
      </c>
      <c r="C24" s="184" t="s">
        <v>696</v>
      </c>
      <c r="D24" s="184" t="s">
        <v>266</v>
      </c>
      <c r="E24" s="173">
        <v>34500</v>
      </c>
      <c r="F24" s="44">
        <v>17300</v>
      </c>
      <c r="G24" s="18">
        <v>13800</v>
      </c>
      <c r="H24" s="230"/>
      <c r="I24" s="230"/>
    </row>
    <row r="25" spans="1:9" ht="37.5">
      <c r="A25" s="183" t="s">
        <v>697</v>
      </c>
      <c r="B25" s="184" t="s">
        <v>698</v>
      </c>
      <c r="C25" s="184" t="s">
        <v>93</v>
      </c>
      <c r="D25" s="184" t="s">
        <v>266</v>
      </c>
      <c r="E25" s="173">
        <v>23000</v>
      </c>
      <c r="F25" s="44">
        <v>11500</v>
      </c>
      <c r="G25" s="18">
        <v>9200</v>
      </c>
      <c r="H25" s="230"/>
      <c r="I25" s="230"/>
    </row>
    <row r="26" spans="1:9" ht="37.5">
      <c r="A26" s="183" t="s">
        <v>699</v>
      </c>
      <c r="B26" s="184" t="s">
        <v>700</v>
      </c>
      <c r="C26" s="184" t="s">
        <v>689</v>
      </c>
      <c r="D26" s="184" t="s">
        <v>221</v>
      </c>
      <c r="E26" s="173">
        <v>23000</v>
      </c>
      <c r="F26" s="44">
        <v>11500</v>
      </c>
      <c r="G26" s="18">
        <v>9200</v>
      </c>
      <c r="H26" s="230"/>
      <c r="I26" s="230"/>
    </row>
    <row r="27" spans="1:9" ht="37.5">
      <c r="A27" s="183" t="s">
        <v>701</v>
      </c>
      <c r="B27" s="184" t="s">
        <v>702</v>
      </c>
      <c r="C27" s="184" t="s">
        <v>223</v>
      </c>
      <c r="D27" s="184" t="s">
        <v>703</v>
      </c>
      <c r="E27" s="173">
        <v>23000</v>
      </c>
      <c r="F27" s="44">
        <v>11500</v>
      </c>
      <c r="G27" s="18">
        <v>9200</v>
      </c>
      <c r="H27" s="230"/>
      <c r="I27" s="230"/>
    </row>
    <row r="28" spans="1:9" ht="37.5">
      <c r="A28" s="183" t="s">
        <v>704</v>
      </c>
      <c r="B28" s="184" t="s">
        <v>705</v>
      </c>
      <c r="C28" s="184" t="s">
        <v>221</v>
      </c>
      <c r="D28" s="184" t="s">
        <v>706</v>
      </c>
      <c r="E28" s="173">
        <v>23000</v>
      </c>
      <c r="F28" s="44">
        <v>11500</v>
      </c>
      <c r="G28" s="18">
        <v>9200</v>
      </c>
      <c r="H28" s="230"/>
      <c r="I28" s="230"/>
    </row>
    <row r="29" spans="1:9" ht="37.5">
      <c r="A29" s="183" t="s">
        <v>707</v>
      </c>
      <c r="B29" s="184" t="s">
        <v>708</v>
      </c>
      <c r="C29" s="184" t="s">
        <v>93</v>
      </c>
      <c r="D29" s="184" t="s">
        <v>223</v>
      </c>
      <c r="E29" s="173">
        <v>26800</v>
      </c>
      <c r="F29" s="44">
        <v>13400</v>
      </c>
      <c r="G29" s="18">
        <v>10700</v>
      </c>
      <c r="H29" s="230"/>
      <c r="I29" s="230"/>
    </row>
    <row r="30" spans="1:9" ht="37.5">
      <c r="A30" s="183" t="s">
        <v>709</v>
      </c>
      <c r="B30" s="184" t="s">
        <v>710</v>
      </c>
      <c r="C30" s="184" t="s">
        <v>247</v>
      </c>
      <c r="D30" s="184" t="s">
        <v>266</v>
      </c>
      <c r="E30" s="173">
        <v>23000</v>
      </c>
      <c r="F30" s="44">
        <v>11500</v>
      </c>
      <c r="G30" s="18">
        <v>9200</v>
      </c>
      <c r="H30" s="230"/>
      <c r="I30" s="230"/>
    </row>
    <row r="31" spans="1:9" ht="37.5">
      <c r="A31" s="183" t="s">
        <v>711</v>
      </c>
      <c r="B31" s="184" t="s">
        <v>712</v>
      </c>
      <c r="C31" s="184" t="s">
        <v>713</v>
      </c>
      <c r="D31" s="184" t="s">
        <v>714</v>
      </c>
      <c r="E31" s="173">
        <v>23000</v>
      </c>
      <c r="F31" s="44">
        <v>11500</v>
      </c>
      <c r="G31" s="18">
        <v>9200</v>
      </c>
      <c r="H31" s="230"/>
      <c r="I31" s="230"/>
    </row>
    <row r="32" spans="1:9" ht="37.5">
      <c r="A32" s="183" t="s">
        <v>715</v>
      </c>
      <c r="B32" s="184" t="s">
        <v>716</v>
      </c>
      <c r="C32" s="184" t="s">
        <v>221</v>
      </c>
      <c r="D32" s="184" t="s">
        <v>706</v>
      </c>
      <c r="E32" s="173">
        <v>23000</v>
      </c>
      <c r="F32" s="44">
        <v>11500</v>
      </c>
      <c r="G32" s="18">
        <v>9200</v>
      </c>
      <c r="H32" s="230"/>
      <c r="I32" s="230"/>
    </row>
    <row r="33" spans="1:9" ht="37.5">
      <c r="A33" s="183" t="s">
        <v>717</v>
      </c>
      <c r="B33" s="184" t="s">
        <v>718</v>
      </c>
      <c r="C33" s="184" t="s">
        <v>719</v>
      </c>
      <c r="D33" s="184" t="s">
        <v>720</v>
      </c>
      <c r="E33" s="173">
        <v>34500</v>
      </c>
      <c r="F33" s="44">
        <v>17300</v>
      </c>
      <c r="G33" s="18">
        <v>13800</v>
      </c>
      <c r="H33" s="230"/>
      <c r="I33" s="230"/>
    </row>
    <row r="34" spans="1:9" ht="37.5">
      <c r="A34" s="183" t="s">
        <v>721</v>
      </c>
      <c r="B34" s="184" t="s">
        <v>722</v>
      </c>
      <c r="C34" s="184" t="s">
        <v>219</v>
      </c>
      <c r="D34" s="184" t="s">
        <v>723</v>
      </c>
      <c r="E34" s="173">
        <v>23000</v>
      </c>
      <c r="F34" s="44">
        <v>11500</v>
      </c>
      <c r="G34" s="18">
        <v>9200</v>
      </c>
      <c r="H34" s="230"/>
      <c r="I34" s="230"/>
    </row>
    <row r="35" spans="1:9" ht="37.5">
      <c r="A35" s="183" t="s">
        <v>724</v>
      </c>
      <c r="B35" s="184" t="s">
        <v>725</v>
      </c>
      <c r="C35" s="184" t="s">
        <v>247</v>
      </c>
      <c r="D35" s="184" t="s">
        <v>726</v>
      </c>
      <c r="E35" s="173">
        <v>23000</v>
      </c>
      <c r="F35" s="44">
        <v>11500</v>
      </c>
      <c r="G35" s="18">
        <v>9200</v>
      </c>
      <c r="H35" s="230"/>
      <c r="I35" s="230"/>
    </row>
    <row r="36" spans="1:9" ht="37.5">
      <c r="A36" s="183" t="s">
        <v>727</v>
      </c>
      <c r="B36" s="184" t="s">
        <v>728</v>
      </c>
      <c r="C36" s="184" t="s">
        <v>689</v>
      </c>
      <c r="D36" s="184" t="s">
        <v>729</v>
      </c>
      <c r="E36" s="173">
        <v>23000</v>
      </c>
      <c r="F36" s="44">
        <v>11500</v>
      </c>
      <c r="G36" s="18">
        <v>9200</v>
      </c>
      <c r="H36" s="230"/>
      <c r="I36" s="230"/>
    </row>
    <row r="37" spans="1:9" ht="37.5">
      <c r="A37" s="183" t="s">
        <v>730</v>
      </c>
      <c r="B37" s="184" t="s">
        <v>731</v>
      </c>
      <c r="C37" s="184" t="s">
        <v>732</v>
      </c>
      <c r="D37" s="184" t="s">
        <v>733</v>
      </c>
      <c r="E37" s="173">
        <v>23000</v>
      </c>
      <c r="F37" s="44">
        <v>11500</v>
      </c>
      <c r="G37" s="18">
        <v>9200</v>
      </c>
      <c r="H37" s="230"/>
      <c r="I37" s="230"/>
    </row>
    <row r="38" spans="1:9" ht="37.5">
      <c r="A38" s="183" t="s">
        <v>734</v>
      </c>
      <c r="B38" s="184" t="s">
        <v>735</v>
      </c>
      <c r="C38" s="184" t="s">
        <v>324</v>
      </c>
      <c r="D38" s="184" t="s">
        <v>706</v>
      </c>
      <c r="E38" s="173">
        <v>34500</v>
      </c>
      <c r="F38" s="44">
        <v>17300</v>
      </c>
      <c r="G38" s="18">
        <v>13800</v>
      </c>
      <c r="H38" s="230"/>
      <c r="I38" s="230"/>
    </row>
    <row r="39" spans="1:9" ht="37.5">
      <c r="A39" s="183" t="s">
        <v>736</v>
      </c>
      <c r="B39" s="184" t="s">
        <v>737</v>
      </c>
      <c r="C39" s="184" t="s">
        <v>223</v>
      </c>
      <c r="D39" s="184" t="s">
        <v>714</v>
      </c>
      <c r="E39" s="173">
        <v>23000</v>
      </c>
      <c r="F39" s="44">
        <v>11500</v>
      </c>
      <c r="G39" s="18">
        <v>9200</v>
      </c>
      <c r="H39" s="230"/>
      <c r="I39" s="230"/>
    </row>
    <row r="40" spans="1:9" ht="37.5">
      <c r="A40" s="183" t="s">
        <v>738</v>
      </c>
      <c r="B40" s="184" t="s">
        <v>739</v>
      </c>
      <c r="C40" s="184" t="s">
        <v>732</v>
      </c>
      <c r="D40" s="184" t="s">
        <v>714</v>
      </c>
      <c r="E40" s="173">
        <v>23000</v>
      </c>
      <c r="F40" s="44">
        <v>11500</v>
      </c>
      <c r="G40" s="18">
        <v>9200</v>
      </c>
      <c r="H40" s="230"/>
      <c r="I40" s="230"/>
    </row>
    <row r="41" spans="1:9" ht="37.5">
      <c r="A41" s="183" t="s">
        <v>740</v>
      </c>
      <c r="B41" s="184" t="s">
        <v>741</v>
      </c>
      <c r="C41" s="184" t="s">
        <v>93</v>
      </c>
      <c r="D41" s="184" t="s">
        <v>720</v>
      </c>
      <c r="E41" s="173">
        <v>34500</v>
      </c>
      <c r="F41" s="44">
        <v>17300</v>
      </c>
      <c r="G41" s="18">
        <v>13800</v>
      </c>
      <c r="H41" s="230"/>
      <c r="I41" s="230"/>
    </row>
    <row r="42" spans="1:9" ht="37.5">
      <c r="A42" s="183" t="s">
        <v>742</v>
      </c>
      <c r="B42" s="184" t="s">
        <v>743</v>
      </c>
      <c r="C42" s="184" t="s">
        <v>218</v>
      </c>
      <c r="D42" s="184" t="s">
        <v>744</v>
      </c>
      <c r="E42" s="173">
        <v>23000</v>
      </c>
      <c r="F42" s="44">
        <v>11500</v>
      </c>
      <c r="G42" s="18">
        <v>9200</v>
      </c>
      <c r="H42" s="230"/>
      <c r="I42" s="230"/>
    </row>
    <row r="43" spans="1:9" ht="37.5">
      <c r="A43" s="183" t="s">
        <v>745</v>
      </c>
      <c r="B43" s="184" t="s">
        <v>746</v>
      </c>
      <c r="C43" s="184" t="s">
        <v>747</v>
      </c>
      <c r="D43" s="184" t="s">
        <v>223</v>
      </c>
      <c r="E43" s="173">
        <v>23000</v>
      </c>
      <c r="F43" s="44">
        <v>11500</v>
      </c>
      <c r="G43" s="18">
        <v>9200</v>
      </c>
      <c r="H43" s="230"/>
      <c r="I43" s="230"/>
    </row>
    <row r="44" spans="1:9" ht="37.5">
      <c r="A44" s="183" t="s">
        <v>748</v>
      </c>
      <c r="B44" s="184" t="s">
        <v>749</v>
      </c>
      <c r="C44" s="184" t="s">
        <v>747</v>
      </c>
      <c r="D44" s="184" t="s">
        <v>750</v>
      </c>
      <c r="E44" s="173">
        <v>23000</v>
      </c>
      <c r="F44" s="44">
        <v>11500</v>
      </c>
      <c r="G44" s="18">
        <v>9200</v>
      </c>
      <c r="H44" s="230"/>
      <c r="I44" s="230"/>
    </row>
    <row r="45" spans="1:9" ht="37.5">
      <c r="A45" s="183" t="s">
        <v>751</v>
      </c>
      <c r="B45" s="184" t="s">
        <v>752</v>
      </c>
      <c r="C45" s="184" t="s">
        <v>753</v>
      </c>
      <c r="D45" s="184" t="s">
        <v>673</v>
      </c>
      <c r="E45" s="173">
        <v>23000</v>
      </c>
      <c r="F45" s="44">
        <v>11500</v>
      </c>
      <c r="G45" s="18">
        <v>9200</v>
      </c>
      <c r="H45" s="230"/>
      <c r="I45" s="230"/>
    </row>
    <row r="46" spans="1:9" ht="37.5">
      <c r="A46" s="183" t="s">
        <v>754</v>
      </c>
      <c r="B46" s="184" t="s">
        <v>683</v>
      </c>
      <c r="C46" s="184" t="s">
        <v>755</v>
      </c>
      <c r="D46" s="184" t="s">
        <v>756</v>
      </c>
      <c r="E46" s="173">
        <v>49800</v>
      </c>
      <c r="F46" s="44">
        <v>24900</v>
      </c>
      <c r="G46" s="18">
        <v>19900</v>
      </c>
      <c r="H46" s="230"/>
      <c r="I46" s="230"/>
    </row>
    <row r="47" spans="1:9" ht="37.5">
      <c r="A47" s="183" t="s">
        <v>757</v>
      </c>
      <c r="B47" s="184" t="s">
        <v>661</v>
      </c>
      <c r="C47" s="184" t="s">
        <v>758</v>
      </c>
      <c r="D47" s="184" t="s">
        <v>235</v>
      </c>
      <c r="E47" s="173">
        <v>6900</v>
      </c>
      <c r="F47" s="44">
        <v>3500</v>
      </c>
      <c r="G47" s="18">
        <v>2800</v>
      </c>
      <c r="H47" s="230"/>
      <c r="I47" s="230"/>
    </row>
    <row r="48" spans="1:9" ht="56.25">
      <c r="A48" s="183" t="s">
        <v>759</v>
      </c>
      <c r="B48" s="184" t="s">
        <v>760</v>
      </c>
      <c r="C48" s="184" t="s">
        <v>659</v>
      </c>
      <c r="D48" s="184" t="s">
        <v>761</v>
      </c>
      <c r="E48" s="173">
        <v>10000</v>
      </c>
      <c r="F48" s="44">
        <v>5000</v>
      </c>
      <c r="G48" s="18">
        <v>4000</v>
      </c>
      <c r="H48" s="230"/>
      <c r="I48" s="230"/>
    </row>
    <row r="49" spans="1:9" ht="56.25">
      <c r="A49" s="183" t="s">
        <v>762</v>
      </c>
      <c r="B49" s="184" t="s">
        <v>763</v>
      </c>
      <c r="C49" s="184" t="s">
        <v>659</v>
      </c>
      <c r="D49" s="184" t="s">
        <v>683</v>
      </c>
      <c r="E49" s="173">
        <v>6900</v>
      </c>
      <c r="F49" s="44">
        <v>3500</v>
      </c>
      <c r="G49" s="18">
        <v>2800</v>
      </c>
      <c r="H49" s="230"/>
      <c r="I49" s="230"/>
    </row>
    <row r="50" spans="1:9" ht="37.5">
      <c r="A50" s="183" t="s">
        <v>764</v>
      </c>
      <c r="B50" s="184" t="s">
        <v>504</v>
      </c>
      <c r="C50" s="184" t="s">
        <v>635</v>
      </c>
      <c r="D50" s="184" t="s">
        <v>765</v>
      </c>
      <c r="E50" s="173">
        <v>32900</v>
      </c>
      <c r="F50" s="44">
        <v>16500</v>
      </c>
      <c r="G50" s="18">
        <v>13200</v>
      </c>
      <c r="H50" s="230"/>
      <c r="I50" s="230"/>
    </row>
    <row r="51" spans="1:9" ht="37.5">
      <c r="A51" s="183" t="s">
        <v>766</v>
      </c>
      <c r="B51" s="184" t="s">
        <v>504</v>
      </c>
      <c r="C51" s="184" t="s">
        <v>683</v>
      </c>
      <c r="D51" s="184" t="s">
        <v>635</v>
      </c>
      <c r="E51" s="173">
        <v>38300</v>
      </c>
      <c r="F51" s="44">
        <v>19200</v>
      </c>
      <c r="G51" s="18">
        <v>15300</v>
      </c>
      <c r="H51" s="230"/>
      <c r="I51" s="230"/>
    </row>
    <row r="52" spans="1:9" ht="75">
      <c r="A52" s="183" t="s">
        <v>767</v>
      </c>
      <c r="B52" s="184" t="s">
        <v>768</v>
      </c>
      <c r="C52" s="184" t="s">
        <v>769</v>
      </c>
      <c r="D52" s="184" t="s">
        <v>770</v>
      </c>
      <c r="E52" s="173">
        <v>16800</v>
      </c>
      <c r="F52" s="44">
        <v>8400</v>
      </c>
      <c r="G52" s="18">
        <v>6700</v>
      </c>
      <c r="H52" s="230"/>
      <c r="I52" s="230"/>
    </row>
    <row r="53" spans="1:9" ht="37.5">
      <c r="A53" s="183" t="s">
        <v>771</v>
      </c>
      <c r="B53" s="184" t="s">
        <v>772</v>
      </c>
      <c r="C53" s="184" t="s">
        <v>773</v>
      </c>
      <c r="D53" s="184" t="s">
        <v>774</v>
      </c>
      <c r="E53" s="173">
        <v>18400</v>
      </c>
      <c r="F53" s="44">
        <v>9200</v>
      </c>
      <c r="G53" s="18">
        <v>7400</v>
      </c>
      <c r="H53" s="230"/>
      <c r="I53" s="230"/>
    </row>
    <row r="54" spans="1:9" ht="37.5">
      <c r="A54" s="183" t="s">
        <v>775</v>
      </c>
      <c r="B54" s="184" t="s">
        <v>776</v>
      </c>
      <c r="C54" s="184" t="s">
        <v>777</v>
      </c>
      <c r="D54" s="184" t="s">
        <v>778</v>
      </c>
      <c r="E54" s="173">
        <v>5400</v>
      </c>
      <c r="F54" s="44">
        <v>2700</v>
      </c>
      <c r="G54" s="18">
        <v>2200</v>
      </c>
      <c r="H54" s="230"/>
      <c r="I54" s="230"/>
    </row>
    <row r="55" spans="1:9" ht="56.25">
      <c r="A55" s="183" t="s">
        <v>779</v>
      </c>
      <c r="B55" s="184" t="s">
        <v>780</v>
      </c>
      <c r="C55" s="184" t="s">
        <v>270</v>
      </c>
      <c r="D55" s="184" t="s">
        <v>235</v>
      </c>
      <c r="E55" s="173">
        <v>13800</v>
      </c>
      <c r="F55" s="44">
        <v>6900</v>
      </c>
      <c r="G55" s="18">
        <v>5500</v>
      </c>
      <c r="H55" s="230"/>
      <c r="I55" s="230"/>
    </row>
    <row r="56" spans="1:9" ht="37.5">
      <c r="A56" s="183" t="s">
        <v>781</v>
      </c>
      <c r="B56" s="184" t="s">
        <v>782</v>
      </c>
      <c r="C56" s="184" t="s">
        <v>270</v>
      </c>
      <c r="D56" s="184" t="s">
        <v>235</v>
      </c>
      <c r="E56" s="173">
        <v>23000</v>
      </c>
      <c r="F56" s="44">
        <v>11500</v>
      </c>
      <c r="G56" s="18">
        <v>9200</v>
      </c>
      <c r="H56" s="230"/>
      <c r="I56" s="230"/>
    </row>
    <row r="57" spans="1:9" ht="56.25">
      <c r="A57" s="183" t="s">
        <v>783</v>
      </c>
      <c r="B57" s="184" t="s">
        <v>784</v>
      </c>
      <c r="C57" s="184" t="s">
        <v>785</v>
      </c>
      <c r="D57" s="184" t="s">
        <v>786</v>
      </c>
      <c r="E57" s="173">
        <v>19200</v>
      </c>
      <c r="F57" s="44">
        <v>9600</v>
      </c>
      <c r="G57" s="18">
        <v>7700</v>
      </c>
      <c r="H57" s="230"/>
      <c r="I57" s="230"/>
    </row>
    <row r="58" spans="1:9" ht="56.25">
      <c r="A58" s="183" t="s">
        <v>787</v>
      </c>
      <c r="B58" s="184" t="s">
        <v>788</v>
      </c>
      <c r="C58" s="184" t="s">
        <v>789</v>
      </c>
      <c r="D58" s="184" t="s">
        <v>790</v>
      </c>
      <c r="E58" s="173">
        <v>5400</v>
      </c>
      <c r="F58" s="44">
        <v>2700</v>
      </c>
      <c r="G58" s="18">
        <v>2200</v>
      </c>
      <c r="H58" s="230"/>
      <c r="I58" s="230"/>
    </row>
    <row r="59" spans="1:9" ht="56.25">
      <c r="A59" s="183" t="s">
        <v>791</v>
      </c>
      <c r="B59" s="184" t="s">
        <v>792</v>
      </c>
      <c r="C59" s="184" t="s">
        <v>793</v>
      </c>
      <c r="D59" s="184" t="s">
        <v>794</v>
      </c>
      <c r="E59" s="173">
        <v>5400</v>
      </c>
      <c r="F59" s="44">
        <v>2700</v>
      </c>
      <c r="G59" s="18">
        <v>2200</v>
      </c>
      <c r="H59" s="230"/>
      <c r="I59" s="230"/>
    </row>
    <row r="60" spans="1:9" ht="37.5">
      <c r="A60" s="183" t="s">
        <v>795</v>
      </c>
      <c r="B60" s="184" t="s">
        <v>796</v>
      </c>
      <c r="C60" s="184" t="s">
        <v>797</v>
      </c>
      <c r="D60" s="184" t="s">
        <v>774</v>
      </c>
      <c r="E60" s="173">
        <v>6100</v>
      </c>
      <c r="F60" s="44">
        <v>3100</v>
      </c>
      <c r="G60" s="18">
        <v>2400</v>
      </c>
      <c r="H60" s="230"/>
      <c r="I60" s="230"/>
    </row>
    <row r="61" spans="1:9" ht="37.5">
      <c r="A61" s="183" t="s">
        <v>798</v>
      </c>
      <c r="B61" s="185" t="s">
        <v>799</v>
      </c>
      <c r="C61" s="185" t="s">
        <v>800</v>
      </c>
      <c r="D61" s="185" t="s">
        <v>801</v>
      </c>
      <c r="E61" s="178">
        <v>10000</v>
      </c>
      <c r="F61" s="44">
        <v>5000</v>
      </c>
      <c r="G61" s="18">
        <v>4000</v>
      </c>
      <c r="H61" s="230"/>
      <c r="I61" s="230"/>
    </row>
    <row r="62" spans="1:9" ht="37.5">
      <c r="A62" s="183" t="s">
        <v>802</v>
      </c>
      <c r="B62" s="16" t="s">
        <v>803</v>
      </c>
      <c r="C62" s="16" t="s">
        <v>784</v>
      </c>
      <c r="D62" s="16" t="s">
        <v>804</v>
      </c>
      <c r="E62" s="18">
        <v>6100</v>
      </c>
      <c r="F62" s="44">
        <v>3100</v>
      </c>
      <c r="G62" s="18">
        <v>2400</v>
      </c>
      <c r="H62" s="230"/>
      <c r="I62" s="230"/>
    </row>
    <row r="63" spans="1:9" ht="56.25">
      <c r="A63" s="183" t="s">
        <v>805</v>
      </c>
      <c r="B63" s="16" t="s">
        <v>806</v>
      </c>
      <c r="C63" s="16" t="s">
        <v>807</v>
      </c>
      <c r="D63" s="16" t="s">
        <v>808</v>
      </c>
      <c r="E63" s="18">
        <v>7700</v>
      </c>
      <c r="F63" s="44">
        <v>3900</v>
      </c>
      <c r="G63" s="18">
        <v>3100</v>
      </c>
      <c r="H63" s="230"/>
      <c r="I63" s="230"/>
    </row>
    <row r="64" spans="1:9" ht="56.25">
      <c r="A64" s="183" t="s">
        <v>809</v>
      </c>
      <c r="B64" s="16" t="s">
        <v>810</v>
      </c>
      <c r="C64" s="16" t="s">
        <v>790</v>
      </c>
      <c r="D64" s="16" t="s">
        <v>778</v>
      </c>
      <c r="E64" s="18">
        <v>7700</v>
      </c>
      <c r="F64" s="44">
        <v>3900</v>
      </c>
      <c r="G64" s="18">
        <v>3100</v>
      </c>
      <c r="H64" s="230"/>
      <c r="I64" s="230"/>
    </row>
    <row r="65" spans="1:9" ht="37.5">
      <c r="A65" s="183" t="s">
        <v>811</v>
      </c>
      <c r="B65" s="16" t="s">
        <v>812</v>
      </c>
      <c r="C65" s="16" t="s">
        <v>769</v>
      </c>
      <c r="D65" s="16" t="s">
        <v>801</v>
      </c>
      <c r="E65" s="18">
        <v>5000</v>
      </c>
      <c r="F65" s="44">
        <v>2500</v>
      </c>
      <c r="G65" s="18">
        <v>2000</v>
      </c>
      <c r="H65" s="230"/>
      <c r="I65" s="230"/>
    </row>
    <row r="66" spans="1:9" ht="37.5">
      <c r="A66" s="183" t="s">
        <v>813</v>
      </c>
      <c r="B66" s="16" t="s">
        <v>814</v>
      </c>
      <c r="C66" s="16" t="s">
        <v>815</v>
      </c>
      <c r="D66" s="16" t="s">
        <v>816</v>
      </c>
      <c r="E66" s="18">
        <v>7700</v>
      </c>
      <c r="F66" s="44">
        <v>3900</v>
      </c>
      <c r="G66" s="18">
        <v>3100</v>
      </c>
      <c r="H66" s="230"/>
      <c r="I66" s="230"/>
    </row>
    <row r="67" spans="1:9" ht="37.5">
      <c r="A67" s="183" t="s">
        <v>817</v>
      </c>
      <c r="B67" s="16" t="s">
        <v>818</v>
      </c>
      <c r="C67" s="16" t="s">
        <v>819</v>
      </c>
      <c r="D67" s="16" t="s">
        <v>800</v>
      </c>
      <c r="E67" s="18">
        <v>5400</v>
      </c>
      <c r="F67" s="44">
        <v>2700</v>
      </c>
      <c r="G67" s="18">
        <v>2200</v>
      </c>
      <c r="H67" s="230"/>
      <c r="I67" s="230"/>
    </row>
    <row r="68" spans="1:9" ht="37.5">
      <c r="A68" s="183" t="s">
        <v>820</v>
      </c>
      <c r="B68" s="16" t="s">
        <v>821</v>
      </c>
      <c r="C68" s="184" t="s">
        <v>504</v>
      </c>
      <c r="D68" s="16" t="s">
        <v>822</v>
      </c>
      <c r="E68" s="18">
        <v>6100</v>
      </c>
      <c r="F68" s="44">
        <v>3100</v>
      </c>
      <c r="G68" s="18">
        <v>2400</v>
      </c>
      <c r="H68" s="230"/>
      <c r="I68" s="230"/>
    </row>
    <row r="69" spans="1:9" ht="56.25">
      <c r="A69" s="183" t="s">
        <v>823</v>
      </c>
      <c r="B69" s="16" t="s">
        <v>824</v>
      </c>
      <c r="C69" s="16" t="s">
        <v>825</v>
      </c>
      <c r="D69" s="16" t="s">
        <v>826</v>
      </c>
      <c r="E69" s="18">
        <v>6100</v>
      </c>
      <c r="F69" s="44">
        <v>3100</v>
      </c>
      <c r="G69" s="18">
        <v>2400</v>
      </c>
      <c r="H69" s="230"/>
      <c r="I69" s="230"/>
    </row>
    <row r="70" spans="1:9" ht="37.5">
      <c r="A70" s="183" t="s">
        <v>827</v>
      </c>
      <c r="B70" s="16" t="s">
        <v>828</v>
      </c>
      <c r="C70" s="16" t="s">
        <v>782</v>
      </c>
      <c r="D70" s="16" t="s">
        <v>829</v>
      </c>
      <c r="E70" s="18">
        <v>13400</v>
      </c>
      <c r="F70" s="44">
        <v>6700</v>
      </c>
      <c r="G70" s="18">
        <v>5400</v>
      </c>
      <c r="H70" s="230"/>
      <c r="I70" s="230"/>
    </row>
    <row r="71" spans="1:9" ht="56.25">
      <c r="A71" s="183" t="s">
        <v>830</v>
      </c>
      <c r="B71" s="16" t="s">
        <v>831</v>
      </c>
      <c r="C71" s="16" t="s">
        <v>832</v>
      </c>
      <c r="D71" s="16" t="s">
        <v>833</v>
      </c>
      <c r="E71" s="18">
        <v>6100</v>
      </c>
      <c r="F71" s="44">
        <v>3100</v>
      </c>
      <c r="G71" s="18">
        <v>2400</v>
      </c>
      <c r="H71" s="230"/>
      <c r="I71" s="230"/>
    </row>
    <row r="72" spans="1:9" ht="56.25">
      <c r="A72" s="183" t="s">
        <v>834</v>
      </c>
      <c r="B72" s="16" t="s">
        <v>835</v>
      </c>
      <c r="C72" s="16" t="s">
        <v>832</v>
      </c>
      <c r="D72" s="16" t="s">
        <v>833</v>
      </c>
      <c r="E72" s="18">
        <v>7700</v>
      </c>
      <c r="F72" s="44">
        <v>3900</v>
      </c>
      <c r="G72" s="18">
        <v>3100</v>
      </c>
      <c r="H72" s="230"/>
      <c r="I72" s="230"/>
    </row>
    <row r="73" spans="1:9" ht="56.25">
      <c r="A73" s="183" t="s">
        <v>836</v>
      </c>
      <c r="B73" s="16" t="s">
        <v>837</v>
      </c>
      <c r="C73" s="16" t="s">
        <v>838</v>
      </c>
      <c r="D73" s="16" t="s">
        <v>800</v>
      </c>
      <c r="E73" s="18">
        <v>5400</v>
      </c>
      <c r="F73" s="44">
        <v>2700</v>
      </c>
      <c r="G73" s="18">
        <v>2200</v>
      </c>
      <c r="H73" s="230"/>
      <c r="I73" s="230"/>
    </row>
    <row r="74" spans="1:9" ht="37.5">
      <c r="A74" s="183" t="s">
        <v>839</v>
      </c>
      <c r="B74" s="184" t="s">
        <v>504</v>
      </c>
      <c r="C74" s="16" t="s">
        <v>765</v>
      </c>
      <c r="D74" s="16" t="s">
        <v>155</v>
      </c>
      <c r="E74" s="18">
        <v>30600</v>
      </c>
      <c r="F74" s="44">
        <v>15300</v>
      </c>
      <c r="G74" s="18">
        <v>12200</v>
      </c>
      <c r="H74" s="230"/>
      <c r="I74" s="230"/>
    </row>
    <row r="75" spans="1:9" ht="37.5">
      <c r="A75" s="183" t="s">
        <v>840</v>
      </c>
      <c r="B75" s="16" t="s">
        <v>782</v>
      </c>
      <c r="C75" s="16" t="s">
        <v>270</v>
      </c>
      <c r="D75" s="16" t="s">
        <v>235</v>
      </c>
      <c r="E75" s="18">
        <v>24500</v>
      </c>
      <c r="F75" s="44">
        <v>12300</v>
      </c>
      <c r="G75" s="18">
        <v>9800</v>
      </c>
      <c r="H75" s="230"/>
      <c r="I75" s="230"/>
    </row>
    <row r="76" spans="1:9" ht="37.5">
      <c r="A76" s="183" t="s">
        <v>841</v>
      </c>
      <c r="B76" s="16" t="s">
        <v>842</v>
      </c>
      <c r="C76" s="16" t="s">
        <v>270</v>
      </c>
      <c r="D76" s="16" t="s">
        <v>235</v>
      </c>
      <c r="E76" s="18">
        <v>23000</v>
      </c>
      <c r="F76" s="44">
        <v>11500</v>
      </c>
      <c r="G76" s="18">
        <v>9200</v>
      </c>
      <c r="H76" s="230"/>
      <c r="I76" s="230"/>
    </row>
    <row r="77" spans="1:9" ht="37.5">
      <c r="A77" s="183" t="s">
        <v>843</v>
      </c>
      <c r="B77" s="16" t="s">
        <v>844</v>
      </c>
      <c r="C77" s="184" t="s">
        <v>504</v>
      </c>
      <c r="D77" s="16" t="s">
        <v>797</v>
      </c>
      <c r="E77" s="18">
        <v>23000</v>
      </c>
      <c r="F77" s="44">
        <v>11500</v>
      </c>
      <c r="G77" s="18">
        <v>9200</v>
      </c>
      <c r="H77" s="230"/>
      <c r="I77" s="230"/>
    </row>
    <row r="78" spans="1:9" ht="37.5">
      <c r="A78" s="183" t="s">
        <v>845</v>
      </c>
      <c r="B78" s="16" t="s">
        <v>846</v>
      </c>
      <c r="C78" s="184" t="s">
        <v>504</v>
      </c>
      <c r="D78" s="16" t="s">
        <v>593</v>
      </c>
      <c r="E78" s="18">
        <v>9200</v>
      </c>
      <c r="F78" s="44">
        <v>4600</v>
      </c>
      <c r="G78" s="18">
        <v>3700</v>
      </c>
      <c r="H78" s="230"/>
      <c r="I78" s="230"/>
    </row>
    <row r="79" spans="1:9" ht="56.25">
      <c r="A79" s="183" t="s">
        <v>847</v>
      </c>
      <c r="B79" s="16" t="s">
        <v>848</v>
      </c>
      <c r="C79" s="184" t="s">
        <v>504</v>
      </c>
      <c r="D79" s="16" t="s">
        <v>849</v>
      </c>
      <c r="E79" s="18">
        <v>16100</v>
      </c>
      <c r="F79" s="44">
        <v>8100</v>
      </c>
      <c r="G79" s="18">
        <v>6400</v>
      </c>
      <c r="H79" s="230"/>
      <c r="I79" s="230"/>
    </row>
    <row r="80" spans="1:9" ht="75">
      <c r="A80" s="183" t="s">
        <v>850</v>
      </c>
      <c r="B80" s="16" t="s">
        <v>851</v>
      </c>
      <c r="C80" s="184" t="s">
        <v>504</v>
      </c>
      <c r="D80" s="16" t="s">
        <v>852</v>
      </c>
      <c r="E80" s="18">
        <v>10000</v>
      </c>
      <c r="F80" s="44">
        <v>5000</v>
      </c>
      <c r="G80" s="18">
        <v>4000</v>
      </c>
      <c r="H80" s="230"/>
      <c r="I80" s="230"/>
    </row>
    <row r="81" spans="1:9" ht="56.25">
      <c r="A81" s="183" t="s">
        <v>853</v>
      </c>
      <c r="B81" s="16" t="s">
        <v>854</v>
      </c>
      <c r="C81" s="184" t="s">
        <v>504</v>
      </c>
      <c r="D81" s="16" t="s">
        <v>855</v>
      </c>
      <c r="E81" s="18">
        <v>13800</v>
      </c>
      <c r="F81" s="44">
        <v>6900</v>
      </c>
      <c r="G81" s="18">
        <v>5500</v>
      </c>
      <c r="H81" s="230"/>
      <c r="I81" s="230"/>
    </row>
    <row r="82" spans="1:9" ht="37.5">
      <c r="A82" s="183" t="s">
        <v>856</v>
      </c>
      <c r="B82" s="16" t="s">
        <v>857</v>
      </c>
      <c r="C82" s="184" t="s">
        <v>504</v>
      </c>
      <c r="D82" s="184" t="s">
        <v>504</v>
      </c>
      <c r="E82" s="18">
        <v>6900</v>
      </c>
      <c r="F82" s="44">
        <v>3500</v>
      </c>
      <c r="G82" s="18">
        <v>2800</v>
      </c>
      <c r="H82" s="230"/>
      <c r="I82" s="230"/>
    </row>
    <row r="83" spans="1:9" ht="37.5">
      <c r="A83" s="183" t="s">
        <v>858</v>
      </c>
      <c r="B83" s="16" t="s">
        <v>859</v>
      </c>
      <c r="C83" s="184" t="s">
        <v>504</v>
      </c>
      <c r="D83" s="184" t="s">
        <v>504</v>
      </c>
      <c r="E83" s="18">
        <v>23000</v>
      </c>
      <c r="F83" s="44">
        <v>11500</v>
      </c>
      <c r="G83" s="18">
        <v>9200</v>
      </c>
      <c r="H83" s="230"/>
      <c r="I83" s="230"/>
    </row>
    <row r="84" spans="1:9" ht="37.5">
      <c r="A84" s="183" t="s">
        <v>860</v>
      </c>
      <c r="B84" s="16" t="s">
        <v>842</v>
      </c>
      <c r="C84" s="16" t="s">
        <v>270</v>
      </c>
      <c r="D84" s="16" t="s">
        <v>235</v>
      </c>
      <c r="E84" s="18">
        <v>23000</v>
      </c>
      <c r="F84" s="44">
        <v>11500</v>
      </c>
      <c r="G84" s="18">
        <v>9200</v>
      </c>
      <c r="H84" s="230"/>
      <c r="I84" s="230"/>
    </row>
    <row r="85" spans="1:9" ht="93.75">
      <c r="A85" s="183" t="s">
        <v>861</v>
      </c>
      <c r="B85" s="16" t="s">
        <v>862</v>
      </c>
      <c r="C85" s="16" t="s">
        <v>863</v>
      </c>
      <c r="D85" s="16" t="s">
        <v>864</v>
      </c>
      <c r="E85" s="18">
        <v>11500</v>
      </c>
      <c r="F85" s="44">
        <v>5800</v>
      </c>
      <c r="G85" s="18">
        <v>4600</v>
      </c>
      <c r="H85" s="230"/>
      <c r="I85" s="230"/>
    </row>
    <row r="86" spans="1:9" ht="56.25">
      <c r="A86" s="183" t="s">
        <v>865</v>
      </c>
      <c r="B86" s="16" t="s">
        <v>866</v>
      </c>
      <c r="C86" s="16" t="s">
        <v>782</v>
      </c>
      <c r="D86" s="16" t="s">
        <v>867</v>
      </c>
      <c r="E86" s="18">
        <v>13100</v>
      </c>
      <c r="F86" s="44">
        <v>6600</v>
      </c>
      <c r="G86" s="18">
        <v>5200</v>
      </c>
      <c r="H86" s="230"/>
      <c r="I86" s="230"/>
    </row>
    <row r="87" spans="1:9" ht="56.25">
      <c r="A87" s="183" t="s">
        <v>868</v>
      </c>
      <c r="B87" s="16" t="s">
        <v>869</v>
      </c>
      <c r="C87" s="16" t="s">
        <v>846</v>
      </c>
      <c r="D87" s="16" t="s">
        <v>870</v>
      </c>
      <c r="E87" s="18">
        <v>7700</v>
      </c>
      <c r="F87" s="44">
        <v>3900</v>
      </c>
      <c r="G87" s="18">
        <v>3100</v>
      </c>
      <c r="H87" s="230"/>
      <c r="I87" s="230"/>
    </row>
    <row r="88" spans="1:9" ht="56.25">
      <c r="A88" s="183" t="s">
        <v>871</v>
      </c>
      <c r="B88" s="16" t="s">
        <v>872</v>
      </c>
      <c r="C88" s="16" t="s">
        <v>593</v>
      </c>
      <c r="D88" s="16" t="s">
        <v>873</v>
      </c>
      <c r="E88" s="18">
        <v>7700</v>
      </c>
      <c r="F88" s="44">
        <v>3900</v>
      </c>
      <c r="G88" s="18">
        <v>3100</v>
      </c>
      <c r="H88" s="230"/>
      <c r="I88" s="230"/>
    </row>
    <row r="89" spans="1:9">
      <c r="A89" s="183" t="s">
        <v>874</v>
      </c>
      <c r="B89" s="16" t="s">
        <v>844</v>
      </c>
      <c r="C89" s="16" t="s">
        <v>859</v>
      </c>
      <c r="D89" s="16" t="s">
        <v>797</v>
      </c>
      <c r="E89" s="18">
        <v>23000</v>
      </c>
      <c r="F89" s="44">
        <v>11500</v>
      </c>
      <c r="G89" s="18">
        <v>9200</v>
      </c>
      <c r="H89" s="230"/>
      <c r="I89" s="230"/>
    </row>
    <row r="90" spans="1:9" ht="37.5">
      <c r="A90" s="183" t="s">
        <v>875</v>
      </c>
      <c r="B90" s="16" t="s">
        <v>876</v>
      </c>
      <c r="C90" s="184" t="s">
        <v>504</v>
      </c>
      <c r="D90" s="16" t="s">
        <v>863</v>
      </c>
      <c r="E90" s="18">
        <v>10000</v>
      </c>
      <c r="F90" s="44">
        <v>5000</v>
      </c>
      <c r="G90" s="18">
        <v>4000</v>
      </c>
      <c r="H90" s="230"/>
      <c r="I90" s="230"/>
    </row>
    <row r="91" spans="1:9" ht="37.5">
      <c r="A91" s="183" t="s">
        <v>877</v>
      </c>
      <c r="B91" s="16" t="s">
        <v>878</v>
      </c>
      <c r="C91" s="16" t="s">
        <v>879</v>
      </c>
      <c r="D91" s="16" t="s">
        <v>465</v>
      </c>
      <c r="E91" s="18">
        <v>7700</v>
      </c>
      <c r="F91" s="44">
        <v>3900</v>
      </c>
      <c r="G91" s="18">
        <v>3100</v>
      </c>
      <c r="H91" s="230"/>
      <c r="I91" s="230"/>
    </row>
    <row r="92" spans="1:9" ht="56.25">
      <c r="A92" s="183" t="s">
        <v>880</v>
      </c>
      <c r="B92" s="16" t="s">
        <v>881</v>
      </c>
      <c r="C92" s="16" t="s">
        <v>882</v>
      </c>
      <c r="D92" s="16" t="s">
        <v>459</v>
      </c>
      <c r="E92" s="18">
        <v>7700</v>
      </c>
      <c r="F92" s="44">
        <v>3900</v>
      </c>
      <c r="G92" s="18">
        <v>3100</v>
      </c>
      <c r="H92" s="230"/>
      <c r="I92" s="230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60" zoomScaleNormal="60" workbookViewId="0">
      <selection activeCell="G10" sqref="G10"/>
    </sheetView>
  </sheetViews>
  <sheetFormatPr defaultColWidth="8.85546875" defaultRowHeight="18.75"/>
  <cols>
    <col min="1" max="1" width="9" style="5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8" width="9" style="4"/>
    <col min="9" max="16384" width="8.85546875" style="4"/>
  </cols>
  <sheetData>
    <row r="1" spans="1:9" s="210" customFormat="1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2978</v>
      </c>
      <c r="B2" s="239"/>
      <c r="C2" s="239"/>
      <c r="D2" s="239"/>
      <c r="E2" s="239"/>
      <c r="F2" s="239"/>
      <c r="G2" s="239"/>
    </row>
    <row r="3" spans="1:9" ht="37.5" customHeight="1"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H6" s="146"/>
    </row>
    <row r="7" spans="1:9" ht="56.25">
      <c r="A7" s="40">
        <v>1</v>
      </c>
      <c r="B7" s="172" t="s">
        <v>883</v>
      </c>
      <c r="C7" s="41" t="s">
        <v>651</v>
      </c>
      <c r="D7" s="41" t="s">
        <v>884</v>
      </c>
      <c r="E7" s="173">
        <v>13800</v>
      </c>
      <c r="F7" s="44">
        <v>6900</v>
      </c>
      <c r="G7" s="18">
        <v>5500</v>
      </c>
      <c r="H7" s="230"/>
      <c r="I7" s="230"/>
    </row>
    <row r="8" spans="1:9">
      <c r="A8" s="40"/>
      <c r="B8" s="172"/>
      <c r="C8" s="41" t="s">
        <v>884</v>
      </c>
      <c r="D8" s="41" t="s">
        <v>885</v>
      </c>
      <c r="E8" s="173">
        <v>15400</v>
      </c>
      <c r="F8" s="44">
        <v>7700</v>
      </c>
      <c r="G8" s="18">
        <v>6200</v>
      </c>
      <c r="H8" s="230"/>
      <c r="I8" s="230"/>
    </row>
    <row r="9" spans="1:9" ht="37.5">
      <c r="A9" s="40">
        <v>2</v>
      </c>
      <c r="B9" s="172" t="s">
        <v>651</v>
      </c>
      <c r="C9" s="41" t="s">
        <v>656</v>
      </c>
      <c r="D9" s="41" t="s">
        <v>772</v>
      </c>
      <c r="E9" s="173">
        <v>19900</v>
      </c>
      <c r="F9" s="44">
        <v>10000</v>
      </c>
      <c r="G9" s="18">
        <v>8000</v>
      </c>
      <c r="H9" s="230"/>
      <c r="I9" s="230"/>
    </row>
    <row r="10" spans="1:9" ht="56.25">
      <c r="A10" s="40">
        <v>3</v>
      </c>
      <c r="B10" s="172" t="s">
        <v>886</v>
      </c>
      <c r="C10" s="41" t="s">
        <v>887</v>
      </c>
      <c r="D10" s="41" t="s">
        <v>888</v>
      </c>
      <c r="E10" s="173">
        <v>9200</v>
      </c>
      <c r="F10" s="44">
        <v>4600</v>
      </c>
      <c r="G10" s="18">
        <v>3700</v>
      </c>
      <c r="H10" s="230"/>
      <c r="I10" s="230"/>
    </row>
    <row r="11" spans="1:9" ht="37.5">
      <c r="A11" s="40">
        <v>4</v>
      </c>
      <c r="B11" s="172" t="s">
        <v>889</v>
      </c>
      <c r="C11" s="41" t="s">
        <v>832</v>
      </c>
      <c r="D11" s="41" t="s">
        <v>890</v>
      </c>
      <c r="E11" s="173">
        <v>8000</v>
      </c>
      <c r="F11" s="44">
        <v>4000</v>
      </c>
      <c r="G11" s="18">
        <v>3200</v>
      </c>
      <c r="H11" s="230"/>
      <c r="I11" s="230"/>
    </row>
    <row r="12" spans="1:9" ht="37.5">
      <c r="A12" s="40">
        <v>5</v>
      </c>
      <c r="B12" s="172" t="s">
        <v>772</v>
      </c>
      <c r="C12" s="41" t="s">
        <v>774</v>
      </c>
      <c r="D12" s="41" t="s">
        <v>886</v>
      </c>
      <c r="E12" s="173">
        <v>23000</v>
      </c>
      <c r="F12" s="44">
        <v>11500</v>
      </c>
      <c r="G12" s="18">
        <v>9200</v>
      </c>
      <c r="H12" s="230"/>
      <c r="I12" s="230"/>
    </row>
    <row r="13" spans="1:9" ht="37.5">
      <c r="A13" s="40"/>
      <c r="B13" s="172"/>
      <c r="C13" s="41" t="s">
        <v>886</v>
      </c>
      <c r="D13" s="41" t="s">
        <v>155</v>
      </c>
      <c r="E13" s="173">
        <v>20300</v>
      </c>
      <c r="F13" s="44">
        <v>10200</v>
      </c>
      <c r="G13" s="18">
        <v>8100</v>
      </c>
      <c r="H13" s="230"/>
      <c r="I13" s="230"/>
    </row>
    <row r="14" spans="1:9" ht="56.25">
      <c r="A14" s="40">
        <v>6</v>
      </c>
      <c r="B14" s="172" t="s">
        <v>891</v>
      </c>
      <c r="C14" s="41" t="s">
        <v>772</v>
      </c>
      <c r="D14" s="41" t="s">
        <v>887</v>
      </c>
      <c r="E14" s="173">
        <v>13800</v>
      </c>
      <c r="F14" s="44">
        <v>6900</v>
      </c>
      <c r="G14" s="18">
        <v>5500</v>
      </c>
      <c r="H14" s="230"/>
      <c r="I14" s="230"/>
    </row>
    <row r="15" spans="1:9" ht="56.25">
      <c r="A15" s="40">
        <v>7</v>
      </c>
      <c r="B15" s="172" t="s">
        <v>892</v>
      </c>
      <c r="C15" s="41" t="s">
        <v>893</v>
      </c>
      <c r="D15" s="41" t="s">
        <v>894</v>
      </c>
      <c r="E15" s="173">
        <v>7700</v>
      </c>
      <c r="F15" s="44">
        <v>3900</v>
      </c>
      <c r="G15" s="18">
        <v>3100</v>
      </c>
      <c r="H15" s="230"/>
      <c r="I15" s="230"/>
    </row>
    <row r="16" spans="1:9" ht="37.5">
      <c r="A16" s="40">
        <v>8</v>
      </c>
      <c r="B16" s="172" t="s">
        <v>895</v>
      </c>
      <c r="C16" s="41" t="s">
        <v>772</v>
      </c>
      <c r="D16" s="41" t="s">
        <v>896</v>
      </c>
      <c r="E16" s="173">
        <v>7700</v>
      </c>
      <c r="F16" s="44">
        <v>3900</v>
      </c>
      <c r="G16" s="18">
        <v>3100</v>
      </c>
      <c r="H16" s="230"/>
      <c r="I16" s="230"/>
    </row>
    <row r="17" spans="1:9" ht="37.5">
      <c r="A17" s="40">
        <v>9</v>
      </c>
      <c r="B17" s="172" t="s">
        <v>897</v>
      </c>
      <c r="C17" s="41" t="s">
        <v>832</v>
      </c>
      <c r="D17" s="41" t="s">
        <v>898</v>
      </c>
      <c r="E17" s="173">
        <v>7700</v>
      </c>
      <c r="F17" s="44">
        <v>3900</v>
      </c>
      <c r="G17" s="18">
        <v>3100</v>
      </c>
      <c r="H17" s="230"/>
      <c r="I17" s="230"/>
    </row>
    <row r="18" spans="1:9" ht="37.5">
      <c r="A18" s="40">
        <v>10</v>
      </c>
      <c r="B18" s="172" t="s">
        <v>899</v>
      </c>
      <c r="C18" s="41" t="s">
        <v>832</v>
      </c>
      <c r="D18" s="41" t="s">
        <v>900</v>
      </c>
      <c r="E18" s="173">
        <v>7700</v>
      </c>
      <c r="F18" s="44">
        <v>3900</v>
      </c>
      <c r="G18" s="18">
        <v>3100</v>
      </c>
      <c r="H18" s="230"/>
      <c r="I18" s="230"/>
    </row>
    <row r="19" spans="1:9" ht="37.5">
      <c r="A19" s="40">
        <v>11</v>
      </c>
      <c r="B19" s="172" t="s">
        <v>901</v>
      </c>
      <c r="C19" s="41" t="s">
        <v>902</v>
      </c>
      <c r="D19" s="41" t="s">
        <v>903</v>
      </c>
      <c r="E19" s="173">
        <v>6100</v>
      </c>
      <c r="F19" s="44">
        <v>3100</v>
      </c>
      <c r="G19" s="18">
        <v>2400</v>
      </c>
      <c r="H19" s="230"/>
      <c r="I19" s="230"/>
    </row>
    <row r="20" spans="1:9" ht="37.5">
      <c r="A20" s="40">
        <v>12</v>
      </c>
      <c r="B20" s="172" t="s">
        <v>904</v>
      </c>
      <c r="C20" s="41" t="s">
        <v>905</v>
      </c>
      <c r="D20" s="41" t="s">
        <v>898</v>
      </c>
      <c r="E20" s="173">
        <v>6100</v>
      </c>
      <c r="F20" s="44">
        <v>3100</v>
      </c>
      <c r="G20" s="18">
        <v>2400</v>
      </c>
      <c r="H20" s="230"/>
      <c r="I20" s="230"/>
    </row>
    <row r="21" spans="1:9" ht="37.5">
      <c r="A21" s="40">
        <v>13</v>
      </c>
      <c r="B21" s="172" t="s">
        <v>906</v>
      </c>
      <c r="C21" s="41" t="s">
        <v>907</v>
      </c>
      <c r="D21" s="41" t="s">
        <v>908</v>
      </c>
      <c r="E21" s="173">
        <v>6100</v>
      </c>
      <c r="F21" s="44">
        <v>3100</v>
      </c>
      <c r="G21" s="18">
        <v>2400</v>
      </c>
      <c r="H21" s="230"/>
      <c r="I21" s="230"/>
    </row>
    <row r="22" spans="1:9">
      <c r="A22" s="40">
        <v>14</v>
      </c>
      <c r="B22" s="172" t="s">
        <v>909</v>
      </c>
      <c r="C22" s="41" t="s">
        <v>907</v>
      </c>
      <c r="D22" s="41" t="s">
        <v>910</v>
      </c>
      <c r="E22" s="173">
        <v>6100</v>
      </c>
      <c r="F22" s="44">
        <v>3100</v>
      </c>
      <c r="G22" s="18">
        <v>2400</v>
      </c>
      <c r="H22" s="230"/>
      <c r="I22" s="230"/>
    </row>
    <row r="23" spans="1:9" ht="37.5">
      <c r="A23" s="40">
        <v>15</v>
      </c>
      <c r="B23" s="172" t="s">
        <v>911</v>
      </c>
      <c r="C23" s="41" t="s">
        <v>890</v>
      </c>
      <c r="D23" s="41" t="s">
        <v>912</v>
      </c>
      <c r="E23" s="173">
        <v>6100</v>
      </c>
      <c r="F23" s="44">
        <v>3100</v>
      </c>
      <c r="G23" s="18">
        <v>2400</v>
      </c>
      <c r="H23" s="230"/>
      <c r="I23" s="230"/>
    </row>
    <row r="24" spans="1:9" ht="37.5">
      <c r="A24" s="40">
        <v>16</v>
      </c>
      <c r="B24" s="172" t="s">
        <v>913</v>
      </c>
      <c r="C24" s="41" t="s">
        <v>912</v>
      </c>
      <c r="D24" s="41" t="s">
        <v>908</v>
      </c>
      <c r="E24" s="173">
        <v>6100</v>
      </c>
      <c r="F24" s="44">
        <v>3100</v>
      </c>
      <c r="G24" s="18">
        <v>2400</v>
      </c>
      <c r="H24" s="230"/>
      <c r="I24" s="230"/>
    </row>
    <row r="25" spans="1:9" ht="37.5">
      <c r="A25" s="40">
        <v>17</v>
      </c>
      <c r="B25" s="172" t="s">
        <v>914</v>
      </c>
      <c r="C25" s="41" t="s">
        <v>912</v>
      </c>
      <c r="D25" s="41" t="s">
        <v>908</v>
      </c>
      <c r="E25" s="173">
        <v>6100</v>
      </c>
      <c r="F25" s="44">
        <v>3100</v>
      </c>
      <c r="G25" s="18">
        <v>2400</v>
      </c>
      <c r="H25" s="230"/>
      <c r="I25" s="230"/>
    </row>
    <row r="26" spans="1:9" ht="75">
      <c r="A26" s="40">
        <v>18</v>
      </c>
      <c r="B26" s="172" t="s">
        <v>915</v>
      </c>
      <c r="C26" s="41" t="s">
        <v>772</v>
      </c>
      <c r="D26" s="41" t="s">
        <v>916</v>
      </c>
      <c r="E26" s="173">
        <v>7700</v>
      </c>
      <c r="F26" s="44">
        <v>3900</v>
      </c>
      <c r="G26" s="18">
        <v>3100</v>
      </c>
      <c r="H26" s="230"/>
      <c r="I26" s="230"/>
    </row>
    <row r="27" spans="1:9" ht="37.5">
      <c r="A27" s="40">
        <v>19</v>
      </c>
      <c r="B27" s="172" t="s">
        <v>917</v>
      </c>
      <c r="C27" s="41" t="s">
        <v>890</v>
      </c>
      <c r="D27" s="41" t="s">
        <v>898</v>
      </c>
      <c r="E27" s="173">
        <v>6100</v>
      </c>
      <c r="F27" s="44">
        <v>3100</v>
      </c>
      <c r="G27" s="18">
        <v>2400</v>
      </c>
      <c r="H27" s="230"/>
      <c r="I27" s="230"/>
    </row>
    <row r="28" spans="1:9" ht="37.5">
      <c r="A28" s="40">
        <v>20</v>
      </c>
      <c r="B28" s="172" t="s">
        <v>918</v>
      </c>
      <c r="C28" s="41" t="s">
        <v>890</v>
      </c>
      <c r="D28" s="41" t="s">
        <v>912</v>
      </c>
      <c r="E28" s="173">
        <v>6100</v>
      </c>
      <c r="F28" s="44">
        <v>3100</v>
      </c>
      <c r="G28" s="18">
        <v>2400</v>
      </c>
      <c r="H28" s="230"/>
      <c r="I28" s="230"/>
    </row>
    <row r="29" spans="1:9" ht="37.5">
      <c r="A29" s="40">
        <v>21</v>
      </c>
      <c r="B29" s="172" t="s">
        <v>919</v>
      </c>
      <c r="C29" s="41" t="s">
        <v>890</v>
      </c>
      <c r="D29" s="41" t="s">
        <v>920</v>
      </c>
      <c r="E29" s="173">
        <v>6100</v>
      </c>
      <c r="F29" s="44">
        <v>3100</v>
      </c>
      <c r="G29" s="18">
        <v>2400</v>
      </c>
      <c r="H29" s="230"/>
      <c r="I29" s="230"/>
    </row>
    <row r="30" spans="1:9" ht="37.5">
      <c r="A30" s="40">
        <v>22</v>
      </c>
      <c r="B30" s="172" t="s">
        <v>921</v>
      </c>
      <c r="C30" s="41" t="s">
        <v>890</v>
      </c>
      <c r="D30" s="41" t="s">
        <v>922</v>
      </c>
      <c r="E30" s="173">
        <v>6100</v>
      </c>
      <c r="F30" s="44">
        <v>3100</v>
      </c>
      <c r="G30" s="18">
        <v>2400</v>
      </c>
      <c r="H30" s="230"/>
      <c r="I30" s="230"/>
    </row>
    <row r="31" spans="1:9" ht="75">
      <c r="A31" s="40">
        <v>23</v>
      </c>
      <c r="B31" s="172" t="s">
        <v>923</v>
      </c>
      <c r="C31" s="41" t="s">
        <v>924</v>
      </c>
      <c r="D31" s="41" t="s">
        <v>916</v>
      </c>
      <c r="E31" s="173">
        <v>6100</v>
      </c>
      <c r="F31" s="44">
        <v>3100</v>
      </c>
      <c r="G31" s="18">
        <v>2400</v>
      </c>
      <c r="H31" s="230"/>
      <c r="I31" s="230"/>
    </row>
    <row r="32" spans="1:9" ht="37.5">
      <c r="A32" s="40">
        <v>24</v>
      </c>
      <c r="B32" s="174" t="s">
        <v>884</v>
      </c>
      <c r="C32" s="175" t="s">
        <v>925</v>
      </c>
      <c r="D32" s="172" t="s">
        <v>908</v>
      </c>
      <c r="E32" s="173">
        <v>6900</v>
      </c>
      <c r="F32" s="44">
        <v>3500</v>
      </c>
      <c r="G32" s="18">
        <v>2800</v>
      </c>
      <c r="H32" s="230"/>
      <c r="I32" s="230"/>
    </row>
    <row r="33" spans="1:9" ht="37.5">
      <c r="A33" s="40">
        <v>25</v>
      </c>
      <c r="B33" s="172" t="s">
        <v>926</v>
      </c>
      <c r="C33" s="41" t="s">
        <v>832</v>
      </c>
      <c r="D33" s="41" t="s">
        <v>927</v>
      </c>
      <c r="E33" s="173">
        <v>6900</v>
      </c>
      <c r="F33" s="44">
        <v>3500</v>
      </c>
      <c r="G33" s="18">
        <v>2800</v>
      </c>
      <c r="H33" s="230"/>
      <c r="I33" s="230"/>
    </row>
    <row r="34" spans="1:9" ht="37.5">
      <c r="A34" s="40">
        <v>26</v>
      </c>
      <c r="B34" s="172" t="s">
        <v>928</v>
      </c>
      <c r="C34" s="41" t="s">
        <v>929</v>
      </c>
      <c r="D34" s="41" t="s">
        <v>930</v>
      </c>
      <c r="E34" s="173">
        <v>7700</v>
      </c>
      <c r="F34" s="44">
        <v>3900</v>
      </c>
      <c r="G34" s="18">
        <v>3100</v>
      </c>
      <c r="H34" s="230"/>
      <c r="I34" s="230"/>
    </row>
    <row r="35" spans="1:9" ht="37.5">
      <c r="A35" s="40">
        <v>27</v>
      </c>
      <c r="B35" s="172" t="s">
        <v>690</v>
      </c>
      <c r="C35" s="41" t="s">
        <v>929</v>
      </c>
      <c r="D35" s="41" t="s">
        <v>930</v>
      </c>
      <c r="E35" s="173">
        <v>6900</v>
      </c>
      <c r="F35" s="44">
        <v>3500</v>
      </c>
      <c r="G35" s="18">
        <v>2800</v>
      </c>
      <c r="H35" s="230"/>
      <c r="I35" s="230"/>
    </row>
    <row r="36" spans="1:9" ht="37.5">
      <c r="A36" s="40">
        <v>28</v>
      </c>
      <c r="B36" s="172" t="s">
        <v>931</v>
      </c>
      <c r="C36" s="41" t="s">
        <v>929</v>
      </c>
      <c r="D36" s="41" t="s">
        <v>930</v>
      </c>
      <c r="E36" s="173">
        <v>16800</v>
      </c>
      <c r="F36" s="44">
        <v>8400</v>
      </c>
      <c r="G36" s="18">
        <v>6700</v>
      </c>
      <c r="H36" s="230"/>
      <c r="I36" s="230"/>
    </row>
    <row r="37" spans="1:9" ht="37.5">
      <c r="A37" s="40">
        <v>29</v>
      </c>
      <c r="B37" s="172" t="s">
        <v>932</v>
      </c>
      <c r="C37" s="41" t="s">
        <v>929</v>
      </c>
      <c r="D37" s="41" t="s">
        <v>933</v>
      </c>
      <c r="E37" s="173">
        <v>11500</v>
      </c>
      <c r="F37" s="44">
        <v>5800</v>
      </c>
      <c r="G37" s="18">
        <v>4600</v>
      </c>
      <c r="H37" s="230"/>
      <c r="I37" s="230"/>
    </row>
    <row r="38" spans="1:9" ht="37.5">
      <c r="A38" s="40">
        <v>30</v>
      </c>
      <c r="B38" s="172" t="s">
        <v>934</v>
      </c>
      <c r="C38" s="41" t="s">
        <v>929</v>
      </c>
      <c r="D38" s="41" t="s">
        <v>935</v>
      </c>
      <c r="E38" s="173">
        <v>16800</v>
      </c>
      <c r="F38" s="44">
        <v>8400</v>
      </c>
      <c r="G38" s="18">
        <v>6700</v>
      </c>
      <c r="H38" s="230"/>
      <c r="I38" s="230"/>
    </row>
    <row r="39" spans="1:9" ht="56.25">
      <c r="A39" s="40">
        <v>31</v>
      </c>
      <c r="B39" s="172" t="s">
        <v>936</v>
      </c>
      <c r="C39" s="41" t="s">
        <v>929</v>
      </c>
      <c r="D39" s="41" t="s">
        <v>930</v>
      </c>
      <c r="E39" s="173">
        <v>7900</v>
      </c>
      <c r="F39" s="44">
        <v>4000</v>
      </c>
      <c r="G39" s="18">
        <v>3200</v>
      </c>
      <c r="H39" s="230"/>
      <c r="I39" s="230"/>
    </row>
    <row r="40" spans="1:9" ht="56.25">
      <c r="A40" s="40">
        <v>32</v>
      </c>
      <c r="B40" s="172" t="s">
        <v>937</v>
      </c>
      <c r="C40" s="41" t="s">
        <v>938</v>
      </c>
      <c r="D40" s="41" t="s">
        <v>929</v>
      </c>
      <c r="E40" s="173">
        <v>13800</v>
      </c>
      <c r="F40" s="44">
        <v>6900</v>
      </c>
      <c r="G40" s="18">
        <v>5500</v>
      </c>
      <c r="H40" s="230"/>
      <c r="I40" s="230"/>
    </row>
    <row r="41" spans="1:9" ht="56.25">
      <c r="A41" s="40">
        <v>33</v>
      </c>
      <c r="B41" s="172" t="s">
        <v>939</v>
      </c>
      <c r="C41" s="41" t="s">
        <v>929</v>
      </c>
      <c r="D41" s="41" t="s">
        <v>940</v>
      </c>
      <c r="E41" s="173">
        <v>10000</v>
      </c>
      <c r="F41" s="44">
        <v>5000</v>
      </c>
      <c r="G41" s="18">
        <v>4000</v>
      </c>
      <c r="H41" s="230"/>
      <c r="I41" s="230"/>
    </row>
    <row r="42" spans="1:9" ht="37.5">
      <c r="A42" s="40">
        <v>34</v>
      </c>
      <c r="B42" s="172" t="s">
        <v>941</v>
      </c>
      <c r="C42" s="41" t="s">
        <v>942</v>
      </c>
      <c r="D42" s="41" t="s">
        <v>885</v>
      </c>
      <c r="E42" s="173">
        <v>50500</v>
      </c>
      <c r="F42" s="44">
        <v>25300</v>
      </c>
      <c r="G42" s="18">
        <v>20200</v>
      </c>
      <c r="H42" s="230"/>
      <c r="I42" s="230"/>
    </row>
    <row r="43" spans="1:9" ht="37.5">
      <c r="A43" s="40"/>
      <c r="B43" s="172"/>
      <c r="C43" s="41" t="s">
        <v>885</v>
      </c>
      <c r="D43" s="41" t="s">
        <v>155</v>
      </c>
      <c r="E43" s="173">
        <v>38300</v>
      </c>
      <c r="F43" s="44">
        <v>19200</v>
      </c>
      <c r="G43" s="18">
        <v>15300</v>
      </c>
      <c r="H43" s="230"/>
      <c r="I43" s="230"/>
    </row>
    <row r="44" spans="1:9" ht="37.5">
      <c r="A44" s="40">
        <v>35</v>
      </c>
      <c r="B44" s="172" t="s">
        <v>943</v>
      </c>
      <c r="C44" s="41" t="s">
        <v>929</v>
      </c>
      <c r="D44" s="41" t="s">
        <v>944</v>
      </c>
      <c r="E44" s="173">
        <v>6100</v>
      </c>
      <c r="F44" s="44">
        <v>3100</v>
      </c>
      <c r="G44" s="18">
        <v>2400</v>
      </c>
      <c r="H44" s="230"/>
      <c r="I44" s="230"/>
    </row>
    <row r="45" spans="1:9" ht="37.5">
      <c r="A45" s="40">
        <v>36</v>
      </c>
      <c r="B45" s="172" t="s">
        <v>945</v>
      </c>
      <c r="C45" s="41" t="s">
        <v>946</v>
      </c>
      <c r="D45" s="41" t="s">
        <v>947</v>
      </c>
      <c r="E45" s="173">
        <v>3900</v>
      </c>
      <c r="F45" s="44">
        <v>2000</v>
      </c>
      <c r="G45" s="18">
        <v>1600</v>
      </c>
      <c r="H45" s="230"/>
      <c r="I45" s="230"/>
    </row>
    <row r="46" spans="1:9" ht="37.5">
      <c r="A46" s="40">
        <v>37</v>
      </c>
      <c r="B46" s="172" t="s">
        <v>948</v>
      </c>
      <c r="C46" s="41" t="s">
        <v>949</v>
      </c>
      <c r="D46" s="41" t="s">
        <v>949</v>
      </c>
      <c r="E46" s="173">
        <v>3900</v>
      </c>
      <c r="F46" s="44">
        <v>2000</v>
      </c>
      <c r="G46" s="18">
        <v>1600</v>
      </c>
      <c r="H46" s="230"/>
      <c r="I46" s="230"/>
    </row>
    <row r="47" spans="1:9" ht="37.5">
      <c r="A47" s="40">
        <v>38</v>
      </c>
      <c r="B47" s="172" t="s">
        <v>950</v>
      </c>
      <c r="C47" s="41" t="s">
        <v>929</v>
      </c>
      <c r="D47" s="41" t="s">
        <v>951</v>
      </c>
      <c r="E47" s="173">
        <v>3900</v>
      </c>
      <c r="F47" s="44">
        <v>2000</v>
      </c>
      <c r="G47" s="18">
        <v>1600</v>
      </c>
      <c r="H47" s="230"/>
      <c r="I47" s="230"/>
    </row>
    <row r="48" spans="1:9" ht="37.5">
      <c r="A48" s="40">
        <v>39</v>
      </c>
      <c r="B48" s="172" t="s">
        <v>952</v>
      </c>
      <c r="C48" s="41" t="s">
        <v>953</v>
      </c>
      <c r="D48" s="41" t="s">
        <v>690</v>
      </c>
      <c r="E48" s="173">
        <v>3900</v>
      </c>
      <c r="F48" s="44">
        <v>2000</v>
      </c>
      <c r="G48" s="18">
        <v>1600</v>
      </c>
      <c r="H48" s="230"/>
      <c r="I48" s="230"/>
    </row>
    <row r="49" spans="1:9" ht="75">
      <c r="A49" s="40">
        <v>40</v>
      </c>
      <c r="B49" s="172" t="s">
        <v>954</v>
      </c>
      <c r="C49" s="41" t="s">
        <v>951</v>
      </c>
      <c r="D49" s="41" t="s">
        <v>949</v>
      </c>
      <c r="E49" s="173">
        <v>5400</v>
      </c>
      <c r="F49" s="44">
        <v>2700</v>
      </c>
      <c r="G49" s="18">
        <v>2200</v>
      </c>
      <c r="H49" s="230"/>
      <c r="I49" s="230"/>
    </row>
    <row r="50" spans="1:9" ht="56.25">
      <c r="A50" s="40">
        <v>41</v>
      </c>
      <c r="B50" s="172" t="s">
        <v>955</v>
      </c>
      <c r="C50" s="41" t="s">
        <v>929</v>
      </c>
      <c r="D50" s="41" t="s">
        <v>956</v>
      </c>
      <c r="E50" s="173">
        <v>11500</v>
      </c>
      <c r="F50" s="44">
        <v>5800</v>
      </c>
      <c r="G50" s="18">
        <v>4600</v>
      </c>
      <c r="H50" s="230"/>
      <c r="I50" s="230"/>
    </row>
    <row r="51" spans="1:9" ht="37.5">
      <c r="A51" s="40">
        <v>42</v>
      </c>
      <c r="B51" s="172" t="s">
        <v>957</v>
      </c>
      <c r="C51" s="41" t="s">
        <v>772</v>
      </c>
      <c r="D51" s="41" t="s">
        <v>958</v>
      </c>
      <c r="E51" s="173">
        <v>8000</v>
      </c>
      <c r="F51" s="44">
        <v>4000</v>
      </c>
      <c r="G51" s="18">
        <v>3200</v>
      </c>
      <c r="H51" s="230"/>
      <c r="I51" s="230"/>
    </row>
    <row r="52" spans="1:9" ht="37.5">
      <c r="A52" s="40">
        <v>43</v>
      </c>
      <c r="B52" s="172" t="s">
        <v>959</v>
      </c>
      <c r="C52" s="41" t="s">
        <v>772</v>
      </c>
      <c r="D52" s="41" t="s">
        <v>960</v>
      </c>
      <c r="E52" s="173">
        <v>8000</v>
      </c>
      <c r="F52" s="44">
        <v>4000</v>
      </c>
      <c r="G52" s="18">
        <v>3200</v>
      </c>
      <c r="H52" s="230"/>
      <c r="I52" s="230"/>
    </row>
    <row r="53" spans="1:9" ht="37.5">
      <c r="A53" s="40">
        <v>44</v>
      </c>
      <c r="B53" s="172" t="s">
        <v>961</v>
      </c>
      <c r="C53" s="41" t="s">
        <v>772</v>
      </c>
      <c r="D53" s="41" t="s">
        <v>962</v>
      </c>
      <c r="E53" s="173">
        <v>9000</v>
      </c>
      <c r="F53" s="44">
        <v>4500</v>
      </c>
      <c r="G53" s="18">
        <v>3600</v>
      </c>
      <c r="H53" s="230"/>
      <c r="I53" s="230"/>
    </row>
    <row r="54" spans="1:9" ht="37.5">
      <c r="A54" s="40">
        <v>45</v>
      </c>
      <c r="B54" s="172" t="s">
        <v>963</v>
      </c>
      <c r="C54" s="41" t="s">
        <v>772</v>
      </c>
      <c r="D54" s="41" t="s">
        <v>964</v>
      </c>
      <c r="E54" s="173">
        <v>10200</v>
      </c>
      <c r="F54" s="44">
        <v>5100</v>
      </c>
      <c r="G54" s="18">
        <v>4100</v>
      </c>
      <c r="H54" s="230"/>
      <c r="I54" s="230"/>
    </row>
    <row r="55" spans="1:9" ht="56.25">
      <c r="A55" s="40">
        <v>46</v>
      </c>
      <c r="B55" s="172" t="s">
        <v>965</v>
      </c>
      <c r="C55" s="41" t="s">
        <v>772</v>
      </c>
      <c r="D55" s="41" t="s">
        <v>966</v>
      </c>
      <c r="E55" s="173">
        <v>9000</v>
      </c>
      <c r="F55" s="44">
        <v>4500</v>
      </c>
      <c r="G55" s="18">
        <v>3600</v>
      </c>
      <c r="H55" s="230"/>
      <c r="I55" s="230"/>
    </row>
    <row r="56" spans="1:9" ht="37.5">
      <c r="A56" s="40">
        <v>47</v>
      </c>
      <c r="B56" s="172" t="s">
        <v>967</v>
      </c>
      <c r="C56" s="41" t="s">
        <v>929</v>
      </c>
      <c r="D56" s="41" t="s">
        <v>772</v>
      </c>
      <c r="E56" s="173">
        <v>9000</v>
      </c>
      <c r="F56" s="44">
        <v>4500</v>
      </c>
      <c r="G56" s="18">
        <v>3600</v>
      </c>
      <c r="H56" s="230"/>
      <c r="I56" s="230"/>
    </row>
    <row r="57" spans="1:9" ht="37.5">
      <c r="A57" s="40">
        <v>48</v>
      </c>
      <c r="B57" s="172" t="s">
        <v>772</v>
      </c>
      <c r="C57" s="41" t="s">
        <v>886</v>
      </c>
      <c r="D57" s="41" t="s">
        <v>155</v>
      </c>
      <c r="E57" s="173">
        <v>20300</v>
      </c>
      <c r="F57" s="44">
        <v>10200</v>
      </c>
      <c r="G57" s="18">
        <v>8100</v>
      </c>
      <c r="H57" s="230"/>
      <c r="I57" s="230"/>
    </row>
    <row r="58" spans="1:9">
      <c r="A58" s="40">
        <v>49</v>
      </c>
      <c r="B58" s="172" t="s">
        <v>968</v>
      </c>
      <c r="C58" s="41" t="s">
        <v>886</v>
      </c>
      <c r="D58" s="41" t="s">
        <v>969</v>
      </c>
      <c r="E58" s="173">
        <v>8000</v>
      </c>
      <c r="F58" s="44">
        <v>4000</v>
      </c>
      <c r="G58" s="18">
        <v>3200</v>
      </c>
      <c r="H58" s="230"/>
      <c r="I58" s="230"/>
    </row>
    <row r="59" spans="1:9" ht="75">
      <c r="A59" s="40">
        <v>50</v>
      </c>
      <c r="B59" s="176" t="s">
        <v>970</v>
      </c>
      <c r="C59" s="41" t="s">
        <v>971</v>
      </c>
      <c r="D59" s="41" t="s">
        <v>972</v>
      </c>
      <c r="E59" s="173">
        <v>4600</v>
      </c>
      <c r="F59" s="44">
        <v>2300</v>
      </c>
      <c r="G59" s="18">
        <v>1800</v>
      </c>
      <c r="H59" s="230"/>
      <c r="I59" s="230"/>
    </row>
    <row r="60" spans="1:9" ht="56.25">
      <c r="A60" s="40">
        <v>51</v>
      </c>
      <c r="B60" s="177" t="s">
        <v>973</v>
      </c>
      <c r="C60" s="177" t="s">
        <v>971</v>
      </c>
      <c r="D60" s="177" t="s">
        <v>974</v>
      </c>
      <c r="E60" s="178">
        <v>4600</v>
      </c>
      <c r="F60" s="44">
        <v>2300</v>
      </c>
      <c r="G60" s="18">
        <v>1800</v>
      </c>
      <c r="H60" s="230"/>
      <c r="I60" s="230"/>
    </row>
    <row r="61" spans="1:9" ht="56.25">
      <c r="A61" s="40">
        <v>52</v>
      </c>
      <c r="B61" s="41" t="s">
        <v>907</v>
      </c>
      <c r="C61" s="16" t="s">
        <v>890</v>
      </c>
      <c r="D61" s="16" t="s">
        <v>887</v>
      </c>
      <c r="E61" s="49">
        <v>14000</v>
      </c>
      <c r="F61" s="44">
        <v>7000</v>
      </c>
      <c r="G61" s="18">
        <v>5600</v>
      </c>
      <c r="H61" s="230"/>
      <c r="I61" s="230"/>
    </row>
    <row r="62" spans="1:9" ht="37.5">
      <c r="A62" s="40">
        <v>53</v>
      </c>
      <c r="B62" s="41" t="s">
        <v>975</v>
      </c>
      <c r="C62" s="16" t="s">
        <v>942</v>
      </c>
      <c r="D62" s="16" t="s">
        <v>885</v>
      </c>
      <c r="E62" s="49">
        <v>48600</v>
      </c>
      <c r="F62" s="44">
        <v>24300</v>
      </c>
      <c r="G62" s="18">
        <v>19400</v>
      </c>
      <c r="H62" s="230"/>
      <c r="I62" s="230"/>
    </row>
    <row r="63" spans="1:9">
      <c r="A63" s="146"/>
      <c r="B63" s="34"/>
      <c r="C63" s="179"/>
      <c r="D63" s="179"/>
      <c r="E63" s="180"/>
      <c r="F63" s="181"/>
      <c r="G63" s="181"/>
    </row>
    <row r="64" spans="1:9">
      <c r="A64" s="146"/>
      <c r="B64" s="34"/>
      <c r="C64" s="179"/>
      <c r="D64" s="179"/>
      <c r="E64" s="182"/>
      <c r="F64" s="181"/>
      <c r="G64" s="181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45"/>
  <sheetViews>
    <sheetView zoomScale="60" zoomScaleNormal="60" workbookViewId="0">
      <selection activeCell="E8" sqref="E8"/>
    </sheetView>
  </sheetViews>
  <sheetFormatPr defaultColWidth="8.85546875" defaultRowHeight="18.75"/>
  <cols>
    <col min="1" max="1" width="9" style="4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16384" width="8.85546875" style="4"/>
  </cols>
  <sheetData>
    <row r="1" spans="1:9" s="210" customFormat="1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2979</v>
      </c>
      <c r="B2" s="239"/>
      <c r="C2" s="239"/>
      <c r="D2" s="239"/>
      <c r="E2" s="239"/>
      <c r="F2" s="239"/>
      <c r="G2" s="239"/>
    </row>
    <row r="3" spans="1:9" ht="35.25" customHeight="1">
      <c r="A3" s="2"/>
      <c r="B3" s="2"/>
      <c r="C3" s="2"/>
      <c r="D3" s="2"/>
      <c r="E3" s="2"/>
      <c r="F3" s="2"/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75">
      <c r="A7" s="15" t="s">
        <v>649</v>
      </c>
      <c r="B7" s="16" t="s">
        <v>976</v>
      </c>
      <c r="C7" s="17" t="s">
        <v>977</v>
      </c>
      <c r="D7" s="17" t="s">
        <v>219</v>
      </c>
      <c r="E7" s="18">
        <v>84200</v>
      </c>
      <c r="F7" s="18">
        <v>42100</v>
      </c>
      <c r="G7" s="18">
        <v>33700</v>
      </c>
      <c r="H7" s="230"/>
      <c r="I7" s="230"/>
    </row>
    <row r="8" spans="1:9" ht="75">
      <c r="A8" s="15" t="s">
        <v>653</v>
      </c>
      <c r="B8" s="16" t="s">
        <v>978</v>
      </c>
      <c r="C8" s="17" t="s">
        <v>218</v>
      </c>
      <c r="D8" s="17" t="s">
        <v>93</v>
      </c>
      <c r="E8" s="18">
        <v>75800</v>
      </c>
      <c r="F8" s="18">
        <v>37900</v>
      </c>
      <c r="G8" s="18">
        <v>30300</v>
      </c>
      <c r="H8" s="230"/>
      <c r="I8" s="230"/>
    </row>
    <row r="9" spans="1:9" ht="56.25">
      <c r="A9" s="15" t="s">
        <v>655</v>
      </c>
      <c r="B9" s="16" t="s">
        <v>979</v>
      </c>
      <c r="C9" s="17" t="s">
        <v>689</v>
      </c>
      <c r="D9" s="17" t="s">
        <v>252</v>
      </c>
      <c r="E9" s="18">
        <v>99000</v>
      </c>
      <c r="F9" s="18">
        <v>49500</v>
      </c>
      <c r="G9" s="18">
        <v>39600</v>
      </c>
      <c r="H9" s="230"/>
      <c r="I9" s="230"/>
    </row>
    <row r="10" spans="1:9" ht="37.5">
      <c r="A10" s="15" t="s">
        <v>657</v>
      </c>
      <c r="B10" s="16" t="s">
        <v>980</v>
      </c>
      <c r="C10" s="17" t="s">
        <v>981</v>
      </c>
      <c r="D10" s="17" t="s">
        <v>982</v>
      </c>
      <c r="E10" s="18">
        <v>66600</v>
      </c>
      <c r="F10" s="18">
        <v>33300</v>
      </c>
      <c r="G10" s="18">
        <v>26600</v>
      </c>
      <c r="H10" s="230"/>
      <c r="I10" s="230"/>
    </row>
    <row r="11" spans="1:9" ht="37.5">
      <c r="A11" s="15" t="s">
        <v>660</v>
      </c>
      <c r="B11" s="16" t="s">
        <v>983</v>
      </c>
      <c r="C11" s="17" t="s">
        <v>984</v>
      </c>
      <c r="D11" s="17" t="s">
        <v>323</v>
      </c>
      <c r="E11" s="18">
        <v>68900</v>
      </c>
      <c r="F11" s="18">
        <v>34500</v>
      </c>
      <c r="G11" s="18">
        <v>27600</v>
      </c>
      <c r="H11" s="230"/>
      <c r="I11" s="230"/>
    </row>
    <row r="12" spans="1:9" ht="75">
      <c r="A12" s="15" t="s">
        <v>662</v>
      </c>
      <c r="B12" s="16" t="s">
        <v>985</v>
      </c>
      <c r="C12" s="17" t="s">
        <v>272</v>
      </c>
      <c r="D12" s="17" t="s">
        <v>206</v>
      </c>
      <c r="E12" s="18">
        <v>84200</v>
      </c>
      <c r="F12" s="18">
        <v>42100</v>
      </c>
      <c r="G12" s="18">
        <v>33700</v>
      </c>
      <c r="H12" s="230"/>
      <c r="I12" s="230"/>
    </row>
    <row r="13" spans="1:9" ht="75">
      <c r="A13" s="15" t="s">
        <v>664</v>
      </c>
      <c r="B13" s="16" t="s">
        <v>986</v>
      </c>
      <c r="C13" s="17" t="s">
        <v>219</v>
      </c>
      <c r="D13" s="17" t="s">
        <v>221</v>
      </c>
      <c r="E13" s="18">
        <v>71200</v>
      </c>
      <c r="F13" s="18">
        <v>35600</v>
      </c>
      <c r="G13" s="18">
        <v>28500</v>
      </c>
      <c r="H13" s="230"/>
      <c r="I13" s="230"/>
    </row>
    <row r="14" spans="1:9" ht="75">
      <c r="A14" s="15" t="s">
        <v>666</v>
      </c>
      <c r="B14" s="16" t="s">
        <v>987</v>
      </c>
      <c r="C14" s="17" t="s">
        <v>272</v>
      </c>
      <c r="D14" s="17" t="s">
        <v>977</v>
      </c>
      <c r="E14" s="18">
        <v>75800</v>
      </c>
      <c r="F14" s="18">
        <v>37900</v>
      </c>
      <c r="G14" s="18">
        <v>30300</v>
      </c>
      <c r="H14" s="230"/>
      <c r="I14" s="230"/>
    </row>
    <row r="15" spans="1:9" ht="56.25">
      <c r="A15" s="15" t="s">
        <v>669</v>
      </c>
      <c r="B15" s="16" t="s">
        <v>988</v>
      </c>
      <c r="C15" s="17" t="s">
        <v>989</v>
      </c>
      <c r="D15" s="17" t="s">
        <v>990</v>
      </c>
      <c r="E15" s="18">
        <v>77300</v>
      </c>
      <c r="F15" s="18">
        <v>38700</v>
      </c>
      <c r="G15" s="18">
        <v>30900</v>
      </c>
      <c r="H15" s="230"/>
      <c r="I15" s="230"/>
    </row>
    <row r="16" spans="1:9" ht="75">
      <c r="A16" s="15" t="s">
        <v>671</v>
      </c>
      <c r="B16" s="16" t="s">
        <v>991</v>
      </c>
      <c r="C16" s="17" t="s">
        <v>683</v>
      </c>
      <c r="D16" s="17" t="s">
        <v>977</v>
      </c>
      <c r="E16" s="18">
        <v>91800</v>
      </c>
      <c r="F16" s="18">
        <v>45900</v>
      </c>
      <c r="G16" s="18">
        <v>36700</v>
      </c>
      <c r="H16" s="230"/>
      <c r="I16" s="230"/>
    </row>
    <row r="17" spans="1:9" ht="75">
      <c r="A17" s="15" t="s">
        <v>674</v>
      </c>
      <c r="B17" s="16" t="s">
        <v>992</v>
      </c>
      <c r="C17" s="17" t="s">
        <v>219</v>
      </c>
      <c r="D17" s="17" t="s">
        <v>993</v>
      </c>
      <c r="E17" s="18">
        <v>76500</v>
      </c>
      <c r="F17" s="18">
        <v>38300</v>
      </c>
      <c r="G17" s="18">
        <v>30600</v>
      </c>
      <c r="H17" s="230"/>
      <c r="I17" s="230"/>
    </row>
    <row r="18" spans="1:9" ht="75">
      <c r="A18" s="15" t="s">
        <v>676</v>
      </c>
      <c r="B18" s="16" t="s">
        <v>994</v>
      </c>
      <c r="C18" s="17" t="s">
        <v>272</v>
      </c>
      <c r="D18" s="17" t="s">
        <v>93</v>
      </c>
      <c r="E18" s="18">
        <v>78800</v>
      </c>
      <c r="F18" s="18">
        <v>39400</v>
      </c>
      <c r="G18" s="18">
        <v>31500</v>
      </c>
      <c r="H18" s="230"/>
      <c r="I18" s="230"/>
    </row>
    <row r="19" spans="1:9" ht="56.25">
      <c r="A19" s="15" t="s">
        <v>678</v>
      </c>
      <c r="B19" s="16" t="s">
        <v>995</v>
      </c>
      <c r="C19" s="17" t="s">
        <v>989</v>
      </c>
      <c r="D19" s="17" t="s">
        <v>990</v>
      </c>
      <c r="E19" s="18">
        <v>75800</v>
      </c>
      <c r="F19" s="18">
        <v>37900</v>
      </c>
      <c r="G19" s="18">
        <v>30300</v>
      </c>
      <c r="H19" s="230"/>
      <c r="I19" s="230"/>
    </row>
    <row r="20" spans="1:9" ht="56.25">
      <c r="A20" s="15" t="s">
        <v>681</v>
      </c>
      <c r="B20" s="16" t="s">
        <v>996</v>
      </c>
      <c r="C20" s="17" t="s">
        <v>989</v>
      </c>
      <c r="D20" s="17" t="s">
        <v>990</v>
      </c>
      <c r="E20" s="18">
        <v>77300</v>
      </c>
      <c r="F20" s="18">
        <v>38700</v>
      </c>
      <c r="G20" s="18">
        <v>30900</v>
      </c>
      <c r="H20" s="230"/>
      <c r="I20" s="230"/>
    </row>
    <row r="21" spans="1:9" ht="75">
      <c r="A21" s="15" t="s">
        <v>685</v>
      </c>
      <c r="B21" s="16" t="s">
        <v>997</v>
      </c>
      <c r="C21" s="17" t="s">
        <v>272</v>
      </c>
      <c r="D21" s="17" t="s">
        <v>266</v>
      </c>
      <c r="E21" s="18">
        <v>75800</v>
      </c>
      <c r="F21" s="18">
        <v>37900</v>
      </c>
      <c r="G21" s="18">
        <v>30300</v>
      </c>
      <c r="H21" s="230"/>
      <c r="I21" s="230"/>
    </row>
    <row r="22" spans="1:9" ht="75">
      <c r="A22" s="15" t="s">
        <v>687</v>
      </c>
      <c r="B22" s="16" t="s">
        <v>998</v>
      </c>
      <c r="C22" s="17" t="s">
        <v>999</v>
      </c>
      <c r="D22" s="17" t="s">
        <v>219</v>
      </c>
      <c r="E22" s="18">
        <v>53600</v>
      </c>
      <c r="F22" s="18">
        <v>26800</v>
      </c>
      <c r="G22" s="18">
        <v>21400</v>
      </c>
      <c r="H22" s="230"/>
      <c r="I22" s="230"/>
    </row>
    <row r="23" spans="1:9" ht="75">
      <c r="A23" s="15" t="s">
        <v>691</v>
      </c>
      <c r="B23" s="16" t="s">
        <v>1000</v>
      </c>
      <c r="C23" s="17" t="s">
        <v>219</v>
      </c>
      <c r="D23" s="17" t="s">
        <v>922</v>
      </c>
      <c r="E23" s="18">
        <v>53600</v>
      </c>
      <c r="F23" s="18">
        <v>26800</v>
      </c>
      <c r="G23" s="18">
        <v>21400</v>
      </c>
      <c r="H23" s="230"/>
      <c r="I23" s="230"/>
    </row>
    <row r="24" spans="1:9" ht="37.5">
      <c r="A24" s="15" t="s">
        <v>694</v>
      </c>
      <c r="B24" s="16" t="s">
        <v>1001</v>
      </c>
      <c r="C24" s="17" t="s">
        <v>221</v>
      </c>
      <c r="D24" s="17" t="s">
        <v>536</v>
      </c>
      <c r="E24" s="18">
        <v>107100</v>
      </c>
      <c r="F24" s="18">
        <v>53600</v>
      </c>
      <c r="G24" s="18">
        <v>42800</v>
      </c>
      <c r="H24" s="230"/>
      <c r="I24" s="230"/>
    </row>
    <row r="25" spans="1:9" ht="56.25">
      <c r="A25" s="15" t="s">
        <v>697</v>
      </c>
      <c r="B25" s="16" t="s">
        <v>1002</v>
      </c>
      <c r="C25" s="17" t="s">
        <v>683</v>
      </c>
      <c r="D25" s="17" t="s">
        <v>221</v>
      </c>
      <c r="E25" s="18">
        <v>107100</v>
      </c>
      <c r="F25" s="18">
        <v>53600</v>
      </c>
      <c r="G25" s="18">
        <v>42800</v>
      </c>
      <c r="H25" s="230"/>
      <c r="I25" s="230"/>
    </row>
    <row r="26" spans="1:9" ht="37.5">
      <c r="A26" s="15" t="s">
        <v>699</v>
      </c>
      <c r="B26" s="16" t="s">
        <v>1003</v>
      </c>
      <c r="C26" s="17" t="s">
        <v>324</v>
      </c>
      <c r="D26" s="17" t="s">
        <v>1004</v>
      </c>
      <c r="E26" s="18">
        <v>82600</v>
      </c>
      <c r="F26" s="18">
        <v>41300</v>
      </c>
      <c r="G26" s="18">
        <v>33000</v>
      </c>
      <c r="H26" s="230"/>
      <c r="I26" s="230"/>
    </row>
    <row r="27" spans="1:9" ht="37.5">
      <c r="A27" s="15" t="s">
        <v>701</v>
      </c>
      <c r="B27" s="16" t="s">
        <v>1005</v>
      </c>
      <c r="C27" s="17" t="s">
        <v>1006</v>
      </c>
      <c r="D27" s="17" t="s">
        <v>218</v>
      </c>
      <c r="E27" s="18">
        <v>92600</v>
      </c>
      <c r="F27" s="18">
        <v>46300</v>
      </c>
      <c r="G27" s="18">
        <v>37000</v>
      </c>
      <c r="H27" s="230"/>
      <c r="I27" s="230"/>
    </row>
    <row r="28" spans="1:9" ht="37.5">
      <c r="A28" s="15" t="s">
        <v>704</v>
      </c>
      <c r="B28" s="16" t="s">
        <v>1007</v>
      </c>
      <c r="C28" s="17" t="s">
        <v>270</v>
      </c>
      <c r="D28" s="17" t="s">
        <v>235</v>
      </c>
      <c r="E28" s="18">
        <v>91800</v>
      </c>
      <c r="F28" s="18">
        <v>45900</v>
      </c>
      <c r="G28" s="18">
        <v>36700</v>
      </c>
      <c r="H28" s="230"/>
      <c r="I28" s="230"/>
    </row>
    <row r="29" spans="1:9" ht="37.5">
      <c r="A29" s="15" t="s">
        <v>707</v>
      </c>
      <c r="B29" s="16" t="s">
        <v>1008</v>
      </c>
      <c r="C29" s="17" t="s">
        <v>93</v>
      </c>
      <c r="D29" s="17" t="s">
        <v>990</v>
      </c>
      <c r="E29" s="18">
        <v>77300</v>
      </c>
      <c r="F29" s="18">
        <v>38700</v>
      </c>
      <c r="G29" s="18">
        <v>30900</v>
      </c>
      <c r="H29" s="230"/>
      <c r="I29" s="230"/>
    </row>
    <row r="30" spans="1:9" ht="37.5">
      <c r="A30" s="15" t="s">
        <v>709</v>
      </c>
      <c r="B30" s="16" t="s">
        <v>1009</v>
      </c>
      <c r="C30" s="17" t="s">
        <v>1006</v>
      </c>
      <c r="D30" s="17" t="s">
        <v>266</v>
      </c>
      <c r="E30" s="18">
        <v>88700</v>
      </c>
      <c r="F30" s="18">
        <v>44400</v>
      </c>
      <c r="G30" s="18">
        <v>35500</v>
      </c>
      <c r="H30" s="230"/>
      <c r="I30" s="230"/>
    </row>
    <row r="31" spans="1:9" ht="37.5">
      <c r="A31" s="15" t="s">
        <v>711</v>
      </c>
      <c r="B31" s="16" t="s">
        <v>1010</v>
      </c>
      <c r="C31" s="17" t="s">
        <v>1011</v>
      </c>
      <c r="D31" s="17" t="s">
        <v>990</v>
      </c>
      <c r="E31" s="18">
        <v>75800</v>
      </c>
      <c r="F31" s="18">
        <v>37900</v>
      </c>
      <c r="G31" s="18">
        <v>30300</v>
      </c>
      <c r="H31" s="230"/>
      <c r="I31" s="230"/>
    </row>
    <row r="32" spans="1:9" ht="37.5">
      <c r="A32" s="15" t="s">
        <v>715</v>
      </c>
      <c r="B32" s="16" t="s">
        <v>1012</v>
      </c>
      <c r="C32" s="17" t="s">
        <v>272</v>
      </c>
      <c r="D32" s="17" t="s">
        <v>223</v>
      </c>
      <c r="E32" s="18">
        <v>88700</v>
      </c>
      <c r="F32" s="18">
        <v>44400</v>
      </c>
      <c r="G32" s="18">
        <v>35500</v>
      </c>
      <c r="H32" s="230"/>
      <c r="I32" s="230"/>
    </row>
    <row r="33" spans="1:9" ht="37.5">
      <c r="A33" s="15" t="s">
        <v>717</v>
      </c>
      <c r="B33" s="16" t="s">
        <v>1013</v>
      </c>
      <c r="C33" s="17" t="s">
        <v>1006</v>
      </c>
      <c r="D33" s="17" t="s">
        <v>93</v>
      </c>
      <c r="E33" s="18">
        <v>88700</v>
      </c>
      <c r="F33" s="18">
        <v>44400</v>
      </c>
      <c r="G33" s="18">
        <v>35500</v>
      </c>
      <c r="H33" s="230"/>
      <c r="I33" s="230"/>
    </row>
    <row r="34" spans="1:9" ht="37.5">
      <c r="A34" s="15" t="s">
        <v>721</v>
      </c>
      <c r="B34" s="16" t="s">
        <v>1014</v>
      </c>
      <c r="C34" s="17" t="s">
        <v>977</v>
      </c>
      <c r="D34" s="17" t="s">
        <v>1004</v>
      </c>
      <c r="E34" s="18">
        <v>68100</v>
      </c>
      <c r="F34" s="18">
        <v>34100</v>
      </c>
      <c r="G34" s="18">
        <v>27200</v>
      </c>
      <c r="H34" s="230"/>
      <c r="I34" s="230"/>
    </row>
    <row r="35" spans="1:9" ht="37.5">
      <c r="A35" s="15" t="s">
        <v>724</v>
      </c>
      <c r="B35" s="16" t="s">
        <v>1015</v>
      </c>
      <c r="C35" s="17" t="s">
        <v>221</v>
      </c>
      <c r="D35" s="17" t="s">
        <v>536</v>
      </c>
      <c r="E35" s="18">
        <v>77300</v>
      </c>
      <c r="F35" s="18">
        <v>38700</v>
      </c>
      <c r="G35" s="18">
        <v>30900</v>
      </c>
      <c r="H35" s="230"/>
      <c r="I35" s="230"/>
    </row>
    <row r="36" spans="1:9" ht="56.25">
      <c r="A36" s="15" t="s">
        <v>727</v>
      </c>
      <c r="B36" s="16" t="s">
        <v>1016</v>
      </c>
      <c r="C36" s="17" t="s">
        <v>683</v>
      </c>
      <c r="D36" s="17" t="s">
        <v>221</v>
      </c>
      <c r="E36" s="18">
        <v>77300</v>
      </c>
      <c r="F36" s="18">
        <v>38700</v>
      </c>
      <c r="G36" s="18">
        <v>30900</v>
      </c>
      <c r="H36" s="230"/>
      <c r="I36" s="230"/>
    </row>
    <row r="37" spans="1:9" ht="37.5">
      <c r="A37" s="15" t="s">
        <v>730</v>
      </c>
      <c r="B37" s="16" t="s">
        <v>1017</v>
      </c>
      <c r="C37" s="17" t="s">
        <v>683</v>
      </c>
      <c r="D37" s="17" t="s">
        <v>982</v>
      </c>
      <c r="E37" s="18">
        <v>91800</v>
      </c>
      <c r="F37" s="18">
        <v>45900</v>
      </c>
      <c r="G37" s="18">
        <v>36700</v>
      </c>
      <c r="H37" s="230"/>
      <c r="I37" s="230"/>
    </row>
    <row r="38" spans="1:9" ht="37.5">
      <c r="A38" s="15" t="s">
        <v>734</v>
      </c>
      <c r="B38" s="16" t="s">
        <v>1018</v>
      </c>
      <c r="C38" s="17" t="s">
        <v>536</v>
      </c>
      <c r="D38" s="17" t="s">
        <v>1019</v>
      </c>
      <c r="E38" s="18">
        <v>78800</v>
      </c>
      <c r="F38" s="18">
        <v>39400</v>
      </c>
      <c r="G38" s="18">
        <v>31500</v>
      </c>
      <c r="H38" s="230"/>
      <c r="I38" s="230"/>
    </row>
    <row r="39" spans="1:9" ht="37.5">
      <c r="A39" s="15" t="s">
        <v>736</v>
      </c>
      <c r="B39" s="16" t="s">
        <v>1020</v>
      </c>
      <c r="C39" s="17" t="s">
        <v>977</v>
      </c>
      <c r="D39" s="17" t="s">
        <v>1021</v>
      </c>
      <c r="E39" s="18">
        <v>78800</v>
      </c>
      <c r="F39" s="18">
        <v>39400</v>
      </c>
      <c r="G39" s="18">
        <v>31500</v>
      </c>
      <c r="H39" s="230"/>
      <c r="I39" s="230"/>
    </row>
    <row r="40" spans="1:9" ht="37.5">
      <c r="A40" s="15" t="s">
        <v>738</v>
      </c>
      <c r="B40" s="16" t="s">
        <v>1022</v>
      </c>
      <c r="C40" s="17" t="s">
        <v>990</v>
      </c>
      <c r="D40" s="17" t="s">
        <v>1023</v>
      </c>
      <c r="E40" s="18">
        <v>68100</v>
      </c>
      <c r="F40" s="18">
        <v>34100</v>
      </c>
      <c r="G40" s="18">
        <v>27200</v>
      </c>
      <c r="H40" s="230"/>
      <c r="I40" s="230"/>
    </row>
    <row r="41" spans="1:9" ht="37.5">
      <c r="A41" s="15" t="s">
        <v>740</v>
      </c>
      <c r="B41" s="16" t="s">
        <v>1024</v>
      </c>
      <c r="C41" s="17" t="s">
        <v>93</v>
      </c>
      <c r="D41" s="17" t="s">
        <v>990</v>
      </c>
      <c r="E41" s="18">
        <v>81500</v>
      </c>
      <c r="F41" s="18">
        <v>40800</v>
      </c>
      <c r="G41" s="18">
        <v>32600</v>
      </c>
      <c r="H41" s="230"/>
      <c r="I41" s="230"/>
    </row>
    <row r="42" spans="1:9" ht="37.5">
      <c r="A42" s="15" t="s">
        <v>742</v>
      </c>
      <c r="B42" s="16" t="s">
        <v>1025</v>
      </c>
      <c r="C42" s="17" t="s">
        <v>1004</v>
      </c>
      <c r="D42" s="17" t="s">
        <v>982</v>
      </c>
      <c r="E42" s="18">
        <v>68100</v>
      </c>
      <c r="F42" s="18">
        <v>34100</v>
      </c>
      <c r="G42" s="18">
        <v>27200</v>
      </c>
      <c r="H42" s="230"/>
      <c r="I42" s="230"/>
    </row>
    <row r="43" spans="1:9" ht="37.5">
      <c r="A43" s="15" t="s">
        <v>745</v>
      </c>
      <c r="B43" s="16" t="s">
        <v>1026</v>
      </c>
      <c r="C43" s="17" t="s">
        <v>221</v>
      </c>
      <c r="D43" s="17" t="s">
        <v>277</v>
      </c>
      <c r="E43" s="18">
        <v>78800</v>
      </c>
      <c r="F43" s="18">
        <v>39400</v>
      </c>
      <c r="G43" s="18">
        <v>31500</v>
      </c>
      <c r="H43" s="230"/>
      <c r="I43" s="230"/>
    </row>
    <row r="44" spans="1:9" ht="56.25">
      <c r="A44" s="15" t="s">
        <v>748</v>
      </c>
      <c r="B44" s="16" t="s">
        <v>1027</v>
      </c>
      <c r="C44" s="17" t="s">
        <v>324</v>
      </c>
      <c r="D44" s="17" t="s">
        <v>221</v>
      </c>
      <c r="E44" s="18">
        <v>78800</v>
      </c>
      <c r="F44" s="18">
        <v>39400</v>
      </c>
      <c r="G44" s="18">
        <v>31500</v>
      </c>
      <c r="H44" s="230"/>
      <c r="I44" s="230"/>
    </row>
    <row r="45" spans="1:9" ht="37.5">
      <c r="A45" s="15" t="s">
        <v>751</v>
      </c>
      <c r="B45" s="16" t="s">
        <v>1028</v>
      </c>
      <c r="C45" s="17" t="s">
        <v>982</v>
      </c>
      <c r="D45" s="17" t="s">
        <v>1004</v>
      </c>
      <c r="E45" s="18">
        <v>84200</v>
      </c>
      <c r="F45" s="18">
        <v>42100</v>
      </c>
      <c r="G45" s="18">
        <v>33700</v>
      </c>
      <c r="H45" s="230"/>
      <c r="I45" s="230"/>
    </row>
    <row r="46" spans="1:9" ht="37.5">
      <c r="A46" s="15" t="s">
        <v>754</v>
      </c>
      <c r="B46" s="16" t="s">
        <v>1029</v>
      </c>
      <c r="C46" s="17" t="s">
        <v>93</v>
      </c>
      <c r="D46" s="17" t="s">
        <v>538</v>
      </c>
      <c r="E46" s="18">
        <v>53600</v>
      </c>
      <c r="F46" s="18">
        <v>26800</v>
      </c>
      <c r="G46" s="18">
        <v>21400</v>
      </c>
      <c r="H46" s="230"/>
      <c r="I46" s="230"/>
    </row>
    <row r="47" spans="1:9" ht="37.5">
      <c r="A47" s="15" t="s">
        <v>757</v>
      </c>
      <c r="B47" s="16" t="s">
        <v>1030</v>
      </c>
      <c r="C47" s="17" t="s">
        <v>990</v>
      </c>
      <c r="D47" s="17" t="s">
        <v>538</v>
      </c>
      <c r="E47" s="18">
        <v>76500</v>
      </c>
      <c r="F47" s="18">
        <v>38300</v>
      </c>
      <c r="G47" s="18">
        <v>30600</v>
      </c>
      <c r="H47" s="230"/>
      <c r="I47" s="230"/>
    </row>
    <row r="48" spans="1:9" ht="37.5">
      <c r="A48" s="15" t="s">
        <v>759</v>
      </c>
      <c r="B48" s="16" t="s">
        <v>1031</v>
      </c>
      <c r="C48" s="17" t="s">
        <v>977</v>
      </c>
      <c r="D48" s="17" t="s">
        <v>984</v>
      </c>
      <c r="E48" s="18">
        <v>68100</v>
      </c>
      <c r="F48" s="18">
        <v>34100</v>
      </c>
      <c r="G48" s="18">
        <v>27200</v>
      </c>
      <c r="H48" s="230"/>
      <c r="I48" s="230"/>
    </row>
    <row r="49" spans="1:9" ht="75">
      <c r="A49" s="15" t="s">
        <v>762</v>
      </c>
      <c r="B49" s="16" t="s">
        <v>1032</v>
      </c>
      <c r="C49" s="17" t="s">
        <v>218</v>
      </c>
      <c r="D49" s="17" t="s">
        <v>1033</v>
      </c>
      <c r="E49" s="18">
        <v>53600</v>
      </c>
      <c r="F49" s="18">
        <v>26800</v>
      </c>
      <c r="G49" s="18">
        <v>21400</v>
      </c>
      <c r="H49" s="230"/>
      <c r="I49" s="230"/>
    </row>
    <row r="50" spans="1:9" ht="37.5">
      <c r="A50" s="15" t="s">
        <v>764</v>
      </c>
      <c r="B50" s="16" t="s">
        <v>1034</v>
      </c>
      <c r="C50" s="17" t="s">
        <v>1035</v>
      </c>
      <c r="D50" s="17" t="s">
        <v>982</v>
      </c>
      <c r="E50" s="18">
        <v>68900</v>
      </c>
      <c r="F50" s="18">
        <v>34500</v>
      </c>
      <c r="G50" s="18">
        <v>27600</v>
      </c>
      <c r="H50" s="230"/>
      <c r="I50" s="230"/>
    </row>
    <row r="51" spans="1:9" ht="37.5">
      <c r="A51" s="15" t="s">
        <v>766</v>
      </c>
      <c r="B51" s="16" t="s">
        <v>1036</v>
      </c>
      <c r="C51" s="17" t="s">
        <v>1037</v>
      </c>
      <c r="D51" s="17" t="s">
        <v>989</v>
      </c>
      <c r="E51" s="18">
        <v>68100</v>
      </c>
      <c r="F51" s="18">
        <v>34100</v>
      </c>
      <c r="G51" s="18">
        <v>27200</v>
      </c>
      <c r="H51" s="230"/>
      <c r="I51" s="230"/>
    </row>
    <row r="52" spans="1:9" ht="37.5">
      <c r="A52" s="15" t="s">
        <v>767</v>
      </c>
      <c r="B52" s="16" t="s">
        <v>1038</v>
      </c>
      <c r="C52" s="17" t="s">
        <v>990</v>
      </c>
      <c r="D52" s="17" t="s">
        <v>538</v>
      </c>
      <c r="E52" s="18">
        <v>84200</v>
      </c>
      <c r="F52" s="18">
        <v>42100</v>
      </c>
      <c r="G52" s="18">
        <v>33700</v>
      </c>
      <c r="H52" s="230"/>
      <c r="I52" s="230"/>
    </row>
    <row r="53" spans="1:9" ht="37.5">
      <c r="A53" s="15" t="s">
        <v>771</v>
      </c>
      <c r="B53" s="16" t="s">
        <v>1039</v>
      </c>
      <c r="C53" s="17" t="s">
        <v>1040</v>
      </c>
      <c r="D53" s="17" t="s">
        <v>324</v>
      </c>
      <c r="E53" s="18">
        <v>68100</v>
      </c>
      <c r="F53" s="18">
        <v>34100</v>
      </c>
      <c r="G53" s="18">
        <v>27200</v>
      </c>
      <c r="H53" s="230"/>
      <c r="I53" s="230"/>
    </row>
    <row r="54" spans="1:9" ht="75">
      <c r="A54" s="15" t="s">
        <v>775</v>
      </c>
      <c r="B54" s="16" t="s">
        <v>1041</v>
      </c>
      <c r="C54" s="17" t="s">
        <v>218</v>
      </c>
      <c r="D54" s="17" t="s">
        <v>1033</v>
      </c>
      <c r="E54" s="18">
        <v>53600</v>
      </c>
      <c r="F54" s="18">
        <v>26800</v>
      </c>
      <c r="G54" s="18">
        <v>21400</v>
      </c>
      <c r="H54" s="230"/>
      <c r="I54" s="230"/>
    </row>
    <row r="55" spans="1:9" ht="75">
      <c r="A55" s="15" t="s">
        <v>779</v>
      </c>
      <c r="B55" s="16" t="s">
        <v>1042</v>
      </c>
      <c r="C55" s="17" t="s">
        <v>1043</v>
      </c>
      <c r="D55" s="17" t="s">
        <v>922</v>
      </c>
      <c r="E55" s="18">
        <v>53600</v>
      </c>
      <c r="F55" s="18">
        <v>26800</v>
      </c>
      <c r="G55" s="18">
        <v>21400</v>
      </c>
      <c r="H55" s="230"/>
      <c r="I55" s="230"/>
    </row>
    <row r="56" spans="1:9" ht="37.5">
      <c r="A56" s="15" t="s">
        <v>781</v>
      </c>
      <c r="B56" s="16" t="s">
        <v>1044</v>
      </c>
      <c r="C56" s="17" t="s">
        <v>93</v>
      </c>
      <c r="D56" s="17" t="s">
        <v>1023</v>
      </c>
      <c r="E56" s="18">
        <v>68100</v>
      </c>
      <c r="F56" s="18">
        <v>34100</v>
      </c>
      <c r="G56" s="18">
        <v>27200</v>
      </c>
      <c r="H56" s="230"/>
      <c r="I56" s="230"/>
    </row>
    <row r="57" spans="1:9" ht="37.5">
      <c r="A57" s="15" t="s">
        <v>783</v>
      </c>
      <c r="B57" s="16" t="s">
        <v>1045</v>
      </c>
      <c r="C57" s="17" t="s">
        <v>990</v>
      </c>
      <c r="D57" s="17" t="s">
        <v>538</v>
      </c>
      <c r="E57" s="18">
        <v>84200</v>
      </c>
      <c r="F57" s="18">
        <v>42100</v>
      </c>
      <c r="G57" s="18">
        <v>33700</v>
      </c>
      <c r="H57" s="230"/>
      <c r="I57" s="230"/>
    </row>
    <row r="58" spans="1:9" ht="37.5">
      <c r="A58" s="15" t="s">
        <v>787</v>
      </c>
      <c r="B58" s="16" t="s">
        <v>1046</v>
      </c>
      <c r="C58" s="17" t="s">
        <v>324</v>
      </c>
      <c r="D58" s="17" t="s">
        <v>1040</v>
      </c>
      <c r="E58" s="18">
        <v>68100</v>
      </c>
      <c r="F58" s="18">
        <v>34100</v>
      </c>
      <c r="G58" s="18">
        <v>27200</v>
      </c>
      <c r="H58" s="230"/>
      <c r="I58" s="230"/>
    </row>
    <row r="59" spans="1:9" ht="37.5">
      <c r="A59" s="15" t="s">
        <v>791</v>
      </c>
      <c r="B59" s="16" t="s">
        <v>1047</v>
      </c>
      <c r="C59" s="17" t="s">
        <v>93</v>
      </c>
      <c r="D59" s="17" t="s">
        <v>93</v>
      </c>
      <c r="E59" s="18">
        <v>99500</v>
      </c>
      <c r="F59" s="18">
        <v>49800</v>
      </c>
      <c r="G59" s="18">
        <v>39800</v>
      </c>
      <c r="H59" s="230"/>
      <c r="I59" s="230"/>
    </row>
    <row r="60" spans="1:9" ht="37.5">
      <c r="A60" s="15" t="s">
        <v>795</v>
      </c>
      <c r="B60" s="16" t="s">
        <v>1048</v>
      </c>
      <c r="C60" s="17" t="s">
        <v>219</v>
      </c>
      <c r="D60" s="17" t="s">
        <v>1049</v>
      </c>
      <c r="E60" s="18">
        <v>88700</v>
      </c>
      <c r="F60" s="18">
        <v>44400</v>
      </c>
      <c r="G60" s="18">
        <v>35500</v>
      </c>
      <c r="H60" s="230"/>
      <c r="I60" s="230"/>
    </row>
    <row r="61" spans="1:9" ht="37.5">
      <c r="A61" s="15" t="s">
        <v>798</v>
      </c>
      <c r="B61" s="16" t="s">
        <v>1050</v>
      </c>
      <c r="C61" s="17" t="s">
        <v>223</v>
      </c>
      <c r="D61" s="17" t="s">
        <v>1051</v>
      </c>
      <c r="E61" s="18">
        <v>88700</v>
      </c>
      <c r="F61" s="18">
        <v>44400</v>
      </c>
      <c r="G61" s="18">
        <v>35500</v>
      </c>
      <c r="H61" s="230"/>
      <c r="I61" s="230"/>
    </row>
    <row r="62" spans="1:9" ht="37.5">
      <c r="A62" s="15" t="s">
        <v>802</v>
      </c>
      <c r="B62" s="16" t="s">
        <v>1052</v>
      </c>
      <c r="C62" s="17" t="s">
        <v>275</v>
      </c>
      <c r="D62" s="17" t="s">
        <v>1053</v>
      </c>
      <c r="E62" s="18">
        <v>88700</v>
      </c>
      <c r="F62" s="18">
        <v>44400</v>
      </c>
      <c r="G62" s="18">
        <v>35500</v>
      </c>
      <c r="H62" s="230"/>
      <c r="I62" s="230"/>
    </row>
    <row r="63" spans="1:9" ht="37.5">
      <c r="A63" s="15" t="s">
        <v>805</v>
      </c>
      <c r="B63" s="16" t="s">
        <v>1054</v>
      </c>
      <c r="C63" s="17" t="s">
        <v>1055</v>
      </c>
      <c r="D63" s="17" t="s">
        <v>223</v>
      </c>
      <c r="E63" s="18">
        <v>88700</v>
      </c>
      <c r="F63" s="18">
        <v>44400</v>
      </c>
      <c r="G63" s="18">
        <v>35500</v>
      </c>
      <c r="H63" s="230"/>
      <c r="I63" s="230"/>
    </row>
    <row r="64" spans="1:9" ht="37.5">
      <c r="A64" s="15" t="s">
        <v>809</v>
      </c>
      <c r="B64" s="16" t="s">
        <v>1056</v>
      </c>
      <c r="C64" s="17" t="s">
        <v>270</v>
      </c>
      <c r="D64" s="17" t="s">
        <v>270</v>
      </c>
      <c r="E64" s="18">
        <v>88700</v>
      </c>
      <c r="F64" s="18">
        <v>44400</v>
      </c>
      <c r="G64" s="18">
        <v>35500</v>
      </c>
      <c r="H64" s="230"/>
      <c r="I64" s="230"/>
    </row>
    <row r="65" spans="1:9" ht="56.25">
      <c r="A65" s="15" t="s">
        <v>811</v>
      </c>
      <c r="B65" s="16" t="s">
        <v>1057</v>
      </c>
      <c r="C65" s="17" t="s">
        <v>93</v>
      </c>
      <c r="D65" s="17" t="s">
        <v>990</v>
      </c>
      <c r="E65" s="18">
        <v>78800</v>
      </c>
      <c r="F65" s="18">
        <v>39400</v>
      </c>
      <c r="G65" s="18">
        <v>31500</v>
      </c>
      <c r="H65" s="230"/>
      <c r="I65" s="230"/>
    </row>
    <row r="66" spans="1:9" ht="37.5">
      <c r="A66" s="15" t="s">
        <v>813</v>
      </c>
      <c r="B66" s="16" t="s">
        <v>1058</v>
      </c>
      <c r="C66" s="17" t="s">
        <v>93</v>
      </c>
      <c r="D66" s="17" t="s">
        <v>1037</v>
      </c>
      <c r="E66" s="18">
        <v>65800</v>
      </c>
      <c r="F66" s="18">
        <v>32900</v>
      </c>
      <c r="G66" s="18">
        <v>26300</v>
      </c>
      <c r="H66" s="230"/>
      <c r="I66" s="230"/>
    </row>
    <row r="67" spans="1:9" ht="37.5">
      <c r="A67" s="15" t="s">
        <v>817</v>
      </c>
      <c r="B67" s="16" t="s">
        <v>1059</v>
      </c>
      <c r="C67" s="17" t="s">
        <v>1006</v>
      </c>
      <c r="D67" s="17" t="s">
        <v>218</v>
      </c>
      <c r="E67" s="18">
        <v>88700</v>
      </c>
      <c r="F67" s="18">
        <v>44400</v>
      </c>
      <c r="G67" s="18">
        <v>35500</v>
      </c>
      <c r="H67" s="230"/>
      <c r="I67" s="230"/>
    </row>
    <row r="68" spans="1:9" ht="37.5">
      <c r="A68" s="15" t="s">
        <v>820</v>
      </c>
      <c r="B68" s="16" t="s">
        <v>1060</v>
      </c>
      <c r="C68" s="17" t="s">
        <v>989</v>
      </c>
      <c r="D68" s="17" t="s">
        <v>1043</v>
      </c>
      <c r="E68" s="18">
        <v>68100</v>
      </c>
      <c r="F68" s="18">
        <v>34100</v>
      </c>
      <c r="G68" s="18">
        <v>27200</v>
      </c>
      <c r="H68" s="230"/>
      <c r="I68" s="230"/>
    </row>
    <row r="69" spans="1:9" ht="37.5">
      <c r="A69" s="15" t="s">
        <v>823</v>
      </c>
      <c r="B69" s="16" t="s">
        <v>1061</v>
      </c>
      <c r="C69" s="17" t="s">
        <v>990</v>
      </c>
      <c r="D69" s="17" t="s">
        <v>538</v>
      </c>
      <c r="E69" s="18">
        <v>76500</v>
      </c>
      <c r="F69" s="18">
        <v>38300</v>
      </c>
      <c r="G69" s="18">
        <v>30600</v>
      </c>
      <c r="H69" s="230"/>
      <c r="I69" s="230"/>
    </row>
    <row r="70" spans="1:9" ht="37.5">
      <c r="A70" s="15" t="s">
        <v>827</v>
      </c>
      <c r="B70" s="16" t="s">
        <v>1062</v>
      </c>
      <c r="C70" s="17" t="s">
        <v>324</v>
      </c>
      <c r="D70" s="17" t="s">
        <v>1040</v>
      </c>
      <c r="E70" s="18">
        <v>75000</v>
      </c>
      <c r="F70" s="18">
        <v>37500</v>
      </c>
      <c r="G70" s="18">
        <v>30000</v>
      </c>
      <c r="H70" s="230"/>
      <c r="I70" s="230"/>
    </row>
    <row r="71" spans="1:9" ht="37.5">
      <c r="A71" s="15" t="s">
        <v>830</v>
      </c>
      <c r="B71" s="16" t="s">
        <v>1063</v>
      </c>
      <c r="C71" s="17" t="s">
        <v>1037</v>
      </c>
      <c r="D71" s="17" t="s">
        <v>93</v>
      </c>
      <c r="E71" s="18">
        <v>68100</v>
      </c>
      <c r="F71" s="18">
        <v>34100</v>
      </c>
      <c r="G71" s="18">
        <v>27200</v>
      </c>
      <c r="H71" s="230"/>
      <c r="I71" s="230"/>
    </row>
    <row r="72" spans="1:9" ht="37.5">
      <c r="A72" s="15" t="s">
        <v>834</v>
      </c>
      <c r="B72" s="16" t="s">
        <v>1064</v>
      </c>
      <c r="C72" s="17" t="s">
        <v>990</v>
      </c>
      <c r="D72" s="17" t="s">
        <v>538</v>
      </c>
      <c r="E72" s="18">
        <v>91800</v>
      </c>
      <c r="F72" s="18">
        <v>45900</v>
      </c>
      <c r="G72" s="18">
        <v>36700</v>
      </c>
      <c r="H72" s="230"/>
      <c r="I72" s="230"/>
    </row>
    <row r="73" spans="1:9" ht="37.5">
      <c r="A73" s="15" t="s">
        <v>836</v>
      </c>
      <c r="B73" s="16" t="s">
        <v>1065</v>
      </c>
      <c r="C73" s="17" t="s">
        <v>270</v>
      </c>
      <c r="D73" s="17" t="s">
        <v>270</v>
      </c>
      <c r="E73" s="18">
        <v>68100</v>
      </c>
      <c r="F73" s="18">
        <v>34100</v>
      </c>
      <c r="G73" s="18">
        <v>27200</v>
      </c>
      <c r="H73" s="230"/>
      <c r="I73" s="230"/>
    </row>
    <row r="74" spans="1:9" ht="37.5">
      <c r="A74" s="15" t="s">
        <v>839</v>
      </c>
      <c r="B74" s="16" t="s">
        <v>1066</v>
      </c>
      <c r="C74" s="17" t="s">
        <v>270</v>
      </c>
      <c r="D74" s="17" t="s">
        <v>270</v>
      </c>
      <c r="E74" s="18">
        <v>76500</v>
      </c>
      <c r="F74" s="18">
        <v>38300</v>
      </c>
      <c r="G74" s="18">
        <v>30600</v>
      </c>
      <c r="H74" s="230"/>
      <c r="I74" s="230"/>
    </row>
    <row r="75" spans="1:9" ht="37.5">
      <c r="A75" s="15" t="s">
        <v>840</v>
      </c>
      <c r="B75" s="16" t="s">
        <v>1067</v>
      </c>
      <c r="C75" s="17" t="s">
        <v>990</v>
      </c>
      <c r="D75" s="17" t="s">
        <v>538</v>
      </c>
      <c r="E75" s="18">
        <v>84200</v>
      </c>
      <c r="F75" s="18">
        <v>42100</v>
      </c>
      <c r="G75" s="18">
        <v>33700</v>
      </c>
      <c r="H75" s="230"/>
      <c r="I75" s="230"/>
    </row>
    <row r="76" spans="1:9" ht="56.25">
      <c r="A76" s="15" t="s">
        <v>841</v>
      </c>
      <c r="B76" s="16" t="s">
        <v>1068</v>
      </c>
      <c r="C76" s="17" t="s">
        <v>989</v>
      </c>
      <c r="D76" s="17" t="s">
        <v>990</v>
      </c>
      <c r="E76" s="18">
        <v>77300</v>
      </c>
      <c r="F76" s="18">
        <v>38700</v>
      </c>
      <c r="G76" s="18">
        <v>30900</v>
      </c>
      <c r="H76" s="230"/>
      <c r="I76" s="230"/>
    </row>
    <row r="77" spans="1:9" ht="37.5">
      <c r="A77" s="15" t="s">
        <v>843</v>
      </c>
      <c r="B77" s="16" t="s">
        <v>1069</v>
      </c>
      <c r="C77" s="17" t="s">
        <v>324</v>
      </c>
      <c r="D77" s="17" t="s">
        <v>324</v>
      </c>
      <c r="E77" s="18">
        <v>88700</v>
      </c>
      <c r="F77" s="18">
        <v>44400</v>
      </c>
      <c r="G77" s="18">
        <v>35500</v>
      </c>
      <c r="H77" s="230"/>
      <c r="I77" s="230"/>
    </row>
    <row r="78" spans="1:9" ht="37.5">
      <c r="A78" s="15" t="s">
        <v>845</v>
      </c>
      <c r="B78" s="16" t="s">
        <v>1070</v>
      </c>
      <c r="C78" s="17" t="s">
        <v>324</v>
      </c>
      <c r="D78" s="17" t="s">
        <v>324</v>
      </c>
      <c r="E78" s="18">
        <v>88700</v>
      </c>
      <c r="F78" s="18">
        <v>44400</v>
      </c>
      <c r="G78" s="18">
        <v>35500</v>
      </c>
      <c r="H78" s="230"/>
      <c r="I78" s="230"/>
    </row>
    <row r="79" spans="1:9" ht="37.5">
      <c r="A79" s="15" t="s">
        <v>847</v>
      </c>
      <c r="B79" s="16" t="s">
        <v>1071</v>
      </c>
      <c r="C79" s="17" t="s">
        <v>221</v>
      </c>
      <c r="D79" s="17" t="s">
        <v>218</v>
      </c>
      <c r="E79" s="18">
        <v>68100</v>
      </c>
      <c r="F79" s="18">
        <v>34100</v>
      </c>
      <c r="G79" s="18">
        <v>27200</v>
      </c>
      <c r="H79" s="230"/>
      <c r="I79" s="230"/>
    </row>
    <row r="80" spans="1:9" ht="75">
      <c r="A80" s="15" t="s">
        <v>850</v>
      </c>
      <c r="B80" s="16" t="s">
        <v>1072</v>
      </c>
      <c r="C80" s="17" t="s">
        <v>538</v>
      </c>
      <c r="D80" s="17" t="s">
        <v>922</v>
      </c>
      <c r="E80" s="18">
        <v>53600</v>
      </c>
      <c r="F80" s="18">
        <v>26800</v>
      </c>
      <c r="G80" s="18">
        <v>21400</v>
      </c>
      <c r="H80" s="230"/>
      <c r="I80" s="230"/>
    </row>
    <row r="81" spans="1:9" ht="37.5">
      <c r="A81" s="15" t="s">
        <v>853</v>
      </c>
      <c r="B81" s="16" t="s">
        <v>1073</v>
      </c>
      <c r="C81" s="17" t="s">
        <v>93</v>
      </c>
      <c r="D81" s="17" t="s">
        <v>223</v>
      </c>
      <c r="E81" s="18">
        <v>68100</v>
      </c>
      <c r="F81" s="18">
        <v>34100</v>
      </c>
      <c r="G81" s="18">
        <v>27200</v>
      </c>
      <c r="H81" s="230"/>
      <c r="I81" s="230"/>
    </row>
    <row r="82" spans="1:9" ht="37.5">
      <c r="A82" s="15" t="s">
        <v>856</v>
      </c>
      <c r="B82" s="16" t="s">
        <v>1074</v>
      </c>
      <c r="C82" s="17" t="s">
        <v>270</v>
      </c>
      <c r="D82" s="17" t="s">
        <v>270</v>
      </c>
      <c r="E82" s="18">
        <v>103300</v>
      </c>
      <c r="F82" s="18">
        <v>51700</v>
      </c>
      <c r="G82" s="18">
        <v>41300</v>
      </c>
      <c r="H82" s="230"/>
      <c r="I82" s="230"/>
    </row>
    <row r="83" spans="1:9" ht="37.5">
      <c r="A83" s="15" t="s">
        <v>858</v>
      </c>
      <c r="B83" s="16" t="s">
        <v>1075</v>
      </c>
      <c r="C83" s="17" t="s">
        <v>266</v>
      </c>
      <c r="D83" s="17" t="s">
        <v>747</v>
      </c>
      <c r="E83" s="18">
        <v>88700</v>
      </c>
      <c r="F83" s="18">
        <v>44400</v>
      </c>
      <c r="G83" s="18">
        <v>35500</v>
      </c>
      <c r="H83" s="230"/>
      <c r="I83" s="230"/>
    </row>
    <row r="84" spans="1:9" ht="37.5">
      <c r="A84" s="15" t="s">
        <v>860</v>
      </c>
      <c r="B84" s="16" t="s">
        <v>1076</v>
      </c>
      <c r="C84" s="17" t="s">
        <v>223</v>
      </c>
      <c r="D84" s="17" t="s">
        <v>1077</v>
      </c>
      <c r="E84" s="18">
        <v>88700</v>
      </c>
      <c r="F84" s="18">
        <v>44400</v>
      </c>
      <c r="G84" s="18">
        <v>35500</v>
      </c>
      <c r="H84" s="230"/>
      <c r="I84" s="230"/>
    </row>
    <row r="85" spans="1:9" ht="37.5">
      <c r="A85" s="15" t="s">
        <v>861</v>
      </c>
      <c r="B85" s="16" t="s">
        <v>1078</v>
      </c>
      <c r="C85" s="17" t="s">
        <v>221</v>
      </c>
      <c r="D85" s="17" t="s">
        <v>218</v>
      </c>
      <c r="E85" s="18">
        <v>68100</v>
      </c>
      <c r="F85" s="18">
        <v>34100</v>
      </c>
      <c r="G85" s="18">
        <v>27200</v>
      </c>
      <c r="H85" s="230"/>
      <c r="I85" s="230"/>
    </row>
    <row r="86" spans="1:9" ht="37.5">
      <c r="A86" s="15" t="s">
        <v>865</v>
      </c>
      <c r="B86" s="16" t="s">
        <v>1079</v>
      </c>
      <c r="C86" s="17" t="s">
        <v>219</v>
      </c>
      <c r="D86" s="17" t="s">
        <v>218</v>
      </c>
      <c r="E86" s="18">
        <v>88700</v>
      </c>
      <c r="F86" s="18">
        <v>44400</v>
      </c>
      <c r="G86" s="18">
        <v>35500</v>
      </c>
      <c r="H86" s="230"/>
      <c r="I86" s="230"/>
    </row>
    <row r="87" spans="1:9" ht="37.5">
      <c r="A87" s="15" t="s">
        <v>868</v>
      </c>
      <c r="B87" s="16" t="s">
        <v>1080</v>
      </c>
      <c r="C87" s="17" t="s">
        <v>219</v>
      </c>
      <c r="D87" s="17" t="s">
        <v>218</v>
      </c>
      <c r="E87" s="18">
        <v>68100</v>
      </c>
      <c r="F87" s="18">
        <v>34100</v>
      </c>
      <c r="G87" s="18">
        <v>27200</v>
      </c>
      <c r="H87" s="230"/>
      <c r="I87" s="230"/>
    </row>
    <row r="88" spans="1:9" ht="37.5">
      <c r="A88" s="15" t="s">
        <v>871</v>
      </c>
      <c r="B88" s="16" t="s">
        <v>1081</v>
      </c>
      <c r="C88" s="17" t="s">
        <v>1082</v>
      </c>
      <c r="D88" s="17" t="s">
        <v>221</v>
      </c>
      <c r="E88" s="18">
        <v>88700</v>
      </c>
      <c r="F88" s="18">
        <v>44400</v>
      </c>
      <c r="G88" s="18">
        <v>35500</v>
      </c>
      <c r="H88" s="230"/>
      <c r="I88" s="230"/>
    </row>
    <row r="89" spans="1:9" ht="37.5">
      <c r="A89" s="15" t="s">
        <v>874</v>
      </c>
      <c r="B89" s="16" t="s">
        <v>1083</v>
      </c>
      <c r="C89" s="17" t="s">
        <v>1077</v>
      </c>
      <c r="D89" s="17" t="s">
        <v>1019</v>
      </c>
      <c r="E89" s="18">
        <v>88700</v>
      </c>
      <c r="F89" s="18">
        <v>44400</v>
      </c>
      <c r="G89" s="18">
        <v>35500</v>
      </c>
      <c r="H89" s="230"/>
      <c r="I89" s="230"/>
    </row>
    <row r="90" spans="1:9" ht="37.5">
      <c r="A90" s="15" t="s">
        <v>875</v>
      </c>
      <c r="B90" s="16" t="s">
        <v>1084</v>
      </c>
      <c r="C90" s="17" t="s">
        <v>272</v>
      </c>
      <c r="D90" s="17" t="s">
        <v>1037</v>
      </c>
      <c r="E90" s="18">
        <v>68100</v>
      </c>
      <c r="F90" s="18">
        <v>34100</v>
      </c>
      <c r="G90" s="18">
        <v>27200</v>
      </c>
      <c r="H90" s="230"/>
      <c r="I90" s="230"/>
    </row>
    <row r="91" spans="1:9" ht="75">
      <c r="A91" s="15" t="s">
        <v>877</v>
      </c>
      <c r="B91" s="16" t="s">
        <v>1085</v>
      </c>
      <c r="C91" s="17" t="s">
        <v>270</v>
      </c>
      <c r="D91" s="17" t="s">
        <v>270</v>
      </c>
      <c r="E91" s="18">
        <v>68900</v>
      </c>
      <c r="F91" s="18">
        <v>34500</v>
      </c>
      <c r="G91" s="18">
        <v>27600</v>
      </c>
      <c r="H91" s="230"/>
      <c r="I91" s="230"/>
    </row>
    <row r="92" spans="1:9" ht="37.5">
      <c r="A92" s="15" t="s">
        <v>880</v>
      </c>
      <c r="B92" s="16" t="s">
        <v>1086</v>
      </c>
      <c r="C92" s="17" t="s">
        <v>1006</v>
      </c>
      <c r="D92" s="17" t="s">
        <v>93</v>
      </c>
      <c r="E92" s="18">
        <v>97900</v>
      </c>
      <c r="F92" s="18">
        <v>49000</v>
      </c>
      <c r="G92" s="18">
        <v>39200</v>
      </c>
      <c r="H92" s="230"/>
      <c r="I92" s="230"/>
    </row>
    <row r="93" spans="1:9" ht="37.5">
      <c r="A93" s="15" t="s">
        <v>1087</v>
      </c>
      <c r="B93" s="16" t="s">
        <v>1088</v>
      </c>
      <c r="C93" s="17" t="s">
        <v>1089</v>
      </c>
      <c r="D93" s="17" t="s">
        <v>266</v>
      </c>
      <c r="E93" s="18">
        <v>88700</v>
      </c>
      <c r="F93" s="18">
        <v>44400</v>
      </c>
      <c r="G93" s="18">
        <v>35500</v>
      </c>
      <c r="H93" s="230"/>
      <c r="I93" s="230"/>
    </row>
    <row r="94" spans="1:9" ht="37.5">
      <c r="A94" s="15" t="s">
        <v>1090</v>
      </c>
      <c r="B94" s="16" t="s">
        <v>1091</v>
      </c>
      <c r="C94" s="17" t="s">
        <v>272</v>
      </c>
      <c r="D94" s="17" t="s">
        <v>223</v>
      </c>
      <c r="E94" s="18">
        <v>88700</v>
      </c>
      <c r="F94" s="18">
        <v>44400</v>
      </c>
      <c r="G94" s="18">
        <v>35500</v>
      </c>
      <c r="H94" s="230"/>
      <c r="I94" s="230"/>
    </row>
    <row r="95" spans="1:9" ht="37.5">
      <c r="A95" s="15" t="s">
        <v>1092</v>
      </c>
      <c r="B95" s="16" t="s">
        <v>1093</v>
      </c>
      <c r="C95" s="17" t="s">
        <v>272</v>
      </c>
      <c r="D95" s="17" t="s">
        <v>223</v>
      </c>
      <c r="E95" s="18">
        <v>88700</v>
      </c>
      <c r="F95" s="18">
        <v>44400</v>
      </c>
      <c r="G95" s="18">
        <v>35500</v>
      </c>
      <c r="H95" s="230"/>
      <c r="I95" s="230"/>
    </row>
    <row r="96" spans="1:9" ht="37.5">
      <c r="A96" s="15" t="s">
        <v>1094</v>
      </c>
      <c r="B96" s="16" t="s">
        <v>1095</v>
      </c>
      <c r="C96" s="17" t="s">
        <v>1089</v>
      </c>
      <c r="D96" s="17" t="s">
        <v>266</v>
      </c>
      <c r="E96" s="18">
        <v>88700</v>
      </c>
      <c r="F96" s="18">
        <v>44400</v>
      </c>
      <c r="G96" s="18">
        <v>35500</v>
      </c>
      <c r="H96" s="230"/>
      <c r="I96" s="230"/>
    </row>
    <row r="97" spans="1:9" ht="37.5">
      <c r="A97" s="15" t="s">
        <v>1096</v>
      </c>
      <c r="B97" s="16" t="s">
        <v>1097</v>
      </c>
      <c r="C97" s="17" t="s">
        <v>977</v>
      </c>
      <c r="D97" s="17" t="s">
        <v>324</v>
      </c>
      <c r="E97" s="18">
        <v>68100</v>
      </c>
      <c r="F97" s="18">
        <v>34100</v>
      </c>
      <c r="G97" s="18">
        <v>27200</v>
      </c>
      <c r="H97" s="230"/>
      <c r="I97" s="230"/>
    </row>
    <row r="98" spans="1:9" ht="37.5">
      <c r="A98" s="15" t="s">
        <v>1098</v>
      </c>
      <c r="B98" s="16" t="s">
        <v>1099</v>
      </c>
      <c r="C98" s="17" t="s">
        <v>536</v>
      </c>
      <c r="D98" s="17" t="s">
        <v>1049</v>
      </c>
      <c r="E98" s="18">
        <v>88700</v>
      </c>
      <c r="F98" s="18">
        <v>44400</v>
      </c>
      <c r="G98" s="18">
        <v>35500</v>
      </c>
      <c r="H98" s="230"/>
      <c r="I98" s="230"/>
    </row>
    <row r="99" spans="1:9" ht="37.5">
      <c r="A99" s="15" t="s">
        <v>1100</v>
      </c>
      <c r="B99" s="16" t="s">
        <v>1101</v>
      </c>
      <c r="C99" s="17" t="s">
        <v>1006</v>
      </c>
      <c r="D99" s="17" t="s">
        <v>683</v>
      </c>
      <c r="E99" s="18">
        <v>88700</v>
      </c>
      <c r="F99" s="18">
        <v>44400</v>
      </c>
      <c r="G99" s="18">
        <v>35500</v>
      </c>
      <c r="H99" s="230"/>
      <c r="I99" s="230"/>
    </row>
    <row r="100" spans="1:9" ht="37.5">
      <c r="A100" s="15" t="s">
        <v>1102</v>
      </c>
      <c r="B100" s="16" t="s">
        <v>1103</v>
      </c>
      <c r="C100" s="17" t="s">
        <v>93</v>
      </c>
      <c r="D100" s="17" t="s">
        <v>1023</v>
      </c>
      <c r="E100" s="18">
        <v>68100</v>
      </c>
      <c r="F100" s="18">
        <v>34100</v>
      </c>
      <c r="G100" s="18">
        <v>27200</v>
      </c>
      <c r="H100" s="230"/>
      <c r="I100" s="230"/>
    </row>
    <row r="101" spans="1:9" ht="37.5">
      <c r="A101" s="15" t="s">
        <v>1104</v>
      </c>
      <c r="B101" s="16" t="s">
        <v>1105</v>
      </c>
      <c r="C101" s="17" t="s">
        <v>93</v>
      </c>
      <c r="D101" s="17" t="s">
        <v>990</v>
      </c>
      <c r="E101" s="18">
        <v>81500</v>
      </c>
      <c r="F101" s="18">
        <v>40800</v>
      </c>
      <c r="G101" s="18">
        <v>32600</v>
      </c>
      <c r="H101" s="230"/>
      <c r="I101" s="230"/>
    </row>
    <row r="102" spans="1:9" ht="56.25">
      <c r="A102" s="15" t="s">
        <v>1106</v>
      </c>
      <c r="B102" s="16" t="s">
        <v>1107</v>
      </c>
      <c r="C102" s="17" t="s">
        <v>93</v>
      </c>
      <c r="D102" s="17" t="s">
        <v>990</v>
      </c>
      <c r="E102" s="18">
        <v>81500</v>
      </c>
      <c r="F102" s="18">
        <v>40800</v>
      </c>
      <c r="G102" s="18">
        <v>32600</v>
      </c>
      <c r="H102" s="230"/>
      <c r="I102" s="230"/>
    </row>
    <row r="103" spans="1:9" ht="37.5">
      <c r="A103" s="15" t="s">
        <v>1108</v>
      </c>
      <c r="B103" s="16" t="s">
        <v>1109</v>
      </c>
      <c r="C103" s="17" t="s">
        <v>536</v>
      </c>
      <c r="D103" s="17" t="s">
        <v>1006</v>
      </c>
      <c r="E103" s="18">
        <v>114800</v>
      </c>
      <c r="F103" s="18">
        <v>57400</v>
      </c>
      <c r="G103" s="18">
        <v>45900</v>
      </c>
      <c r="H103" s="230"/>
      <c r="I103" s="230"/>
    </row>
    <row r="104" spans="1:9" ht="37.5">
      <c r="A104" s="15" t="s">
        <v>1110</v>
      </c>
      <c r="B104" s="16" t="s">
        <v>1111</v>
      </c>
      <c r="C104" s="17" t="s">
        <v>989</v>
      </c>
      <c r="D104" s="17" t="s">
        <v>990</v>
      </c>
      <c r="E104" s="18">
        <v>77300</v>
      </c>
      <c r="F104" s="18">
        <v>38700</v>
      </c>
      <c r="G104" s="18">
        <v>30900</v>
      </c>
      <c r="H104" s="230"/>
      <c r="I104" s="230"/>
    </row>
    <row r="105" spans="1:9" ht="37.5">
      <c r="A105" s="15" t="s">
        <v>1112</v>
      </c>
      <c r="B105" s="16" t="s">
        <v>1113</v>
      </c>
      <c r="C105" s="17" t="s">
        <v>536</v>
      </c>
      <c r="D105" s="17" t="s">
        <v>266</v>
      </c>
      <c r="E105" s="18">
        <v>88700</v>
      </c>
      <c r="F105" s="18">
        <v>44400</v>
      </c>
      <c r="G105" s="18">
        <v>35500</v>
      </c>
      <c r="H105" s="230"/>
      <c r="I105" s="230"/>
    </row>
    <row r="106" spans="1:9" ht="37.5">
      <c r="A106" s="15" t="s">
        <v>1114</v>
      </c>
      <c r="B106" s="16" t="s">
        <v>1115</v>
      </c>
      <c r="C106" s="17" t="s">
        <v>989</v>
      </c>
      <c r="D106" s="17" t="s">
        <v>990</v>
      </c>
      <c r="E106" s="18">
        <v>78800</v>
      </c>
      <c r="F106" s="18">
        <v>39400</v>
      </c>
      <c r="G106" s="18">
        <v>31500</v>
      </c>
      <c r="H106" s="230"/>
      <c r="I106" s="230"/>
    </row>
    <row r="107" spans="1:9" ht="37.5">
      <c r="A107" s="15" t="s">
        <v>1116</v>
      </c>
      <c r="B107" s="16" t="s">
        <v>1117</v>
      </c>
      <c r="C107" s="17" t="s">
        <v>1077</v>
      </c>
      <c r="D107" s="17" t="s">
        <v>1118</v>
      </c>
      <c r="E107" s="18">
        <v>88700</v>
      </c>
      <c r="F107" s="18">
        <v>44400</v>
      </c>
      <c r="G107" s="18">
        <v>35500</v>
      </c>
      <c r="H107" s="230"/>
      <c r="I107" s="230"/>
    </row>
    <row r="108" spans="1:9" ht="37.5">
      <c r="A108" s="15" t="s">
        <v>1119</v>
      </c>
      <c r="B108" s="16" t="s">
        <v>1120</v>
      </c>
      <c r="C108" s="17" t="s">
        <v>223</v>
      </c>
      <c r="D108" s="17" t="s">
        <v>272</v>
      </c>
      <c r="E108" s="18">
        <v>88700</v>
      </c>
      <c r="F108" s="18">
        <v>44400</v>
      </c>
      <c r="G108" s="18">
        <v>35500</v>
      </c>
      <c r="H108" s="230"/>
      <c r="I108" s="230"/>
    </row>
    <row r="109" spans="1:9" ht="37.5">
      <c r="A109" s="15" t="s">
        <v>1121</v>
      </c>
      <c r="B109" s="16" t="s">
        <v>1122</v>
      </c>
      <c r="C109" s="17" t="s">
        <v>977</v>
      </c>
      <c r="D109" s="17" t="s">
        <v>1004</v>
      </c>
      <c r="E109" s="18">
        <v>68100</v>
      </c>
      <c r="F109" s="18">
        <v>34100</v>
      </c>
      <c r="G109" s="18">
        <v>27200</v>
      </c>
      <c r="H109" s="230"/>
      <c r="I109" s="230"/>
    </row>
    <row r="110" spans="1:9" ht="75">
      <c r="A110" s="15" t="s">
        <v>1123</v>
      </c>
      <c r="B110" s="16" t="s">
        <v>1124</v>
      </c>
      <c r="C110" s="17" t="s">
        <v>219</v>
      </c>
      <c r="D110" s="17" t="s">
        <v>993</v>
      </c>
      <c r="E110" s="18">
        <v>145400</v>
      </c>
      <c r="F110" s="18">
        <v>72700</v>
      </c>
      <c r="G110" s="18">
        <v>58200</v>
      </c>
      <c r="H110" s="230"/>
      <c r="I110" s="230"/>
    </row>
    <row r="111" spans="1:9" ht="37.5">
      <c r="A111" s="15" t="s">
        <v>1125</v>
      </c>
      <c r="B111" s="16" t="s">
        <v>1126</v>
      </c>
      <c r="C111" s="17" t="s">
        <v>218</v>
      </c>
      <c r="D111" s="17" t="s">
        <v>977</v>
      </c>
      <c r="E111" s="18">
        <v>88700</v>
      </c>
      <c r="F111" s="18">
        <v>44400</v>
      </c>
      <c r="G111" s="18">
        <v>35500</v>
      </c>
      <c r="H111" s="230"/>
      <c r="I111" s="230"/>
    </row>
    <row r="112" spans="1:9" ht="37.5">
      <c r="A112" s="15" t="s">
        <v>1127</v>
      </c>
      <c r="B112" s="16" t="s">
        <v>1128</v>
      </c>
      <c r="C112" s="17" t="s">
        <v>683</v>
      </c>
      <c r="D112" s="17" t="s">
        <v>1129</v>
      </c>
      <c r="E112" s="18">
        <v>153000</v>
      </c>
      <c r="F112" s="18">
        <v>76500</v>
      </c>
      <c r="G112" s="18">
        <v>61200</v>
      </c>
      <c r="H112" s="230"/>
      <c r="I112" s="230"/>
    </row>
    <row r="113" spans="1:9">
      <c r="A113" s="15" t="s">
        <v>1130</v>
      </c>
      <c r="B113" s="16" t="s">
        <v>993</v>
      </c>
      <c r="C113" s="17" t="s">
        <v>1131</v>
      </c>
      <c r="D113" s="17" t="s">
        <v>683</v>
      </c>
      <c r="E113" s="18">
        <v>88000</v>
      </c>
      <c r="F113" s="18">
        <v>44000</v>
      </c>
      <c r="G113" s="18">
        <v>35200</v>
      </c>
      <c r="H113" s="230"/>
      <c r="I113" s="230"/>
    </row>
    <row r="114" spans="1:9">
      <c r="A114" s="15" t="s">
        <v>1132</v>
      </c>
      <c r="B114" s="16" t="s">
        <v>993</v>
      </c>
      <c r="C114" s="17" t="s">
        <v>683</v>
      </c>
      <c r="D114" s="17" t="s">
        <v>1133</v>
      </c>
      <c r="E114" s="18">
        <v>72700</v>
      </c>
      <c r="F114" s="18">
        <v>36400</v>
      </c>
      <c r="G114" s="18">
        <v>29100</v>
      </c>
      <c r="H114" s="230"/>
      <c r="I114" s="230"/>
    </row>
    <row r="115" spans="1:9">
      <c r="A115" s="15" t="s">
        <v>1134</v>
      </c>
      <c r="B115" s="16" t="s">
        <v>1135</v>
      </c>
      <c r="C115" s="17" t="s">
        <v>755</v>
      </c>
      <c r="D115" s="17" t="s">
        <v>683</v>
      </c>
      <c r="E115" s="18">
        <v>69400</v>
      </c>
      <c r="F115" s="18">
        <v>34700</v>
      </c>
      <c r="G115" s="18">
        <v>27800</v>
      </c>
      <c r="H115" s="230"/>
      <c r="I115" s="230"/>
    </row>
    <row r="116" spans="1:9" ht="37.5">
      <c r="A116" s="15" t="s">
        <v>1136</v>
      </c>
      <c r="B116" s="16" t="s">
        <v>1137</v>
      </c>
      <c r="C116" s="17" t="s">
        <v>1138</v>
      </c>
      <c r="D116" s="17" t="s">
        <v>1139</v>
      </c>
      <c r="E116" s="18">
        <v>45900</v>
      </c>
      <c r="F116" s="18">
        <v>23000</v>
      </c>
      <c r="G116" s="18">
        <v>18400</v>
      </c>
      <c r="H116" s="230"/>
      <c r="I116" s="230"/>
    </row>
    <row r="117" spans="1:9" ht="37.5">
      <c r="A117" s="15" t="s">
        <v>1140</v>
      </c>
      <c r="B117" s="16" t="s">
        <v>1141</v>
      </c>
      <c r="C117" s="17" t="s">
        <v>1138</v>
      </c>
      <c r="D117" s="17" t="s">
        <v>1142</v>
      </c>
      <c r="E117" s="18">
        <v>45900</v>
      </c>
      <c r="F117" s="18">
        <v>23000</v>
      </c>
      <c r="G117" s="18">
        <v>18400</v>
      </c>
      <c r="H117" s="230"/>
      <c r="I117" s="230"/>
    </row>
    <row r="118" spans="1:9" ht="37.5">
      <c r="A118" s="15" t="s">
        <v>1143</v>
      </c>
      <c r="B118" s="16" t="s">
        <v>1144</v>
      </c>
      <c r="C118" s="17" t="s">
        <v>1138</v>
      </c>
      <c r="D118" s="17" t="s">
        <v>1145</v>
      </c>
      <c r="E118" s="18">
        <v>45900</v>
      </c>
      <c r="F118" s="18">
        <v>23000</v>
      </c>
      <c r="G118" s="18">
        <v>18400</v>
      </c>
      <c r="H118" s="230"/>
      <c r="I118" s="230"/>
    </row>
    <row r="119" spans="1:9" ht="37.5">
      <c r="A119" s="15" t="s">
        <v>1146</v>
      </c>
      <c r="B119" s="16" t="s">
        <v>683</v>
      </c>
      <c r="C119" s="16" t="s">
        <v>1147</v>
      </c>
      <c r="D119" s="16" t="s">
        <v>755</v>
      </c>
      <c r="E119" s="18">
        <v>52300</v>
      </c>
      <c r="F119" s="18">
        <v>26200</v>
      </c>
      <c r="G119" s="18">
        <v>20900</v>
      </c>
      <c r="H119" s="230"/>
      <c r="I119" s="230"/>
    </row>
    <row r="120" spans="1:9" ht="37.5">
      <c r="A120" s="15" t="s">
        <v>1148</v>
      </c>
      <c r="B120" s="16" t="s">
        <v>1149</v>
      </c>
      <c r="C120" s="17" t="s">
        <v>1138</v>
      </c>
      <c r="D120" s="17" t="s">
        <v>77</v>
      </c>
      <c r="E120" s="18">
        <v>45900</v>
      </c>
      <c r="F120" s="18">
        <v>23000</v>
      </c>
      <c r="G120" s="18">
        <v>18400</v>
      </c>
      <c r="H120" s="230"/>
      <c r="I120" s="230"/>
    </row>
    <row r="121" spans="1:9" ht="37.5">
      <c r="A121" s="15" t="s">
        <v>1150</v>
      </c>
      <c r="B121" s="16" t="s">
        <v>1151</v>
      </c>
      <c r="C121" s="17" t="s">
        <v>1138</v>
      </c>
      <c r="D121" s="17" t="s">
        <v>1131</v>
      </c>
      <c r="E121" s="18">
        <v>45900</v>
      </c>
      <c r="F121" s="18">
        <v>23000</v>
      </c>
      <c r="G121" s="18">
        <v>18400</v>
      </c>
      <c r="H121" s="230"/>
      <c r="I121" s="230"/>
    </row>
    <row r="122" spans="1:9" ht="37.5">
      <c r="A122" s="15" t="s">
        <v>1152</v>
      </c>
      <c r="B122" s="16" t="s">
        <v>1153</v>
      </c>
      <c r="C122" s="17" t="s">
        <v>1138</v>
      </c>
      <c r="D122" s="17" t="s">
        <v>1131</v>
      </c>
      <c r="E122" s="18">
        <v>45900</v>
      </c>
      <c r="F122" s="18">
        <v>23000</v>
      </c>
      <c r="G122" s="18">
        <v>18400</v>
      </c>
      <c r="H122" s="230"/>
      <c r="I122" s="230"/>
    </row>
    <row r="123" spans="1:9" ht="37.5">
      <c r="A123" s="15" t="s">
        <v>1154</v>
      </c>
      <c r="B123" s="16" t="s">
        <v>1155</v>
      </c>
      <c r="C123" s="17" t="s">
        <v>1138</v>
      </c>
      <c r="D123" s="17" t="s">
        <v>77</v>
      </c>
      <c r="E123" s="18">
        <v>45900</v>
      </c>
      <c r="F123" s="18">
        <v>23000</v>
      </c>
      <c r="G123" s="18">
        <v>18400</v>
      </c>
      <c r="H123" s="230"/>
      <c r="I123" s="230"/>
    </row>
    <row r="124" spans="1:9" ht="37.5">
      <c r="A124" s="15" t="s">
        <v>1156</v>
      </c>
      <c r="B124" s="16" t="s">
        <v>1157</v>
      </c>
      <c r="C124" s="17" t="s">
        <v>1138</v>
      </c>
      <c r="D124" s="17" t="s">
        <v>1158</v>
      </c>
      <c r="E124" s="18">
        <v>45900</v>
      </c>
      <c r="F124" s="18">
        <v>23000</v>
      </c>
      <c r="G124" s="18">
        <v>18400</v>
      </c>
      <c r="H124" s="230"/>
      <c r="I124" s="230"/>
    </row>
    <row r="125" spans="1:9" ht="37.5">
      <c r="A125" s="15" t="s">
        <v>1159</v>
      </c>
      <c r="B125" s="16" t="s">
        <v>941</v>
      </c>
      <c r="C125" s="17" t="s">
        <v>683</v>
      </c>
      <c r="D125" s="17" t="s">
        <v>1160</v>
      </c>
      <c r="E125" s="18">
        <v>52000</v>
      </c>
      <c r="F125" s="18">
        <v>26000</v>
      </c>
      <c r="G125" s="18">
        <v>20800</v>
      </c>
      <c r="H125" s="230"/>
      <c r="I125" s="230"/>
    </row>
    <row r="126" spans="1:9">
      <c r="A126" s="15" t="s">
        <v>1161</v>
      </c>
      <c r="B126" s="16" t="s">
        <v>1162</v>
      </c>
      <c r="C126" s="17" t="s">
        <v>755</v>
      </c>
      <c r="D126" s="17" t="s">
        <v>1135</v>
      </c>
      <c r="E126" s="18">
        <v>19300</v>
      </c>
      <c r="F126" s="18">
        <v>9700</v>
      </c>
      <c r="G126" s="18">
        <v>7700</v>
      </c>
      <c r="H126" s="230"/>
      <c r="I126" s="230"/>
    </row>
    <row r="127" spans="1:9" ht="37.5">
      <c r="A127" s="15" t="s">
        <v>1163</v>
      </c>
      <c r="B127" s="16" t="s">
        <v>1164</v>
      </c>
      <c r="C127" s="16" t="s">
        <v>941</v>
      </c>
      <c r="D127" s="17" t="s">
        <v>1165</v>
      </c>
      <c r="E127" s="18">
        <v>13800</v>
      </c>
      <c r="F127" s="18">
        <v>6900</v>
      </c>
      <c r="G127" s="18">
        <v>5500</v>
      </c>
      <c r="H127" s="230"/>
      <c r="I127" s="230"/>
    </row>
    <row r="128" spans="1:9" ht="37.5">
      <c r="A128" s="15" t="s">
        <v>1166</v>
      </c>
      <c r="B128" s="16" t="s">
        <v>1167</v>
      </c>
      <c r="C128" s="17" t="s">
        <v>683</v>
      </c>
      <c r="D128" s="17" t="s">
        <v>1168</v>
      </c>
      <c r="E128" s="18">
        <v>19200</v>
      </c>
      <c r="F128" s="18">
        <v>9600</v>
      </c>
      <c r="G128" s="18">
        <v>7700</v>
      </c>
      <c r="H128" s="230"/>
      <c r="I128" s="230"/>
    </row>
    <row r="129" spans="1:9" ht="37.5">
      <c r="A129" s="15" t="s">
        <v>1169</v>
      </c>
      <c r="B129" s="16" t="s">
        <v>1170</v>
      </c>
      <c r="C129" s="17" t="s">
        <v>683</v>
      </c>
      <c r="D129" s="17" t="s">
        <v>977</v>
      </c>
      <c r="E129" s="18">
        <v>19200</v>
      </c>
      <c r="F129" s="18">
        <v>9600</v>
      </c>
      <c r="G129" s="18">
        <v>7700</v>
      </c>
      <c r="H129" s="230"/>
      <c r="I129" s="230"/>
    </row>
    <row r="130" spans="1:9" ht="37.5">
      <c r="A130" s="15" t="s">
        <v>1171</v>
      </c>
      <c r="B130" s="16" t="s">
        <v>1172</v>
      </c>
      <c r="C130" s="17" t="s">
        <v>683</v>
      </c>
      <c r="D130" s="17" t="s">
        <v>1168</v>
      </c>
      <c r="E130" s="18">
        <v>19200</v>
      </c>
      <c r="F130" s="18">
        <v>9600</v>
      </c>
      <c r="G130" s="18">
        <v>7700</v>
      </c>
      <c r="H130" s="230"/>
      <c r="I130" s="230"/>
    </row>
    <row r="131" spans="1:9" ht="37.5">
      <c r="A131" s="15" t="s">
        <v>1173</v>
      </c>
      <c r="B131" s="16" t="s">
        <v>1174</v>
      </c>
      <c r="C131" s="17" t="s">
        <v>272</v>
      </c>
      <c r="D131" s="17" t="s">
        <v>1175</v>
      </c>
      <c r="E131" s="18">
        <v>19200</v>
      </c>
      <c r="F131" s="18">
        <v>9600</v>
      </c>
      <c r="G131" s="18">
        <v>7700</v>
      </c>
      <c r="H131" s="230"/>
      <c r="I131" s="230"/>
    </row>
    <row r="132" spans="1:9" ht="37.5">
      <c r="A132" s="15" t="s">
        <v>1176</v>
      </c>
      <c r="B132" s="16" t="s">
        <v>1177</v>
      </c>
      <c r="C132" s="17" t="s">
        <v>1175</v>
      </c>
      <c r="D132" s="17" t="s">
        <v>1178</v>
      </c>
      <c r="E132" s="18">
        <v>19200</v>
      </c>
      <c r="F132" s="18">
        <v>9600</v>
      </c>
      <c r="G132" s="18">
        <v>7700</v>
      </c>
      <c r="H132" s="230"/>
      <c r="I132" s="230"/>
    </row>
    <row r="133" spans="1:9" ht="37.5">
      <c r="A133" s="15" t="s">
        <v>1179</v>
      </c>
      <c r="B133" s="16" t="s">
        <v>1180</v>
      </c>
      <c r="C133" s="17" t="s">
        <v>1181</v>
      </c>
      <c r="D133" s="17" t="s">
        <v>1182</v>
      </c>
      <c r="E133" s="18">
        <v>19200</v>
      </c>
      <c r="F133" s="18">
        <v>9600</v>
      </c>
      <c r="G133" s="18">
        <v>7700</v>
      </c>
      <c r="H133" s="230"/>
      <c r="I133" s="230"/>
    </row>
    <row r="134" spans="1:9" ht="37.5">
      <c r="A134" s="15" t="s">
        <v>1183</v>
      </c>
      <c r="B134" s="16" t="s">
        <v>1184</v>
      </c>
      <c r="C134" s="17" t="s">
        <v>1181</v>
      </c>
      <c r="D134" s="17" t="s">
        <v>1185</v>
      </c>
      <c r="E134" s="18">
        <v>19200</v>
      </c>
      <c r="F134" s="18">
        <v>9600</v>
      </c>
      <c r="G134" s="18">
        <v>7700</v>
      </c>
      <c r="H134" s="230"/>
      <c r="I134" s="230"/>
    </row>
    <row r="135" spans="1:9" ht="37.5">
      <c r="A135" s="15" t="s">
        <v>1186</v>
      </c>
      <c r="B135" s="16" t="s">
        <v>1187</v>
      </c>
      <c r="C135" s="17" t="s">
        <v>1181</v>
      </c>
      <c r="D135" s="17" t="s">
        <v>1185</v>
      </c>
      <c r="E135" s="18">
        <v>19200</v>
      </c>
      <c r="F135" s="18">
        <v>9600</v>
      </c>
      <c r="G135" s="18">
        <v>7700</v>
      </c>
      <c r="H135" s="230"/>
      <c r="I135" s="230"/>
    </row>
    <row r="136" spans="1:9" ht="37.5">
      <c r="A136" s="15" t="s">
        <v>1188</v>
      </c>
      <c r="B136" s="16" t="s">
        <v>1189</v>
      </c>
      <c r="C136" s="17" t="s">
        <v>1181</v>
      </c>
      <c r="D136" s="17" t="s">
        <v>1190</v>
      </c>
      <c r="E136" s="18">
        <v>25000</v>
      </c>
      <c r="F136" s="18">
        <v>12500</v>
      </c>
      <c r="G136" s="18">
        <v>10000</v>
      </c>
      <c r="H136" s="230"/>
      <c r="I136" s="230"/>
    </row>
    <row r="137" spans="1:9" ht="37.5">
      <c r="A137" s="15" t="s">
        <v>1191</v>
      </c>
      <c r="B137" s="16" t="s">
        <v>1192</v>
      </c>
      <c r="C137" s="17" t="s">
        <v>1175</v>
      </c>
      <c r="D137" s="17" t="s">
        <v>1178</v>
      </c>
      <c r="E137" s="18">
        <v>19200</v>
      </c>
      <c r="F137" s="18">
        <v>9600</v>
      </c>
      <c r="G137" s="18">
        <v>7700</v>
      </c>
      <c r="H137" s="230"/>
      <c r="I137" s="230"/>
    </row>
    <row r="138" spans="1:9" ht="37.5">
      <c r="A138" s="15" t="s">
        <v>1193</v>
      </c>
      <c r="B138" s="16" t="s">
        <v>1194</v>
      </c>
      <c r="C138" s="17" t="s">
        <v>1175</v>
      </c>
      <c r="D138" s="17" t="s">
        <v>1178</v>
      </c>
      <c r="E138" s="18">
        <v>19200</v>
      </c>
      <c r="F138" s="18">
        <v>9600</v>
      </c>
      <c r="G138" s="18">
        <v>7700</v>
      </c>
      <c r="H138" s="230"/>
      <c r="I138" s="230"/>
    </row>
    <row r="139" spans="1:9" ht="37.5">
      <c r="A139" s="15" t="s">
        <v>1195</v>
      </c>
      <c r="B139" s="16" t="s">
        <v>1196</v>
      </c>
      <c r="C139" s="17" t="s">
        <v>981</v>
      </c>
      <c r="D139" s="17" t="s">
        <v>1197</v>
      </c>
      <c r="E139" s="18">
        <v>19200</v>
      </c>
      <c r="F139" s="18">
        <v>9600</v>
      </c>
      <c r="G139" s="18">
        <v>7700</v>
      </c>
      <c r="H139" s="230"/>
      <c r="I139" s="230"/>
    </row>
    <row r="140" spans="1:9" ht="37.5">
      <c r="A140" s="15" t="s">
        <v>1198</v>
      </c>
      <c r="B140" s="16" t="s">
        <v>1199</v>
      </c>
      <c r="C140" s="17" t="s">
        <v>1200</v>
      </c>
      <c r="D140" s="17" t="s">
        <v>1197</v>
      </c>
      <c r="E140" s="18">
        <v>19200</v>
      </c>
      <c r="F140" s="18">
        <v>9600</v>
      </c>
      <c r="G140" s="18">
        <v>7700</v>
      </c>
      <c r="H140" s="230"/>
      <c r="I140" s="230"/>
    </row>
    <row r="141" spans="1:9" ht="37.5">
      <c r="A141" s="15" t="s">
        <v>1201</v>
      </c>
      <c r="B141" s="16" t="s">
        <v>1202</v>
      </c>
      <c r="C141" s="17" t="s">
        <v>1203</v>
      </c>
      <c r="D141" s="17" t="s">
        <v>1197</v>
      </c>
      <c r="E141" s="18">
        <v>19200</v>
      </c>
      <c r="F141" s="18">
        <v>9600</v>
      </c>
      <c r="G141" s="18">
        <v>7700</v>
      </c>
      <c r="H141" s="230"/>
      <c r="I141" s="230"/>
    </row>
    <row r="142" spans="1:9" ht="37.5">
      <c r="A142" s="15" t="s">
        <v>1204</v>
      </c>
      <c r="B142" s="16" t="s">
        <v>1205</v>
      </c>
      <c r="C142" s="17" t="s">
        <v>272</v>
      </c>
      <c r="D142" s="17" t="s">
        <v>1206</v>
      </c>
      <c r="E142" s="18">
        <v>19200</v>
      </c>
      <c r="F142" s="18">
        <v>9600</v>
      </c>
      <c r="G142" s="18">
        <v>7700</v>
      </c>
      <c r="H142" s="230"/>
      <c r="I142" s="230"/>
    </row>
    <row r="143" spans="1:9" ht="37.5">
      <c r="A143" s="15" t="s">
        <v>1207</v>
      </c>
      <c r="B143" s="16" t="s">
        <v>1208</v>
      </c>
      <c r="C143" s="17" t="s">
        <v>272</v>
      </c>
      <c r="D143" s="17" t="s">
        <v>1175</v>
      </c>
      <c r="E143" s="18">
        <v>19200</v>
      </c>
      <c r="F143" s="18">
        <v>9600</v>
      </c>
      <c r="G143" s="18">
        <v>7700</v>
      </c>
      <c r="H143" s="230"/>
      <c r="I143" s="230"/>
    </row>
    <row r="144" spans="1:9" ht="37.5">
      <c r="A144" s="15" t="s">
        <v>1209</v>
      </c>
      <c r="B144" s="16" t="s">
        <v>1210</v>
      </c>
      <c r="C144" s="17" t="s">
        <v>272</v>
      </c>
      <c r="D144" s="17" t="s">
        <v>1211</v>
      </c>
      <c r="E144" s="18">
        <v>19200</v>
      </c>
      <c r="F144" s="18">
        <v>9600</v>
      </c>
      <c r="G144" s="18">
        <v>7700</v>
      </c>
      <c r="H144" s="230"/>
      <c r="I144" s="230"/>
    </row>
    <row r="145" spans="1:9" ht="37.5">
      <c r="A145" s="15" t="s">
        <v>1212</v>
      </c>
      <c r="B145" s="16" t="s">
        <v>1213</v>
      </c>
      <c r="C145" s="17" t="s">
        <v>1214</v>
      </c>
      <c r="D145" s="17" t="s">
        <v>1215</v>
      </c>
      <c r="E145" s="18">
        <v>19200</v>
      </c>
      <c r="F145" s="18">
        <v>9600</v>
      </c>
      <c r="G145" s="18">
        <v>7700</v>
      </c>
      <c r="H145" s="230"/>
      <c r="I145" s="230"/>
    </row>
    <row r="146" spans="1:9" ht="37.5">
      <c r="A146" s="15" t="s">
        <v>1216</v>
      </c>
      <c r="B146" s="16" t="s">
        <v>1217</v>
      </c>
      <c r="C146" s="17" t="s">
        <v>272</v>
      </c>
      <c r="D146" s="17" t="s">
        <v>1175</v>
      </c>
      <c r="E146" s="18">
        <v>19200</v>
      </c>
      <c r="F146" s="18">
        <v>9600</v>
      </c>
      <c r="G146" s="18">
        <v>7700</v>
      </c>
      <c r="H146" s="230"/>
      <c r="I146" s="230"/>
    </row>
    <row r="147" spans="1:9" ht="37.5">
      <c r="A147" s="15" t="s">
        <v>1218</v>
      </c>
      <c r="B147" s="16" t="s">
        <v>1219</v>
      </c>
      <c r="C147" s="17" t="s">
        <v>1175</v>
      </c>
      <c r="D147" s="17" t="s">
        <v>1178</v>
      </c>
      <c r="E147" s="18">
        <v>19200</v>
      </c>
      <c r="F147" s="18">
        <v>9600</v>
      </c>
      <c r="G147" s="18">
        <v>7700</v>
      </c>
      <c r="H147" s="230"/>
      <c r="I147" s="230"/>
    </row>
    <row r="148" spans="1:9" ht="37.5">
      <c r="A148" s="15" t="s">
        <v>1220</v>
      </c>
      <c r="B148" s="16" t="s">
        <v>1221</v>
      </c>
      <c r="C148" s="17" t="s">
        <v>977</v>
      </c>
      <c r="D148" s="17" t="s">
        <v>1168</v>
      </c>
      <c r="E148" s="18">
        <v>19200</v>
      </c>
      <c r="F148" s="18">
        <v>9600</v>
      </c>
      <c r="G148" s="18">
        <v>7700</v>
      </c>
      <c r="H148" s="230"/>
      <c r="I148" s="230"/>
    </row>
    <row r="149" spans="1:9" ht="37.5">
      <c r="A149" s="15" t="s">
        <v>1222</v>
      </c>
      <c r="B149" s="16" t="s">
        <v>1223</v>
      </c>
      <c r="C149" s="17" t="s">
        <v>1215</v>
      </c>
      <c r="D149" s="17" t="s">
        <v>1168</v>
      </c>
      <c r="E149" s="18">
        <v>19200</v>
      </c>
      <c r="F149" s="18">
        <v>9600</v>
      </c>
      <c r="G149" s="18">
        <v>7700</v>
      </c>
      <c r="H149" s="230"/>
      <c r="I149" s="230"/>
    </row>
    <row r="150" spans="1:9" ht="37.5">
      <c r="A150" s="15" t="s">
        <v>1224</v>
      </c>
      <c r="B150" s="16" t="s">
        <v>1225</v>
      </c>
      <c r="C150" s="17" t="s">
        <v>272</v>
      </c>
      <c r="D150" s="17" t="s">
        <v>1175</v>
      </c>
      <c r="E150" s="18">
        <v>19200</v>
      </c>
      <c r="F150" s="18">
        <v>9600</v>
      </c>
      <c r="G150" s="18">
        <v>7700</v>
      </c>
      <c r="H150" s="230"/>
      <c r="I150" s="230"/>
    </row>
    <row r="151" spans="1:9" ht="37.5">
      <c r="A151" s="15" t="s">
        <v>1226</v>
      </c>
      <c r="B151" s="16" t="s">
        <v>1227</v>
      </c>
      <c r="C151" s="17" t="s">
        <v>1175</v>
      </c>
      <c r="D151" s="17" t="s">
        <v>1228</v>
      </c>
      <c r="E151" s="18">
        <v>19200</v>
      </c>
      <c r="F151" s="18">
        <v>9600</v>
      </c>
      <c r="G151" s="18">
        <v>7700</v>
      </c>
      <c r="H151" s="230"/>
      <c r="I151" s="230"/>
    </row>
    <row r="152" spans="1:9" ht="37.5">
      <c r="A152" s="15" t="s">
        <v>1229</v>
      </c>
      <c r="B152" s="16" t="s">
        <v>1230</v>
      </c>
      <c r="C152" s="17" t="s">
        <v>1231</v>
      </c>
      <c r="D152" s="17" t="s">
        <v>1178</v>
      </c>
      <c r="E152" s="18">
        <v>19200</v>
      </c>
      <c r="F152" s="18">
        <v>9600</v>
      </c>
      <c r="G152" s="18">
        <v>7700</v>
      </c>
      <c r="H152" s="230"/>
      <c r="I152" s="230"/>
    </row>
    <row r="153" spans="1:9" ht="37.5">
      <c r="A153" s="15" t="s">
        <v>1232</v>
      </c>
      <c r="B153" s="16" t="s">
        <v>1233</v>
      </c>
      <c r="C153" s="17" t="s">
        <v>1234</v>
      </c>
      <c r="D153" s="17" t="s">
        <v>1234</v>
      </c>
      <c r="E153" s="18">
        <v>19200</v>
      </c>
      <c r="F153" s="18">
        <v>9600</v>
      </c>
      <c r="G153" s="18">
        <v>7700</v>
      </c>
      <c r="H153" s="230"/>
      <c r="I153" s="230"/>
    </row>
    <row r="154" spans="1:9" ht="37.5">
      <c r="A154" s="15" t="s">
        <v>1235</v>
      </c>
      <c r="B154" s="16" t="s">
        <v>1236</v>
      </c>
      <c r="C154" s="17" t="s">
        <v>1215</v>
      </c>
      <c r="D154" s="17" t="s">
        <v>1237</v>
      </c>
      <c r="E154" s="18">
        <v>19200</v>
      </c>
      <c r="F154" s="18">
        <v>9600</v>
      </c>
      <c r="G154" s="18">
        <v>7700</v>
      </c>
      <c r="H154" s="230"/>
      <c r="I154" s="230"/>
    </row>
    <row r="155" spans="1:9" ht="37.5">
      <c r="A155" s="15" t="s">
        <v>1238</v>
      </c>
      <c r="B155" s="16" t="s">
        <v>1239</v>
      </c>
      <c r="C155" s="17" t="s">
        <v>1228</v>
      </c>
      <c r="D155" s="17" t="s">
        <v>1231</v>
      </c>
      <c r="E155" s="18">
        <v>19200</v>
      </c>
      <c r="F155" s="18">
        <v>9600</v>
      </c>
      <c r="G155" s="18">
        <v>7700</v>
      </c>
      <c r="H155" s="230"/>
      <c r="I155" s="230"/>
    </row>
    <row r="156" spans="1:9" ht="37.5">
      <c r="A156" s="15" t="s">
        <v>1240</v>
      </c>
      <c r="B156" s="16" t="s">
        <v>1241</v>
      </c>
      <c r="C156" s="17" t="s">
        <v>1237</v>
      </c>
      <c r="D156" s="17" t="s">
        <v>1178</v>
      </c>
      <c r="E156" s="18">
        <v>19200</v>
      </c>
      <c r="F156" s="18">
        <v>9600</v>
      </c>
      <c r="G156" s="18">
        <v>7700</v>
      </c>
      <c r="H156" s="230"/>
      <c r="I156" s="230"/>
    </row>
    <row r="157" spans="1:9" ht="37.5">
      <c r="A157" s="15" t="s">
        <v>1242</v>
      </c>
      <c r="B157" s="16" t="s">
        <v>1243</v>
      </c>
      <c r="C157" s="17" t="s">
        <v>1244</v>
      </c>
      <c r="D157" s="17" t="s">
        <v>1237</v>
      </c>
      <c r="E157" s="18">
        <v>19200</v>
      </c>
      <c r="F157" s="18">
        <v>9600</v>
      </c>
      <c r="G157" s="18">
        <v>7700</v>
      </c>
      <c r="H157" s="230"/>
      <c r="I157" s="230"/>
    </row>
    <row r="158" spans="1:9" ht="37.5">
      <c r="A158" s="15" t="s">
        <v>1245</v>
      </c>
      <c r="B158" s="16" t="s">
        <v>1246</v>
      </c>
      <c r="C158" s="17" t="s">
        <v>1175</v>
      </c>
      <c r="D158" s="17" t="s">
        <v>1178</v>
      </c>
      <c r="E158" s="18">
        <v>19200</v>
      </c>
      <c r="F158" s="18">
        <v>9600</v>
      </c>
      <c r="G158" s="18">
        <v>7700</v>
      </c>
      <c r="H158" s="230"/>
      <c r="I158" s="230"/>
    </row>
    <row r="159" spans="1:9">
      <c r="A159" s="15" t="s">
        <v>1247</v>
      </c>
      <c r="B159" s="16" t="s">
        <v>1248</v>
      </c>
      <c r="C159" s="17" t="s">
        <v>1249</v>
      </c>
      <c r="D159" s="17" t="s">
        <v>683</v>
      </c>
      <c r="E159" s="18">
        <v>5000</v>
      </c>
      <c r="F159" s="18">
        <v>2500</v>
      </c>
      <c r="G159" s="18">
        <v>2000</v>
      </c>
      <c r="H159" s="230"/>
      <c r="I159" s="230"/>
    </row>
    <row r="160" spans="1:9" ht="37.5">
      <c r="A160" s="15" t="s">
        <v>1250</v>
      </c>
      <c r="B160" s="16" t="s">
        <v>1251</v>
      </c>
      <c r="C160" s="17" t="s">
        <v>683</v>
      </c>
      <c r="D160" s="17" t="s">
        <v>1252</v>
      </c>
      <c r="E160" s="18">
        <v>38300</v>
      </c>
      <c r="F160" s="18">
        <v>19200</v>
      </c>
      <c r="G160" s="18">
        <v>15300</v>
      </c>
      <c r="H160" s="230"/>
      <c r="I160" s="230"/>
    </row>
    <row r="161" spans="1:9" ht="37.5">
      <c r="A161" s="15" t="s">
        <v>1253</v>
      </c>
      <c r="B161" s="16" t="s">
        <v>1254</v>
      </c>
      <c r="C161" s="17" t="s">
        <v>1255</v>
      </c>
      <c r="D161" s="17" t="s">
        <v>223</v>
      </c>
      <c r="E161" s="18">
        <v>32100</v>
      </c>
      <c r="F161" s="18">
        <v>16100</v>
      </c>
      <c r="G161" s="18">
        <v>12800</v>
      </c>
      <c r="H161" s="230"/>
      <c r="I161" s="230"/>
    </row>
    <row r="162" spans="1:9" ht="37.5">
      <c r="A162" s="15" t="s">
        <v>1256</v>
      </c>
      <c r="B162" s="16" t="s">
        <v>1257</v>
      </c>
      <c r="C162" s="17" t="s">
        <v>221</v>
      </c>
      <c r="D162" s="17" t="s">
        <v>536</v>
      </c>
      <c r="E162" s="18">
        <v>33700</v>
      </c>
      <c r="F162" s="18">
        <v>16900</v>
      </c>
      <c r="G162" s="18">
        <v>13500</v>
      </c>
      <c r="H162" s="230"/>
      <c r="I162" s="230"/>
    </row>
    <row r="163" spans="1:9" ht="37.5">
      <c r="A163" s="15" t="s">
        <v>1258</v>
      </c>
      <c r="B163" s="16" t="s">
        <v>1259</v>
      </c>
      <c r="C163" s="17" t="s">
        <v>1255</v>
      </c>
      <c r="D163" s="17" t="s">
        <v>990</v>
      </c>
      <c r="E163" s="18">
        <v>32100</v>
      </c>
      <c r="F163" s="18">
        <v>16100</v>
      </c>
      <c r="G163" s="18">
        <v>12800</v>
      </c>
      <c r="H163" s="230"/>
      <c r="I163" s="230"/>
    </row>
    <row r="164" spans="1:9" ht="37.5">
      <c r="A164" s="15" t="s">
        <v>1260</v>
      </c>
      <c r="B164" s="16" t="s">
        <v>1261</v>
      </c>
      <c r="C164" s="17" t="s">
        <v>219</v>
      </c>
      <c r="D164" s="17" t="s">
        <v>977</v>
      </c>
      <c r="E164" s="18">
        <v>32100</v>
      </c>
      <c r="F164" s="18">
        <v>16100</v>
      </c>
      <c r="G164" s="18">
        <v>12800</v>
      </c>
      <c r="H164" s="230"/>
      <c r="I164" s="230"/>
    </row>
    <row r="165" spans="1:9" ht="37.5">
      <c r="A165" s="15" t="s">
        <v>1262</v>
      </c>
      <c r="B165" s="16" t="s">
        <v>1263</v>
      </c>
      <c r="C165" s="17" t="s">
        <v>1255</v>
      </c>
      <c r="D165" s="17" t="s">
        <v>1252</v>
      </c>
      <c r="E165" s="18">
        <v>33700</v>
      </c>
      <c r="F165" s="18">
        <v>16900</v>
      </c>
      <c r="G165" s="18">
        <v>13500</v>
      </c>
      <c r="H165" s="230"/>
      <c r="I165" s="230"/>
    </row>
    <row r="166" spans="1:9" ht="37.5">
      <c r="A166" s="15" t="s">
        <v>1264</v>
      </c>
      <c r="B166" s="16" t="s">
        <v>1265</v>
      </c>
      <c r="C166" s="17" t="s">
        <v>713</v>
      </c>
      <c r="D166" s="17" t="s">
        <v>223</v>
      </c>
      <c r="E166" s="18">
        <v>32100</v>
      </c>
      <c r="F166" s="18">
        <v>16100</v>
      </c>
      <c r="G166" s="18">
        <v>12800</v>
      </c>
      <c r="H166" s="230"/>
      <c r="I166" s="230"/>
    </row>
    <row r="167" spans="1:9" ht="37.5">
      <c r="A167" s="15" t="s">
        <v>1266</v>
      </c>
      <c r="B167" s="16" t="s">
        <v>1267</v>
      </c>
      <c r="C167" s="17" t="s">
        <v>1255</v>
      </c>
      <c r="D167" s="17" t="s">
        <v>223</v>
      </c>
      <c r="E167" s="18">
        <v>33700</v>
      </c>
      <c r="F167" s="18">
        <v>16900</v>
      </c>
      <c r="G167" s="18">
        <v>13500</v>
      </c>
      <c r="H167" s="230"/>
      <c r="I167" s="230"/>
    </row>
    <row r="168" spans="1:9" ht="37.5">
      <c r="A168" s="15" t="s">
        <v>1268</v>
      </c>
      <c r="B168" s="16" t="s">
        <v>1269</v>
      </c>
      <c r="C168" s="17" t="s">
        <v>266</v>
      </c>
      <c r="D168" s="17" t="s">
        <v>990</v>
      </c>
      <c r="E168" s="18">
        <v>32100</v>
      </c>
      <c r="F168" s="18">
        <v>16100</v>
      </c>
      <c r="G168" s="18">
        <v>12800</v>
      </c>
      <c r="H168" s="230"/>
      <c r="I168" s="230"/>
    </row>
    <row r="169" spans="1:9" ht="37.5">
      <c r="A169" s="15" t="s">
        <v>1270</v>
      </c>
      <c r="B169" s="16" t="s">
        <v>1271</v>
      </c>
      <c r="C169" s="17" t="s">
        <v>536</v>
      </c>
      <c r="D169" s="17" t="s">
        <v>984</v>
      </c>
      <c r="E169" s="18">
        <v>33700</v>
      </c>
      <c r="F169" s="18">
        <v>16900</v>
      </c>
      <c r="G169" s="18">
        <v>13500</v>
      </c>
      <c r="H169" s="230"/>
      <c r="I169" s="230"/>
    </row>
    <row r="170" spans="1:9" ht="37.5">
      <c r="A170" s="15" t="s">
        <v>1272</v>
      </c>
      <c r="B170" s="16" t="s">
        <v>1273</v>
      </c>
      <c r="C170" s="17" t="s">
        <v>696</v>
      </c>
      <c r="D170" s="17" t="s">
        <v>990</v>
      </c>
      <c r="E170" s="18">
        <v>32100</v>
      </c>
      <c r="F170" s="18">
        <v>16100</v>
      </c>
      <c r="G170" s="18">
        <v>12800</v>
      </c>
      <c r="H170" s="230"/>
      <c r="I170" s="230"/>
    </row>
    <row r="171" spans="1:9" ht="37.5">
      <c r="A171" s="15" t="s">
        <v>1274</v>
      </c>
      <c r="B171" s="16" t="s">
        <v>1275</v>
      </c>
      <c r="C171" s="17" t="s">
        <v>324</v>
      </c>
      <c r="D171" s="17" t="s">
        <v>281</v>
      </c>
      <c r="E171" s="18">
        <v>32100</v>
      </c>
      <c r="F171" s="18">
        <v>16100</v>
      </c>
      <c r="G171" s="18">
        <v>12800</v>
      </c>
      <c r="H171" s="230"/>
      <c r="I171" s="230"/>
    </row>
    <row r="172" spans="1:9" ht="37.5">
      <c r="A172" s="15" t="s">
        <v>1276</v>
      </c>
      <c r="B172" s="16" t="s">
        <v>1277</v>
      </c>
      <c r="C172" s="17" t="s">
        <v>221</v>
      </c>
      <c r="D172" s="17" t="s">
        <v>536</v>
      </c>
      <c r="E172" s="18">
        <v>38300</v>
      </c>
      <c r="F172" s="18">
        <v>19200</v>
      </c>
      <c r="G172" s="18">
        <v>15300</v>
      </c>
      <c r="H172" s="230"/>
      <c r="I172" s="230"/>
    </row>
    <row r="173" spans="1:9" ht="37.5">
      <c r="A173" s="15" t="s">
        <v>1278</v>
      </c>
      <c r="B173" s="16" t="s">
        <v>1279</v>
      </c>
      <c r="C173" s="17" t="s">
        <v>1255</v>
      </c>
      <c r="D173" s="17" t="s">
        <v>990</v>
      </c>
      <c r="E173" s="18">
        <v>32100</v>
      </c>
      <c r="F173" s="18">
        <v>16100</v>
      </c>
      <c r="G173" s="18">
        <v>12800</v>
      </c>
      <c r="H173" s="230"/>
      <c r="I173" s="230"/>
    </row>
    <row r="174" spans="1:9" ht="37.5">
      <c r="A174" s="15" t="s">
        <v>1280</v>
      </c>
      <c r="B174" s="16" t="s">
        <v>1281</v>
      </c>
      <c r="C174" s="17" t="s">
        <v>696</v>
      </c>
      <c r="D174" s="17" t="s">
        <v>990</v>
      </c>
      <c r="E174" s="18">
        <v>32100</v>
      </c>
      <c r="F174" s="18">
        <v>16100</v>
      </c>
      <c r="G174" s="18">
        <v>12800</v>
      </c>
      <c r="H174" s="230"/>
      <c r="I174" s="230"/>
    </row>
    <row r="175" spans="1:9" ht="37.5">
      <c r="A175" s="15" t="s">
        <v>1282</v>
      </c>
      <c r="B175" s="16" t="s">
        <v>1283</v>
      </c>
      <c r="C175" s="17" t="s">
        <v>324</v>
      </c>
      <c r="D175" s="17" t="s">
        <v>977</v>
      </c>
      <c r="E175" s="18">
        <v>32100</v>
      </c>
      <c r="F175" s="18">
        <v>16100</v>
      </c>
      <c r="G175" s="18">
        <v>12800</v>
      </c>
      <c r="H175" s="230"/>
      <c r="I175" s="230"/>
    </row>
    <row r="176" spans="1:9" ht="56.25">
      <c r="A176" s="15" t="s">
        <v>1284</v>
      </c>
      <c r="B176" s="16" t="s">
        <v>1285</v>
      </c>
      <c r="C176" s="16" t="s">
        <v>941</v>
      </c>
      <c r="D176" s="17" t="s">
        <v>1286</v>
      </c>
      <c r="E176" s="18">
        <v>25300</v>
      </c>
      <c r="F176" s="18">
        <v>12700</v>
      </c>
      <c r="G176" s="18">
        <v>10100</v>
      </c>
      <c r="H176" s="230"/>
      <c r="I176" s="230"/>
    </row>
    <row r="177" spans="1:9" ht="37.5">
      <c r="A177" s="15" t="s">
        <v>1287</v>
      </c>
      <c r="B177" s="16" t="s">
        <v>1288</v>
      </c>
      <c r="C177" s="16" t="s">
        <v>941</v>
      </c>
      <c r="D177" s="17" t="s">
        <v>1289</v>
      </c>
      <c r="E177" s="18">
        <v>15300</v>
      </c>
      <c r="F177" s="18">
        <v>7700</v>
      </c>
      <c r="G177" s="18">
        <v>6100</v>
      </c>
      <c r="H177" s="230"/>
      <c r="I177" s="230"/>
    </row>
    <row r="178" spans="1:9" ht="37.5">
      <c r="A178" s="15" t="s">
        <v>1290</v>
      </c>
      <c r="B178" s="16" t="s">
        <v>1291</v>
      </c>
      <c r="C178" s="17" t="s">
        <v>93</v>
      </c>
      <c r="D178" s="17" t="s">
        <v>1255</v>
      </c>
      <c r="E178" s="18">
        <v>33700</v>
      </c>
      <c r="F178" s="18">
        <v>16900</v>
      </c>
      <c r="G178" s="18">
        <v>13500</v>
      </c>
      <c r="H178" s="230"/>
      <c r="I178" s="230"/>
    </row>
    <row r="179" spans="1:9" ht="37.5">
      <c r="A179" s="15" t="s">
        <v>1292</v>
      </c>
      <c r="B179" s="16" t="s">
        <v>1293</v>
      </c>
      <c r="C179" s="17" t="s">
        <v>93</v>
      </c>
      <c r="D179" s="17" t="s">
        <v>1255</v>
      </c>
      <c r="E179" s="18">
        <v>33700</v>
      </c>
      <c r="F179" s="18">
        <v>16900</v>
      </c>
      <c r="G179" s="18">
        <v>13500</v>
      </c>
      <c r="H179" s="230"/>
      <c r="I179" s="230"/>
    </row>
    <row r="180" spans="1:9" ht="37.5">
      <c r="A180" s="15" t="s">
        <v>1294</v>
      </c>
      <c r="B180" s="16" t="s">
        <v>1295</v>
      </c>
      <c r="C180" s="17" t="s">
        <v>93</v>
      </c>
      <c r="D180" s="17" t="s">
        <v>1255</v>
      </c>
      <c r="E180" s="18">
        <v>33700</v>
      </c>
      <c r="F180" s="18">
        <v>16900</v>
      </c>
      <c r="G180" s="18">
        <v>13500</v>
      </c>
      <c r="H180" s="230"/>
      <c r="I180" s="230"/>
    </row>
    <row r="181" spans="1:9" ht="37.5">
      <c r="A181" s="15" t="s">
        <v>1296</v>
      </c>
      <c r="B181" s="16" t="s">
        <v>1297</v>
      </c>
      <c r="C181" s="17" t="s">
        <v>93</v>
      </c>
      <c r="D181" s="17" t="s">
        <v>1255</v>
      </c>
      <c r="E181" s="18">
        <v>33700</v>
      </c>
      <c r="F181" s="18">
        <v>16900</v>
      </c>
      <c r="G181" s="18">
        <v>13500</v>
      </c>
      <c r="H181" s="230"/>
      <c r="I181" s="230"/>
    </row>
    <row r="182" spans="1:9" ht="37.5">
      <c r="A182" s="15" t="s">
        <v>1298</v>
      </c>
      <c r="B182" s="16" t="s">
        <v>1299</v>
      </c>
      <c r="C182" s="17" t="s">
        <v>93</v>
      </c>
      <c r="D182" s="17" t="s">
        <v>1255</v>
      </c>
      <c r="E182" s="18">
        <v>33700</v>
      </c>
      <c r="F182" s="18">
        <v>16900</v>
      </c>
      <c r="G182" s="18">
        <v>13500</v>
      </c>
      <c r="H182" s="230"/>
      <c r="I182" s="230"/>
    </row>
    <row r="183" spans="1:9" ht="37.5">
      <c r="A183" s="15" t="s">
        <v>1300</v>
      </c>
      <c r="B183" s="16" t="s">
        <v>1301</v>
      </c>
      <c r="C183" s="17" t="s">
        <v>221</v>
      </c>
      <c r="D183" s="17" t="s">
        <v>977</v>
      </c>
      <c r="E183" s="18">
        <v>33700</v>
      </c>
      <c r="F183" s="18">
        <v>16900</v>
      </c>
      <c r="G183" s="18">
        <v>13500</v>
      </c>
      <c r="H183" s="230"/>
      <c r="I183" s="230"/>
    </row>
    <row r="184" spans="1:9" ht="37.5">
      <c r="A184" s="15" t="s">
        <v>1302</v>
      </c>
      <c r="B184" s="16" t="s">
        <v>1303</v>
      </c>
      <c r="C184" s="17" t="s">
        <v>982</v>
      </c>
      <c r="D184" s="17" t="s">
        <v>648</v>
      </c>
      <c r="E184" s="18">
        <v>33700</v>
      </c>
      <c r="F184" s="18">
        <v>16900</v>
      </c>
      <c r="G184" s="18">
        <v>13500</v>
      </c>
      <c r="H184" s="230"/>
      <c r="I184" s="230"/>
    </row>
    <row r="185" spans="1:9" ht="37.5">
      <c r="A185" s="15" t="s">
        <v>1304</v>
      </c>
      <c r="B185" s="16" t="s">
        <v>1305</v>
      </c>
      <c r="C185" s="17" t="s">
        <v>538</v>
      </c>
      <c r="D185" s="17" t="s">
        <v>981</v>
      </c>
      <c r="E185" s="18">
        <v>33700</v>
      </c>
      <c r="F185" s="18">
        <v>16900</v>
      </c>
      <c r="G185" s="18">
        <v>13500</v>
      </c>
      <c r="H185" s="230"/>
      <c r="I185" s="230"/>
    </row>
    <row r="186" spans="1:9" ht="37.5">
      <c r="A186" s="15" t="s">
        <v>1306</v>
      </c>
      <c r="B186" s="16" t="s">
        <v>1307</v>
      </c>
      <c r="C186" s="17" t="s">
        <v>984</v>
      </c>
      <c r="D186" s="17" t="s">
        <v>648</v>
      </c>
      <c r="E186" s="18">
        <v>33700</v>
      </c>
      <c r="F186" s="18">
        <v>16900</v>
      </c>
      <c r="G186" s="18">
        <v>13500</v>
      </c>
      <c r="H186" s="230"/>
      <c r="I186" s="230"/>
    </row>
    <row r="187" spans="1:9" ht="37.5">
      <c r="A187" s="15" t="s">
        <v>1308</v>
      </c>
      <c r="B187" s="16" t="s">
        <v>1309</v>
      </c>
      <c r="C187" s="17" t="s">
        <v>93</v>
      </c>
      <c r="D187" s="17" t="s">
        <v>732</v>
      </c>
      <c r="E187" s="18">
        <v>33700</v>
      </c>
      <c r="F187" s="18">
        <v>16900</v>
      </c>
      <c r="G187" s="18">
        <v>13500</v>
      </c>
      <c r="H187" s="230"/>
      <c r="I187" s="230"/>
    </row>
    <row r="188" spans="1:9" ht="37.5">
      <c r="A188" s="15" t="s">
        <v>1310</v>
      </c>
      <c r="B188" s="16" t="s">
        <v>1311</v>
      </c>
      <c r="C188" s="17" t="s">
        <v>93</v>
      </c>
      <c r="D188" s="17" t="s">
        <v>219</v>
      </c>
      <c r="E188" s="18">
        <v>33700</v>
      </c>
      <c r="F188" s="18">
        <v>16900</v>
      </c>
      <c r="G188" s="18">
        <v>13500</v>
      </c>
      <c r="H188" s="230"/>
      <c r="I188" s="230"/>
    </row>
    <row r="189" spans="1:9" ht="37.5">
      <c r="A189" s="15" t="s">
        <v>1312</v>
      </c>
      <c r="B189" s="16" t="s">
        <v>1313</v>
      </c>
      <c r="C189" s="17" t="s">
        <v>1314</v>
      </c>
      <c r="D189" s="17" t="s">
        <v>977</v>
      </c>
      <c r="E189" s="18">
        <v>33700</v>
      </c>
      <c r="F189" s="18">
        <v>16900</v>
      </c>
      <c r="G189" s="18">
        <v>13500</v>
      </c>
      <c r="H189" s="230"/>
      <c r="I189" s="230"/>
    </row>
    <row r="190" spans="1:9" ht="37.5">
      <c r="A190" s="15" t="s">
        <v>1315</v>
      </c>
      <c r="B190" s="16" t="s">
        <v>1316</v>
      </c>
      <c r="C190" s="17" t="s">
        <v>982</v>
      </c>
      <c r="D190" s="17" t="s">
        <v>981</v>
      </c>
      <c r="E190" s="18">
        <v>33700</v>
      </c>
      <c r="F190" s="18">
        <v>16900</v>
      </c>
      <c r="G190" s="18">
        <v>13500</v>
      </c>
      <c r="H190" s="230"/>
      <c r="I190" s="230"/>
    </row>
    <row r="191" spans="1:9" ht="37.5">
      <c r="A191" s="15" t="s">
        <v>1317</v>
      </c>
      <c r="B191" s="16" t="s">
        <v>1318</v>
      </c>
      <c r="C191" s="17" t="s">
        <v>93</v>
      </c>
      <c r="D191" s="17" t="s">
        <v>984</v>
      </c>
      <c r="E191" s="18">
        <v>33700</v>
      </c>
      <c r="F191" s="18">
        <v>16900</v>
      </c>
      <c r="G191" s="18">
        <v>13500</v>
      </c>
      <c r="H191" s="230"/>
      <c r="I191" s="230"/>
    </row>
    <row r="192" spans="1:9" ht="37.5">
      <c r="A192" s="15" t="s">
        <v>1319</v>
      </c>
      <c r="B192" s="16" t="s">
        <v>1320</v>
      </c>
      <c r="C192" s="17" t="s">
        <v>93</v>
      </c>
      <c r="D192" s="17" t="s">
        <v>1321</v>
      </c>
      <c r="E192" s="18">
        <v>33700</v>
      </c>
      <c r="F192" s="18">
        <v>16900</v>
      </c>
      <c r="G192" s="18">
        <v>13500</v>
      </c>
      <c r="H192" s="230"/>
      <c r="I192" s="230"/>
    </row>
    <row r="193" spans="1:9" ht="37.5">
      <c r="A193" s="15" t="s">
        <v>1322</v>
      </c>
      <c r="B193" s="16" t="s">
        <v>1323</v>
      </c>
      <c r="C193" s="17" t="s">
        <v>93</v>
      </c>
      <c r="D193" s="17" t="s">
        <v>1255</v>
      </c>
      <c r="E193" s="18">
        <v>33700</v>
      </c>
      <c r="F193" s="18">
        <v>16900</v>
      </c>
      <c r="G193" s="18">
        <v>13500</v>
      </c>
      <c r="H193" s="230"/>
      <c r="I193" s="230"/>
    </row>
    <row r="194" spans="1:9" ht="37.5">
      <c r="A194" s="15" t="s">
        <v>1324</v>
      </c>
      <c r="B194" s="16" t="s">
        <v>1325</v>
      </c>
      <c r="C194" s="17" t="s">
        <v>93</v>
      </c>
      <c r="D194" s="17" t="s">
        <v>266</v>
      </c>
      <c r="E194" s="18">
        <v>33700</v>
      </c>
      <c r="F194" s="18">
        <v>16900</v>
      </c>
      <c r="G194" s="18">
        <v>13500</v>
      </c>
      <c r="H194" s="230"/>
      <c r="I194" s="230"/>
    </row>
    <row r="195" spans="1:9" ht="37.5">
      <c r="A195" s="15" t="s">
        <v>1326</v>
      </c>
      <c r="B195" s="16" t="s">
        <v>1327</v>
      </c>
      <c r="C195" s="17" t="s">
        <v>93</v>
      </c>
      <c r="D195" s="17" t="s">
        <v>1255</v>
      </c>
      <c r="E195" s="18">
        <v>33700</v>
      </c>
      <c r="F195" s="18">
        <v>16900</v>
      </c>
      <c r="G195" s="18">
        <v>13500</v>
      </c>
      <c r="H195" s="230"/>
      <c r="I195" s="230"/>
    </row>
    <row r="196" spans="1:9" ht="37.5">
      <c r="A196" s="15" t="s">
        <v>1328</v>
      </c>
      <c r="B196" s="16" t="s">
        <v>1329</v>
      </c>
      <c r="C196" s="17" t="s">
        <v>683</v>
      </c>
      <c r="D196" s="17" t="s">
        <v>1255</v>
      </c>
      <c r="E196" s="18">
        <v>35200</v>
      </c>
      <c r="F196" s="18">
        <v>17600</v>
      </c>
      <c r="G196" s="18">
        <v>14100</v>
      </c>
      <c r="H196" s="230"/>
      <c r="I196" s="230"/>
    </row>
    <row r="197" spans="1:9" ht="37.5">
      <c r="A197" s="15" t="s">
        <v>1330</v>
      </c>
      <c r="B197" s="16" t="s">
        <v>1331</v>
      </c>
      <c r="C197" s="17" t="s">
        <v>683</v>
      </c>
      <c r="D197" s="17" t="s">
        <v>93</v>
      </c>
      <c r="E197" s="18">
        <v>33700</v>
      </c>
      <c r="F197" s="18">
        <v>16900</v>
      </c>
      <c r="G197" s="18">
        <v>13500</v>
      </c>
      <c r="H197" s="230"/>
      <c r="I197" s="230"/>
    </row>
    <row r="198" spans="1:9" ht="37.5">
      <c r="A198" s="15" t="s">
        <v>1332</v>
      </c>
      <c r="B198" s="16" t="s">
        <v>1333</v>
      </c>
      <c r="C198" s="17" t="s">
        <v>1089</v>
      </c>
      <c r="D198" s="17" t="s">
        <v>272</v>
      </c>
      <c r="E198" s="18">
        <v>38300</v>
      </c>
      <c r="F198" s="18">
        <v>19200</v>
      </c>
      <c r="G198" s="18">
        <v>15300</v>
      </c>
      <c r="H198" s="230"/>
      <c r="I198" s="230"/>
    </row>
    <row r="199" spans="1:9" ht="37.5">
      <c r="A199" s="15" t="s">
        <v>1334</v>
      </c>
      <c r="B199" s="16" t="s">
        <v>1335</v>
      </c>
      <c r="C199" s="16" t="s">
        <v>941</v>
      </c>
      <c r="D199" s="17" t="s">
        <v>272</v>
      </c>
      <c r="E199" s="18">
        <v>34500</v>
      </c>
      <c r="F199" s="18">
        <v>17300</v>
      </c>
      <c r="G199" s="18">
        <v>13800</v>
      </c>
      <c r="H199" s="230"/>
      <c r="I199" s="230"/>
    </row>
    <row r="200" spans="1:9" ht="37.5">
      <c r="A200" s="15" t="s">
        <v>1336</v>
      </c>
      <c r="B200" s="16" t="s">
        <v>1337</v>
      </c>
      <c r="C200" s="17" t="s">
        <v>93</v>
      </c>
      <c r="D200" s="17" t="s">
        <v>648</v>
      </c>
      <c r="E200" s="18">
        <v>34500</v>
      </c>
      <c r="F200" s="18">
        <v>17300</v>
      </c>
      <c r="G200" s="18">
        <v>13800</v>
      </c>
      <c r="H200" s="230"/>
      <c r="I200" s="230"/>
    </row>
    <row r="201" spans="1:9" ht="37.5">
      <c r="A201" s="15" t="s">
        <v>1338</v>
      </c>
      <c r="B201" s="16" t="s">
        <v>1339</v>
      </c>
      <c r="C201" s="17" t="s">
        <v>266</v>
      </c>
      <c r="D201" s="17" t="s">
        <v>272</v>
      </c>
      <c r="E201" s="18">
        <v>30600</v>
      </c>
      <c r="F201" s="18">
        <v>15300</v>
      </c>
      <c r="G201" s="18">
        <v>12200</v>
      </c>
      <c r="H201" s="230"/>
      <c r="I201" s="230"/>
    </row>
    <row r="202" spans="1:9" ht="37.5">
      <c r="A202" s="15" t="s">
        <v>1340</v>
      </c>
      <c r="B202" s="16" t="s">
        <v>1341</v>
      </c>
      <c r="C202" s="17" t="s">
        <v>1089</v>
      </c>
      <c r="D202" s="17" t="s">
        <v>272</v>
      </c>
      <c r="E202" s="18">
        <v>26800</v>
      </c>
      <c r="F202" s="18">
        <v>13400</v>
      </c>
      <c r="G202" s="18">
        <v>10700</v>
      </c>
      <c r="H202" s="230"/>
      <c r="I202" s="230"/>
    </row>
    <row r="203" spans="1:9" ht="37.5">
      <c r="A203" s="15" t="s">
        <v>1342</v>
      </c>
      <c r="B203" s="16" t="s">
        <v>1343</v>
      </c>
      <c r="C203" s="17" t="s">
        <v>266</v>
      </c>
      <c r="D203" s="17" t="s">
        <v>1089</v>
      </c>
      <c r="E203" s="18">
        <v>23800</v>
      </c>
      <c r="F203" s="18">
        <v>11900</v>
      </c>
      <c r="G203" s="18">
        <v>9500</v>
      </c>
      <c r="H203" s="230"/>
      <c r="I203" s="230"/>
    </row>
    <row r="204" spans="1:9" ht="37.5">
      <c r="A204" s="15" t="s">
        <v>1344</v>
      </c>
      <c r="B204" s="16" t="s">
        <v>1345</v>
      </c>
      <c r="C204" s="17" t="s">
        <v>272</v>
      </c>
      <c r="D204" s="17" t="s">
        <v>648</v>
      </c>
      <c r="E204" s="18">
        <v>23800</v>
      </c>
      <c r="F204" s="18">
        <v>11900</v>
      </c>
      <c r="G204" s="18">
        <v>9500</v>
      </c>
      <c r="H204" s="230"/>
      <c r="I204" s="230"/>
    </row>
    <row r="205" spans="1:9" ht="37.5">
      <c r="A205" s="15" t="s">
        <v>1346</v>
      </c>
      <c r="B205" s="16" t="s">
        <v>1347</v>
      </c>
      <c r="C205" s="17" t="s">
        <v>1089</v>
      </c>
      <c r="D205" s="17" t="s">
        <v>219</v>
      </c>
      <c r="E205" s="18">
        <v>23800</v>
      </c>
      <c r="F205" s="18">
        <v>11900</v>
      </c>
      <c r="G205" s="18">
        <v>9500</v>
      </c>
      <c r="H205" s="230"/>
      <c r="I205" s="230"/>
    </row>
    <row r="206" spans="1:9" ht="37.5">
      <c r="A206" s="15" t="s">
        <v>1348</v>
      </c>
      <c r="B206" s="16" t="s">
        <v>1349</v>
      </c>
      <c r="C206" s="17" t="s">
        <v>266</v>
      </c>
      <c r="D206" s="17" t="s">
        <v>272</v>
      </c>
      <c r="E206" s="18">
        <v>21400</v>
      </c>
      <c r="F206" s="18">
        <v>10700</v>
      </c>
      <c r="G206" s="18">
        <v>8600</v>
      </c>
      <c r="H206" s="230"/>
      <c r="I206" s="230"/>
    </row>
    <row r="207" spans="1:9" ht="37.5">
      <c r="A207" s="15" t="s">
        <v>1350</v>
      </c>
      <c r="B207" s="16" t="s">
        <v>1351</v>
      </c>
      <c r="C207" s="17" t="s">
        <v>324</v>
      </c>
      <c r="D207" s="17" t="s">
        <v>536</v>
      </c>
      <c r="E207" s="18">
        <v>21400</v>
      </c>
      <c r="F207" s="18">
        <v>10700</v>
      </c>
      <c r="G207" s="18">
        <v>8600</v>
      </c>
      <c r="H207" s="230"/>
      <c r="I207" s="230"/>
    </row>
    <row r="208" spans="1:9" ht="37.5">
      <c r="A208" s="15" t="s">
        <v>1352</v>
      </c>
      <c r="B208" s="16" t="s">
        <v>1353</v>
      </c>
      <c r="C208" s="17" t="s">
        <v>536</v>
      </c>
      <c r="D208" s="17" t="s">
        <v>221</v>
      </c>
      <c r="E208" s="18">
        <v>16800</v>
      </c>
      <c r="F208" s="18">
        <v>8400</v>
      </c>
      <c r="G208" s="18">
        <v>6700</v>
      </c>
      <c r="H208" s="230"/>
      <c r="I208" s="230"/>
    </row>
    <row r="209" spans="1:9" ht="37.5">
      <c r="A209" s="15" t="s">
        <v>1354</v>
      </c>
      <c r="B209" s="16" t="s">
        <v>1355</v>
      </c>
      <c r="C209" s="17" t="s">
        <v>683</v>
      </c>
      <c r="D209" s="17" t="s">
        <v>281</v>
      </c>
      <c r="E209" s="18">
        <v>38300</v>
      </c>
      <c r="F209" s="18">
        <v>19200</v>
      </c>
      <c r="G209" s="18">
        <v>15300</v>
      </c>
      <c r="H209" s="230"/>
      <c r="I209" s="230"/>
    </row>
    <row r="210" spans="1:9" ht="37.5">
      <c r="A210" s="15" t="s">
        <v>1356</v>
      </c>
      <c r="B210" s="16" t="s">
        <v>1357</v>
      </c>
      <c r="C210" s="16" t="s">
        <v>941</v>
      </c>
      <c r="D210" s="17" t="s">
        <v>206</v>
      </c>
      <c r="E210" s="18">
        <v>26000</v>
      </c>
      <c r="F210" s="18">
        <v>13000</v>
      </c>
      <c r="G210" s="18">
        <v>10400</v>
      </c>
      <c r="H210" s="230"/>
      <c r="I210" s="230"/>
    </row>
    <row r="211" spans="1:9" ht="37.5">
      <c r="A211" s="15" t="s">
        <v>1358</v>
      </c>
      <c r="B211" s="16" t="s">
        <v>1359</v>
      </c>
      <c r="C211" s="16" t="s">
        <v>941</v>
      </c>
      <c r="D211" s="17" t="s">
        <v>206</v>
      </c>
      <c r="E211" s="18">
        <v>26000</v>
      </c>
      <c r="F211" s="18">
        <v>13000</v>
      </c>
      <c r="G211" s="18">
        <v>10400</v>
      </c>
      <c r="H211" s="230"/>
      <c r="I211" s="230"/>
    </row>
    <row r="212" spans="1:9" ht="37.5">
      <c r="A212" s="15" t="s">
        <v>1360</v>
      </c>
      <c r="B212" s="16" t="s">
        <v>1361</v>
      </c>
      <c r="C212" s="16" t="s">
        <v>941</v>
      </c>
      <c r="D212" s="17" t="s">
        <v>206</v>
      </c>
      <c r="E212" s="18">
        <v>26000</v>
      </c>
      <c r="F212" s="18">
        <v>13000</v>
      </c>
      <c r="G212" s="18">
        <v>10400</v>
      </c>
      <c r="H212" s="230"/>
      <c r="I212" s="230"/>
    </row>
    <row r="213" spans="1:9" ht="56.25">
      <c r="A213" s="15" t="s">
        <v>1362</v>
      </c>
      <c r="B213" s="16" t="s">
        <v>1363</v>
      </c>
      <c r="C213" s="16" t="s">
        <v>941</v>
      </c>
      <c r="D213" s="17" t="s">
        <v>1364</v>
      </c>
      <c r="E213" s="18">
        <v>26000</v>
      </c>
      <c r="F213" s="18">
        <v>13000</v>
      </c>
      <c r="G213" s="18">
        <v>10400</v>
      </c>
      <c r="H213" s="230"/>
      <c r="I213" s="230"/>
    </row>
    <row r="214" spans="1:9" ht="56.25">
      <c r="A214" s="15" t="s">
        <v>1365</v>
      </c>
      <c r="B214" s="16" t="s">
        <v>1366</v>
      </c>
      <c r="C214" s="17" t="s">
        <v>683</v>
      </c>
      <c r="D214" s="17" t="s">
        <v>1329</v>
      </c>
      <c r="E214" s="18">
        <v>34500</v>
      </c>
      <c r="F214" s="18">
        <v>17300</v>
      </c>
      <c r="G214" s="18">
        <v>13800</v>
      </c>
      <c r="H214" s="230"/>
      <c r="I214" s="230"/>
    </row>
    <row r="215" spans="1:9" ht="37.5">
      <c r="A215" s="15" t="s">
        <v>1367</v>
      </c>
      <c r="B215" s="16" t="s">
        <v>1368</v>
      </c>
      <c r="C215" s="17" t="s">
        <v>1369</v>
      </c>
      <c r="D215" s="17" t="s">
        <v>1370</v>
      </c>
      <c r="E215" s="18">
        <v>31400</v>
      </c>
      <c r="F215" s="18">
        <v>15700</v>
      </c>
      <c r="G215" s="18">
        <v>12600</v>
      </c>
      <c r="H215" s="230"/>
      <c r="I215" s="230"/>
    </row>
    <row r="216" spans="1:9" ht="37.5">
      <c r="A216" s="15" t="s">
        <v>1371</v>
      </c>
      <c r="B216" s="16" t="s">
        <v>1372</v>
      </c>
      <c r="C216" s="17" t="s">
        <v>1373</v>
      </c>
      <c r="D216" s="17" t="s">
        <v>1162</v>
      </c>
      <c r="E216" s="18">
        <v>31400</v>
      </c>
      <c r="F216" s="18">
        <v>15700</v>
      </c>
      <c r="G216" s="18">
        <v>12600</v>
      </c>
      <c r="H216" s="230"/>
      <c r="I216" s="230"/>
    </row>
    <row r="217" spans="1:9" ht="37.5">
      <c r="A217" s="15" t="s">
        <v>1374</v>
      </c>
      <c r="B217" s="16" t="s">
        <v>1375</v>
      </c>
      <c r="C217" s="17" t="s">
        <v>1376</v>
      </c>
      <c r="D217" s="17" t="s">
        <v>1162</v>
      </c>
      <c r="E217" s="18">
        <v>31400</v>
      </c>
      <c r="F217" s="18">
        <v>15700</v>
      </c>
      <c r="G217" s="18">
        <v>12600</v>
      </c>
      <c r="H217" s="230"/>
      <c r="I217" s="230"/>
    </row>
    <row r="218" spans="1:9" ht="37.5">
      <c r="A218" s="15" t="s">
        <v>1377</v>
      </c>
      <c r="B218" s="16" t="s">
        <v>1378</v>
      </c>
      <c r="C218" s="17" t="s">
        <v>1376</v>
      </c>
      <c r="D218" s="17" t="s">
        <v>1162</v>
      </c>
      <c r="E218" s="18">
        <v>31400</v>
      </c>
      <c r="F218" s="18">
        <v>15700</v>
      </c>
      <c r="G218" s="18">
        <v>12600</v>
      </c>
      <c r="H218" s="230"/>
      <c r="I218" s="230"/>
    </row>
    <row r="219" spans="1:9" ht="37.5">
      <c r="A219" s="15" t="s">
        <v>1379</v>
      </c>
      <c r="B219" s="16" t="s">
        <v>1380</v>
      </c>
      <c r="C219" s="17" t="s">
        <v>1381</v>
      </c>
      <c r="D219" s="17" t="s">
        <v>1376</v>
      </c>
      <c r="E219" s="18">
        <v>35200</v>
      </c>
      <c r="F219" s="18">
        <v>17600</v>
      </c>
      <c r="G219" s="18">
        <v>14100</v>
      </c>
      <c r="H219" s="230"/>
      <c r="I219" s="230"/>
    </row>
    <row r="220" spans="1:9" ht="37.5">
      <c r="A220" s="15" t="s">
        <v>1382</v>
      </c>
      <c r="B220" s="16" t="s">
        <v>1383</v>
      </c>
      <c r="C220" s="17" t="s">
        <v>1381</v>
      </c>
      <c r="D220" s="17" t="s">
        <v>1376</v>
      </c>
      <c r="E220" s="18">
        <v>35200</v>
      </c>
      <c r="F220" s="18">
        <v>17600</v>
      </c>
      <c r="G220" s="18">
        <v>14100</v>
      </c>
      <c r="H220" s="230"/>
      <c r="I220" s="230"/>
    </row>
    <row r="221" spans="1:9" ht="37.5">
      <c r="A221" s="15" t="s">
        <v>1384</v>
      </c>
      <c r="B221" s="16" t="s">
        <v>1385</v>
      </c>
      <c r="C221" s="17" t="s">
        <v>1376</v>
      </c>
      <c r="D221" s="17" t="s">
        <v>1386</v>
      </c>
      <c r="E221" s="18">
        <v>35200</v>
      </c>
      <c r="F221" s="18">
        <v>17600</v>
      </c>
      <c r="G221" s="18">
        <v>14100</v>
      </c>
      <c r="H221" s="230"/>
      <c r="I221" s="230"/>
    </row>
    <row r="222" spans="1:9" ht="37.5">
      <c r="A222" s="15" t="s">
        <v>1387</v>
      </c>
      <c r="B222" s="16" t="s">
        <v>1388</v>
      </c>
      <c r="C222" s="17" t="s">
        <v>1389</v>
      </c>
      <c r="D222" s="17" t="s">
        <v>1164</v>
      </c>
      <c r="E222" s="18">
        <v>38300</v>
      </c>
      <c r="F222" s="18">
        <v>19200</v>
      </c>
      <c r="G222" s="18">
        <v>15300</v>
      </c>
      <c r="H222" s="230"/>
      <c r="I222" s="230"/>
    </row>
    <row r="223" spans="1:9" ht="37.5">
      <c r="A223" s="15" t="s">
        <v>1390</v>
      </c>
      <c r="B223" s="16" t="s">
        <v>1391</v>
      </c>
      <c r="C223" s="17" t="s">
        <v>1392</v>
      </c>
      <c r="D223" s="17" t="s">
        <v>1164</v>
      </c>
      <c r="E223" s="18">
        <v>38300</v>
      </c>
      <c r="F223" s="18">
        <v>19200</v>
      </c>
      <c r="G223" s="18">
        <v>15300</v>
      </c>
      <c r="H223" s="230"/>
      <c r="I223" s="230"/>
    </row>
    <row r="224" spans="1:9" ht="37.5">
      <c r="A224" s="15" t="s">
        <v>1393</v>
      </c>
      <c r="B224" s="16" t="s">
        <v>1394</v>
      </c>
      <c r="C224" s="17" t="s">
        <v>1395</v>
      </c>
      <c r="D224" s="17" t="s">
        <v>270</v>
      </c>
      <c r="E224" s="18">
        <v>33700</v>
      </c>
      <c r="F224" s="18">
        <v>16900</v>
      </c>
      <c r="G224" s="18">
        <v>13500</v>
      </c>
      <c r="H224" s="230"/>
      <c r="I224" s="230"/>
    </row>
    <row r="225" spans="1:9" ht="37.5">
      <c r="A225" s="15" t="s">
        <v>1396</v>
      </c>
      <c r="B225" s="16" t="s">
        <v>1397</v>
      </c>
      <c r="C225" s="17" t="s">
        <v>1398</v>
      </c>
      <c r="D225" s="17" t="s">
        <v>1037</v>
      </c>
      <c r="E225" s="18">
        <v>35200</v>
      </c>
      <c r="F225" s="18">
        <v>17600</v>
      </c>
      <c r="G225" s="18">
        <v>14100</v>
      </c>
      <c r="H225" s="230"/>
      <c r="I225" s="230"/>
    </row>
    <row r="226" spans="1:9" ht="37.5">
      <c r="A226" s="15" t="s">
        <v>1399</v>
      </c>
      <c r="B226" s="16" t="s">
        <v>1400</v>
      </c>
      <c r="C226" s="17" t="s">
        <v>1401</v>
      </c>
      <c r="D226" s="17" t="s">
        <v>1402</v>
      </c>
      <c r="E226" s="18">
        <v>35200</v>
      </c>
      <c r="F226" s="18">
        <v>17600</v>
      </c>
      <c r="G226" s="18">
        <v>14100</v>
      </c>
      <c r="H226" s="230"/>
      <c r="I226" s="230"/>
    </row>
    <row r="227" spans="1:9" ht="37.5">
      <c r="A227" s="15" t="s">
        <v>1403</v>
      </c>
      <c r="B227" s="16" t="s">
        <v>1404</v>
      </c>
      <c r="C227" s="17" t="s">
        <v>977</v>
      </c>
      <c r="D227" s="17" t="s">
        <v>1398</v>
      </c>
      <c r="E227" s="18">
        <v>31400</v>
      </c>
      <c r="F227" s="18">
        <v>15700</v>
      </c>
      <c r="G227" s="18">
        <v>12600</v>
      </c>
      <c r="H227" s="230"/>
      <c r="I227" s="230"/>
    </row>
    <row r="228" spans="1:9" ht="37.5">
      <c r="A228" s="15" t="s">
        <v>1405</v>
      </c>
      <c r="B228" s="16" t="s">
        <v>1406</v>
      </c>
      <c r="C228" s="17" t="s">
        <v>1369</v>
      </c>
      <c r="D228" s="17" t="s">
        <v>1370</v>
      </c>
      <c r="E228" s="18">
        <v>27500</v>
      </c>
      <c r="F228" s="18">
        <v>13800</v>
      </c>
      <c r="G228" s="18">
        <v>11000</v>
      </c>
      <c r="H228" s="230"/>
      <c r="I228" s="230"/>
    </row>
    <row r="229" spans="1:9" ht="37.5">
      <c r="A229" s="15" t="s">
        <v>1407</v>
      </c>
      <c r="B229" s="16" t="s">
        <v>1408</v>
      </c>
      <c r="C229" s="17" t="s">
        <v>1409</v>
      </c>
      <c r="D229" s="17" t="s">
        <v>1410</v>
      </c>
      <c r="E229" s="18">
        <v>27500</v>
      </c>
      <c r="F229" s="18">
        <v>13800</v>
      </c>
      <c r="G229" s="18">
        <v>11000</v>
      </c>
      <c r="H229" s="230"/>
      <c r="I229" s="230"/>
    </row>
    <row r="230" spans="1:9" ht="37.5">
      <c r="A230" s="15" t="s">
        <v>1411</v>
      </c>
      <c r="B230" s="16" t="s">
        <v>1412</v>
      </c>
      <c r="C230" s="17" t="s">
        <v>1413</v>
      </c>
      <c r="D230" s="17" t="s">
        <v>1409</v>
      </c>
      <c r="E230" s="18">
        <v>27500</v>
      </c>
      <c r="F230" s="18">
        <v>13800</v>
      </c>
      <c r="G230" s="18">
        <v>11000</v>
      </c>
      <c r="H230" s="230"/>
      <c r="I230" s="230"/>
    </row>
    <row r="231" spans="1:9" ht="37.5">
      <c r="A231" s="15" t="s">
        <v>1414</v>
      </c>
      <c r="B231" s="16" t="s">
        <v>1415</v>
      </c>
      <c r="C231" s="17" t="s">
        <v>1416</v>
      </c>
      <c r="D231" s="17" t="s">
        <v>1409</v>
      </c>
      <c r="E231" s="18">
        <v>27500</v>
      </c>
      <c r="F231" s="18">
        <v>13800</v>
      </c>
      <c r="G231" s="18">
        <v>11000</v>
      </c>
      <c r="H231" s="230"/>
      <c r="I231" s="230"/>
    </row>
    <row r="232" spans="1:9" ht="37.5">
      <c r="A232" s="15" t="s">
        <v>1417</v>
      </c>
      <c r="B232" s="16" t="s">
        <v>1418</v>
      </c>
      <c r="C232" s="17" t="s">
        <v>1413</v>
      </c>
      <c r="D232" s="17" t="s">
        <v>1409</v>
      </c>
      <c r="E232" s="18">
        <v>27500</v>
      </c>
      <c r="F232" s="18">
        <v>13800</v>
      </c>
      <c r="G232" s="18">
        <v>11000</v>
      </c>
      <c r="H232" s="230"/>
      <c r="I232" s="230"/>
    </row>
    <row r="233" spans="1:9" ht="37.5">
      <c r="A233" s="15" t="s">
        <v>1419</v>
      </c>
      <c r="B233" s="16" t="s">
        <v>1420</v>
      </c>
      <c r="C233" s="17" t="s">
        <v>1413</v>
      </c>
      <c r="D233" s="17" t="s">
        <v>1409</v>
      </c>
      <c r="E233" s="18">
        <v>27500</v>
      </c>
      <c r="F233" s="18">
        <v>13800</v>
      </c>
      <c r="G233" s="18">
        <v>11000</v>
      </c>
      <c r="H233" s="230"/>
      <c r="I233" s="230"/>
    </row>
    <row r="234" spans="1:9" ht="37.5">
      <c r="A234" s="15" t="s">
        <v>1421</v>
      </c>
      <c r="B234" s="16" t="s">
        <v>1422</v>
      </c>
      <c r="C234" s="17" t="s">
        <v>1370</v>
      </c>
      <c r="D234" s="17" t="s">
        <v>1409</v>
      </c>
      <c r="E234" s="18">
        <v>27500</v>
      </c>
      <c r="F234" s="18">
        <v>13800</v>
      </c>
      <c r="G234" s="18">
        <v>11000</v>
      </c>
      <c r="H234" s="230"/>
      <c r="I234" s="230"/>
    </row>
    <row r="235" spans="1:9" ht="37.5">
      <c r="A235" s="15" t="s">
        <v>1423</v>
      </c>
      <c r="B235" s="16" t="s">
        <v>1424</v>
      </c>
      <c r="C235" s="17" t="s">
        <v>1370</v>
      </c>
      <c r="D235" s="17" t="s">
        <v>1409</v>
      </c>
      <c r="E235" s="18">
        <v>27500</v>
      </c>
      <c r="F235" s="18">
        <v>13800</v>
      </c>
      <c r="G235" s="18">
        <v>11000</v>
      </c>
      <c r="H235" s="230"/>
      <c r="I235" s="230"/>
    </row>
    <row r="236" spans="1:9" ht="37.5">
      <c r="A236" s="15" t="s">
        <v>1425</v>
      </c>
      <c r="B236" s="16" t="s">
        <v>1426</v>
      </c>
      <c r="C236" s="17" t="s">
        <v>1427</v>
      </c>
      <c r="D236" s="17" t="s">
        <v>1428</v>
      </c>
      <c r="E236" s="18">
        <v>27500</v>
      </c>
      <c r="F236" s="18">
        <v>13800</v>
      </c>
      <c r="G236" s="18">
        <v>11000</v>
      </c>
      <c r="H236" s="230"/>
      <c r="I236" s="230"/>
    </row>
    <row r="237" spans="1:9" ht="37.5">
      <c r="A237" s="15" t="s">
        <v>1429</v>
      </c>
      <c r="B237" s="16" t="s">
        <v>1430</v>
      </c>
      <c r="C237" s="17" t="s">
        <v>1413</v>
      </c>
      <c r="D237" s="17" t="s">
        <v>1409</v>
      </c>
      <c r="E237" s="18">
        <v>27500</v>
      </c>
      <c r="F237" s="18">
        <v>13800</v>
      </c>
      <c r="G237" s="18">
        <v>11000</v>
      </c>
      <c r="H237" s="230"/>
      <c r="I237" s="230"/>
    </row>
    <row r="238" spans="1:9" ht="37.5">
      <c r="A238" s="15" t="s">
        <v>1431</v>
      </c>
      <c r="B238" s="16" t="s">
        <v>1432</v>
      </c>
      <c r="C238" s="17" t="s">
        <v>1427</v>
      </c>
      <c r="D238" s="17" t="s">
        <v>1433</v>
      </c>
      <c r="E238" s="18">
        <v>27500</v>
      </c>
      <c r="F238" s="18">
        <v>13800</v>
      </c>
      <c r="G238" s="18">
        <v>11000</v>
      </c>
      <c r="H238" s="230"/>
      <c r="I238" s="230"/>
    </row>
    <row r="239" spans="1:9" ht="37.5">
      <c r="A239" s="15" t="s">
        <v>1434</v>
      </c>
      <c r="B239" s="16" t="s">
        <v>1435</v>
      </c>
      <c r="C239" s="17" t="s">
        <v>1436</v>
      </c>
      <c r="D239" s="17" t="s">
        <v>1437</v>
      </c>
      <c r="E239" s="18">
        <v>27500</v>
      </c>
      <c r="F239" s="18">
        <v>13800</v>
      </c>
      <c r="G239" s="18">
        <v>11000</v>
      </c>
      <c r="H239" s="230"/>
      <c r="I239" s="230"/>
    </row>
    <row r="240" spans="1:9" ht="37.5">
      <c r="A240" s="15" t="s">
        <v>1438</v>
      </c>
      <c r="B240" s="16" t="s">
        <v>1439</v>
      </c>
      <c r="C240" s="17" t="s">
        <v>1428</v>
      </c>
      <c r="D240" s="17" t="s">
        <v>1433</v>
      </c>
      <c r="E240" s="18">
        <v>27500</v>
      </c>
      <c r="F240" s="18">
        <v>13800</v>
      </c>
      <c r="G240" s="18">
        <v>11000</v>
      </c>
      <c r="H240" s="230"/>
      <c r="I240" s="230"/>
    </row>
    <row r="241" spans="1:9" ht="37.5">
      <c r="A241" s="15" t="s">
        <v>1440</v>
      </c>
      <c r="B241" s="16" t="s">
        <v>1441</v>
      </c>
      <c r="C241" s="17" t="s">
        <v>1442</v>
      </c>
      <c r="D241" s="17" t="s">
        <v>1370</v>
      </c>
      <c r="E241" s="18">
        <v>27500</v>
      </c>
      <c r="F241" s="18">
        <v>13800</v>
      </c>
      <c r="G241" s="18">
        <v>11000</v>
      </c>
      <c r="H241" s="230"/>
      <c r="I241" s="230"/>
    </row>
    <row r="242" spans="1:9" ht="37.5">
      <c r="A242" s="15" t="s">
        <v>1443</v>
      </c>
      <c r="B242" s="16" t="s">
        <v>1444</v>
      </c>
      <c r="C242" s="17" t="s">
        <v>1369</v>
      </c>
      <c r="D242" s="17" t="s">
        <v>1370</v>
      </c>
      <c r="E242" s="18">
        <v>27500</v>
      </c>
      <c r="F242" s="18">
        <v>13800</v>
      </c>
      <c r="G242" s="18">
        <v>11000</v>
      </c>
      <c r="H242" s="230"/>
      <c r="I242" s="230"/>
    </row>
    <row r="243" spans="1:9" ht="37.5">
      <c r="A243" s="15" t="s">
        <v>1445</v>
      </c>
      <c r="B243" s="16" t="s">
        <v>1446</v>
      </c>
      <c r="C243" s="17" t="s">
        <v>1447</v>
      </c>
      <c r="D243" s="17" t="s">
        <v>1448</v>
      </c>
      <c r="E243" s="18">
        <v>27500</v>
      </c>
      <c r="F243" s="18">
        <v>13800</v>
      </c>
      <c r="G243" s="18">
        <v>11000</v>
      </c>
      <c r="H243" s="230"/>
      <c r="I243" s="230"/>
    </row>
    <row r="244" spans="1:9" ht="37.5">
      <c r="A244" s="15" t="s">
        <v>1449</v>
      </c>
      <c r="B244" s="16" t="s">
        <v>1450</v>
      </c>
      <c r="C244" s="17" t="s">
        <v>1376</v>
      </c>
      <c r="D244" s="17" t="s">
        <v>1451</v>
      </c>
      <c r="E244" s="18">
        <v>27500</v>
      </c>
      <c r="F244" s="18">
        <v>13800</v>
      </c>
      <c r="G244" s="18">
        <v>11000</v>
      </c>
      <c r="H244" s="230"/>
      <c r="I244" s="230"/>
    </row>
    <row r="245" spans="1:9" ht="37.5">
      <c r="A245" s="15" t="s">
        <v>1452</v>
      </c>
      <c r="B245" s="16" t="s">
        <v>1453</v>
      </c>
      <c r="C245" s="17" t="s">
        <v>1381</v>
      </c>
      <c r="D245" s="17" t="s">
        <v>1451</v>
      </c>
      <c r="E245" s="18">
        <v>27500</v>
      </c>
      <c r="F245" s="18">
        <v>13800</v>
      </c>
      <c r="G245" s="18">
        <v>11000</v>
      </c>
      <c r="H245" s="230"/>
      <c r="I245" s="230"/>
    </row>
    <row r="246" spans="1:9" ht="37.5">
      <c r="A246" s="15" t="s">
        <v>1454</v>
      </c>
      <c r="B246" s="16" t="s">
        <v>1455</v>
      </c>
      <c r="C246" s="17" t="s">
        <v>1386</v>
      </c>
      <c r="D246" s="17" t="s">
        <v>1456</v>
      </c>
      <c r="E246" s="18">
        <v>27500</v>
      </c>
      <c r="F246" s="18">
        <v>13800</v>
      </c>
      <c r="G246" s="18">
        <v>11000</v>
      </c>
      <c r="H246" s="230"/>
      <c r="I246" s="230"/>
    </row>
    <row r="247" spans="1:9" ht="37.5">
      <c r="A247" s="15" t="s">
        <v>1457</v>
      </c>
      <c r="B247" s="16" t="s">
        <v>1458</v>
      </c>
      <c r="C247" s="17" t="s">
        <v>1459</v>
      </c>
      <c r="D247" s="17" t="s">
        <v>1451</v>
      </c>
      <c r="E247" s="18">
        <v>27500</v>
      </c>
      <c r="F247" s="18">
        <v>13800</v>
      </c>
      <c r="G247" s="18">
        <v>11000</v>
      </c>
      <c r="H247" s="230"/>
      <c r="I247" s="230"/>
    </row>
    <row r="248" spans="1:9" ht="37.5">
      <c r="A248" s="15" t="s">
        <v>1460</v>
      </c>
      <c r="B248" s="16" t="s">
        <v>1461</v>
      </c>
      <c r="C248" s="17" t="s">
        <v>1386</v>
      </c>
      <c r="D248" s="17" t="s">
        <v>1456</v>
      </c>
      <c r="E248" s="18">
        <v>27500</v>
      </c>
      <c r="F248" s="18">
        <v>13800</v>
      </c>
      <c r="G248" s="18">
        <v>11000</v>
      </c>
      <c r="H248" s="230"/>
      <c r="I248" s="230"/>
    </row>
    <row r="249" spans="1:9" ht="37.5">
      <c r="A249" s="15" t="s">
        <v>1462</v>
      </c>
      <c r="B249" s="16" t="s">
        <v>1380</v>
      </c>
      <c r="C249" s="17" t="s">
        <v>1381</v>
      </c>
      <c r="D249" s="17" t="s">
        <v>1376</v>
      </c>
      <c r="E249" s="18">
        <v>27500</v>
      </c>
      <c r="F249" s="18">
        <v>13800</v>
      </c>
      <c r="G249" s="18">
        <v>11000</v>
      </c>
      <c r="H249" s="230"/>
      <c r="I249" s="230"/>
    </row>
    <row r="250" spans="1:9" ht="37.5">
      <c r="A250" s="15" t="s">
        <v>1463</v>
      </c>
      <c r="B250" s="16" t="s">
        <v>1464</v>
      </c>
      <c r="C250" s="17" t="s">
        <v>1447</v>
      </c>
      <c r="D250" s="17" t="s">
        <v>1465</v>
      </c>
      <c r="E250" s="18">
        <v>27500</v>
      </c>
      <c r="F250" s="18">
        <v>13800</v>
      </c>
      <c r="G250" s="18">
        <v>11000</v>
      </c>
      <c r="H250" s="230"/>
      <c r="I250" s="230"/>
    </row>
    <row r="251" spans="1:9" ht="37.5">
      <c r="A251" s="15" t="s">
        <v>1466</v>
      </c>
      <c r="B251" s="16" t="s">
        <v>1467</v>
      </c>
      <c r="C251" s="17" t="s">
        <v>1386</v>
      </c>
      <c r="D251" s="17" t="s">
        <v>1468</v>
      </c>
      <c r="E251" s="18">
        <v>27500</v>
      </c>
      <c r="F251" s="18">
        <v>13800</v>
      </c>
      <c r="G251" s="18">
        <v>11000</v>
      </c>
      <c r="H251" s="230"/>
      <c r="I251" s="230"/>
    </row>
    <row r="252" spans="1:9" ht="37.5">
      <c r="A252" s="15" t="s">
        <v>1469</v>
      </c>
      <c r="B252" s="16" t="s">
        <v>1383</v>
      </c>
      <c r="C252" s="17" t="s">
        <v>1381</v>
      </c>
      <c r="D252" s="17" t="s">
        <v>1376</v>
      </c>
      <c r="E252" s="18">
        <v>27500</v>
      </c>
      <c r="F252" s="18">
        <v>13800</v>
      </c>
      <c r="G252" s="18">
        <v>11000</v>
      </c>
      <c r="H252" s="230"/>
      <c r="I252" s="230"/>
    </row>
    <row r="253" spans="1:9" ht="37.5">
      <c r="A253" s="15" t="s">
        <v>1470</v>
      </c>
      <c r="B253" s="16" t="s">
        <v>1471</v>
      </c>
      <c r="C253" s="17" t="s">
        <v>1472</v>
      </c>
      <c r="D253" s="17" t="s">
        <v>1473</v>
      </c>
      <c r="E253" s="18">
        <v>27500</v>
      </c>
      <c r="F253" s="18">
        <v>13800</v>
      </c>
      <c r="G253" s="18">
        <v>11000</v>
      </c>
      <c r="H253" s="230"/>
      <c r="I253" s="230"/>
    </row>
    <row r="254" spans="1:9" ht="37.5">
      <c r="A254" s="15" t="s">
        <v>1474</v>
      </c>
      <c r="B254" s="16" t="s">
        <v>1475</v>
      </c>
      <c r="C254" s="17" t="s">
        <v>1476</v>
      </c>
      <c r="D254" s="17" t="s">
        <v>1468</v>
      </c>
      <c r="E254" s="18">
        <v>27500</v>
      </c>
      <c r="F254" s="18">
        <v>13800</v>
      </c>
      <c r="G254" s="18">
        <v>11000</v>
      </c>
      <c r="H254" s="230"/>
      <c r="I254" s="230"/>
    </row>
    <row r="255" spans="1:9" ht="37.5">
      <c r="A255" s="15" t="s">
        <v>1477</v>
      </c>
      <c r="B255" s="16" t="s">
        <v>1478</v>
      </c>
      <c r="C255" s="17" t="s">
        <v>1479</v>
      </c>
      <c r="D255" s="17" t="s">
        <v>1376</v>
      </c>
      <c r="E255" s="18">
        <v>27500</v>
      </c>
      <c r="F255" s="18">
        <v>13800</v>
      </c>
      <c r="G255" s="18">
        <v>11000</v>
      </c>
      <c r="H255" s="230"/>
      <c r="I255" s="230"/>
    </row>
    <row r="256" spans="1:9" ht="37.5">
      <c r="A256" s="15" t="s">
        <v>1480</v>
      </c>
      <c r="B256" s="16" t="s">
        <v>1481</v>
      </c>
      <c r="C256" s="17" t="s">
        <v>1482</v>
      </c>
      <c r="D256" s="17" t="s">
        <v>1483</v>
      </c>
      <c r="E256" s="18">
        <v>27500</v>
      </c>
      <c r="F256" s="18">
        <v>13800</v>
      </c>
      <c r="G256" s="18">
        <v>11000</v>
      </c>
      <c r="H256" s="230"/>
      <c r="I256" s="230"/>
    </row>
    <row r="257" spans="1:9" ht="37.5">
      <c r="A257" s="15" t="s">
        <v>1484</v>
      </c>
      <c r="B257" s="16" t="s">
        <v>1485</v>
      </c>
      <c r="C257" s="17" t="s">
        <v>1486</v>
      </c>
      <c r="D257" s="17" t="s">
        <v>1487</v>
      </c>
      <c r="E257" s="18">
        <v>27500</v>
      </c>
      <c r="F257" s="18">
        <v>13800</v>
      </c>
      <c r="G257" s="18">
        <v>11000</v>
      </c>
      <c r="H257" s="230"/>
      <c r="I257" s="230"/>
    </row>
    <row r="258" spans="1:9" ht="37.5">
      <c r="A258" s="15" t="s">
        <v>1488</v>
      </c>
      <c r="B258" s="16" t="s">
        <v>1489</v>
      </c>
      <c r="C258" s="17" t="s">
        <v>1490</v>
      </c>
      <c r="D258" s="17" t="s">
        <v>1433</v>
      </c>
      <c r="E258" s="18">
        <v>27500</v>
      </c>
      <c r="F258" s="18">
        <v>13800</v>
      </c>
      <c r="G258" s="18">
        <v>11000</v>
      </c>
      <c r="H258" s="230"/>
      <c r="I258" s="230"/>
    </row>
    <row r="259" spans="1:9" ht="37.5">
      <c r="A259" s="15" t="s">
        <v>1491</v>
      </c>
      <c r="B259" s="16" t="s">
        <v>1492</v>
      </c>
      <c r="C259" s="17" t="s">
        <v>1447</v>
      </c>
      <c r="D259" s="17" t="s">
        <v>1465</v>
      </c>
      <c r="E259" s="18">
        <v>27500</v>
      </c>
      <c r="F259" s="18">
        <v>13800</v>
      </c>
      <c r="G259" s="18">
        <v>11000</v>
      </c>
      <c r="H259" s="230"/>
      <c r="I259" s="230"/>
    </row>
    <row r="260" spans="1:9" ht="37.5">
      <c r="A260" s="15" t="s">
        <v>1493</v>
      </c>
      <c r="B260" s="16" t="s">
        <v>1494</v>
      </c>
      <c r="C260" s="17" t="s">
        <v>1490</v>
      </c>
      <c r="D260" s="17" t="s">
        <v>1433</v>
      </c>
      <c r="E260" s="18">
        <v>27500</v>
      </c>
      <c r="F260" s="18">
        <v>13800</v>
      </c>
      <c r="G260" s="18">
        <v>11000</v>
      </c>
      <c r="H260" s="230"/>
      <c r="I260" s="230"/>
    </row>
    <row r="261" spans="1:9" ht="37.5">
      <c r="A261" s="15" t="s">
        <v>1495</v>
      </c>
      <c r="B261" s="16" t="s">
        <v>1496</v>
      </c>
      <c r="C261" s="17" t="s">
        <v>1376</v>
      </c>
      <c r="D261" s="17" t="s">
        <v>1386</v>
      </c>
      <c r="E261" s="18">
        <v>27500</v>
      </c>
      <c r="F261" s="18">
        <v>13800</v>
      </c>
      <c r="G261" s="18">
        <v>11000</v>
      </c>
      <c r="H261" s="230"/>
      <c r="I261" s="230"/>
    </row>
    <row r="262" spans="1:9" ht="37.5">
      <c r="A262" s="15" t="s">
        <v>1497</v>
      </c>
      <c r="B262" s="16" t="s">
        <v>1498</v>
      </c>
      <c r="C262" s="17" t="s">
        <v>1376</v>
      </c>
      <c r="D262" s="17" t="s">
        <v>1499</v>
      </c>
      <c r="E262" s="18">
        <v>27500</v>
      </c>
      <c r="F262" s="18">
        <v>13800</v>
      </c>
      <c r="G262" s="18">
        <v>11000</v>
      </c>
      <c r="H262" s="230"/>
      <c r="I262" s="230"/>
    </row>
    <row r="263" spans="1:9" ht="37.5">
      <c r="A263" s="15" t="s">
        <v>1500</v>
      </c>
      <c r="B263" s="16" t="s">
        <v>1501</v>
      </c>
      <c r="C263" s="17" t="s">
        <v>1502</v>
      </c>
      <c r="D263" s="17" t="s">
        <v>1433</v>
      </c>
      <c r="E263" s="18">
        <v>27500</v>
      </c>
      <c r="F263" s="18">
        <v>13800</v>
      </c>
      <c r="G263" s="18">
        <v>11000</v>
      </c>
      <c r="H263" s="230"/>
      <c r="I263" s="230"/>
    </row>
    <row r="264" spans="1:9" ht="37.5">
      <c r="A264" s="15" t="s">
        <v>1537</v>
      </c>
      <c r="B264" s="16" t="s">
        <v>1503</v>
      </c>
      <c r="C264" s="16" t="s">
        <v>1381</v>
      </c>
      <c r="D264" s="16" t="s">
        <v>1479</v>
      </c>
      <c r="E264" s="18">
        <v>13800</v>
      </c>
      <c r="F264" s="18">
        <v>6900</v>
      </c>
      <c r="G264" s="18">
        <v>5500</v>
      </c>
      <c r="H264" s="230"/>
      <c r="I264" s="230"/>
    </row>
    <row r="265" spans="1:9" ht="37.5">
      <c r="A265" s="15" t="s">
        <v>1539</v>
      </c>
      <c r="B265" s="16" t="s">
        <v>1504</v>
      </c>
      <c r="C265" s="16" t="s">
        <v>1505</v>
      </c>
      <c r="D265" s="16" t="s">
        <v>1413</v>
      </c>
      <c r="E265" s="18">
        <v>27500</v>
      </c>
      <c r="F265" s="18">
        <v>13800</v>
      </c>
      <c r="G265" s="18">
        <v>11000</v>
      </c>
      <c r="H265" s="230"/>
      <c r="I265" s="230"/>
    </row>
    <row r="266" spans="1:9" ht="37.5">
      <c r="A266" s="15" t="s">
        <v>1541</v>
      </c>
      <c r="B266" s="16" t="s">
        <v>1506</v>
      </c>
      <c r="C266" s="16" t="s">
        <v>1479</v>
      </c>
      <c r="D266" s="16" t="s">
        <v>1381</v>
      </c>
      <c r="E266" s="18">
        <v>13800</v>
      </c>
      <c r="F266" s="18">
        <v>6900</v>
      </c>
      <c r="G266" s="18">
        <v>5500</v>
      </c>
      <c r="H266" s="230"/>
      <c r="I266" s="230"/>
    </row>
    <row r="267" spans="1:9" ht="37.5">
      <c r="A267" s="15" t="s">
        <v>1543</v>
      </c>
      <c r="B267" s="16" t="s">
        <v>1507</v>
      </c>
      <c r="C267" s="16" t="s">
        <v>1479</v>
      </c>
      <c r="D267" s="16" t="s">
        <v>1508</v>
      </c>
      <c r="E267" s="18">
        <v>17600</v>
      </c>
      <c r="F267" s="18">
        <v>8800</v>
      </c>
      <c r="G267" s="18">
        <v>7000</v>
      </c>
      <c r="H267" s="230"/>
      <c r="I267" s="230"/>
    </row>
    <row r="268" spans="1:9" ht="37.5">
      <c r="A268" s="15" t="s">
        <v>1545</v>
      </c>
      <c r="B268" s="16" t="s">
        <v>1509</v>
      </c>
      <c r="C268" s="16" t="s">
        <v>1510</v>
      </c>
      <c r="D268" s="16" t="s">
        <v>1511</v>
      </c>
      <c r="E268" s="18">
        <v>17600</v>
      </c>
      <c r="F268" s="18">
        <v>8800</v>
      </c>
      <c r="G268" s="18">
        <v>7000</v>
      </c>
      <c r="H268" s="230"/>
      <c r="I268" s="230"/>
    </row>
    <row r="269" spans="1:9" ht="37.5">
      <c r="A269" s="15" t="s">
        <v>1548</v>
      </c>
      <c r="B269" s="16" t="s">
        <v>1512</v>
      </c>
      <c r="C269" s="16" t="s">
        <v>1381</v>
      </c>
      <c r="D269" s="16" t="s">
        <v>1513</v>
      </c>
      <c r="E269" s="18">
        <v>13800</v>
      </c>
      <c r="F269" s="18">
        <v>6900</v>
      </c>
      <c r="G269" s="18">
        <v>5500</v>
      </c>
      <c r="H269" s="230"/>
      <c r="I269" s="230"/>
    </row>
    <row r="270" spans="1:9" ht="37.5">
      <c r="A270" s="15" t="s">
        <v>1550</v>
      </c>
      <c r="B270" s="16" t="s">
        <v>1514</v>
      </c>
      <c r="C270" s="16" t="s">
        <v>270</v>
      </c>
      <c r="D270" s="16" t="s">
        <v>235</v>
      </c>
      <c r="E270" s="18">
        <v>15800</v>
      </c>
      <c r="F270" s="18">
        <v>7900</v>
      </c>
      <c r="G270" s="18">
        <v>6300</v>
      </c>
      <c r="H270" s="230"/>
      <c r="I270" s="230"/>
    </row>
    <row r="271" spans="1:9" ht="37.5">
      <c r="A271" s="15" t="s">
        <v>1552</v>
      </c>
      <c r="B271" s="16" t="s">
        <v>1515</v>
      </c>
      <c r="C271" s="16" t="s">
        <v>1516</v>
      </c>
      <c r="D271" s="16" t="s">
        <v>1456</v>
      </c>
      <c r="E271" s="18">
        <v>27500</v>
      </c>
      <c r="F271" s="18">
        <v>13800</v>
      </c>
      <c r="G271" s="18">
        <v>11000</v>
      </c>
      <c r="H271" s="230"/>
      <c r="I271" s="230"/>
    </row>
    <row r="272" spans="1:9" ht="37.5">
      <c r="A272" s="15" t="s">
        <v>1554</v>
      </c>
      <c r="B272" s="16" t="s">
        <v>1517</v>
      </c>
      <c r="C272" s="16" t="s">
        <v>270</v>
      </c>
      <c r="D272" s="16" t="s">
        <v>235</v>
      </c>
      <c r="E272" s="18">
        <v>15800</v>
      </c>
      <c r="F272" s="18">
        <v>7900</v>
      </c>
      <c r="G272" s="18">
        <v>6300</v>
      </c>
      <c r="H272" s="230"/>
      <c r="I272" s="230"/>
    </row>
    <row r="273" spans="1:9" ht="37.5">
      <c r="A273" s="15" t="s">
        <v>1557</v>
      </c>
      <c r="B273" s="16" t="s">
        <v>1518</v>
      </c>
      <c r="C273" s="16" t="s">
        <v>1516</v>
      </c>
      <c r="D273" s="16" t="s">
        <v>1519</v>
      </c>
      <c r="E273" s="18">
        <v>27500</v>
      </c>
      <c r="F273" s="18">
        <v>13800</v>
      </c>
      <c r="G273" s="18">
        <v>11000</v>
      </c>
      <c r="H273" s="230"/>
      <c r="I273" s="230"/>
    </row>
    <row r="274" spans="1:9" ht="37.5">
      <c r="A274" s="15" t="s">
        <v>1559</v>
      </c>
      <c r="B274" s="16" t="s">
        <v>1520</v>
      </c>
      <c r="C274" s="16" t="s">
        <v>1521</v>
      </c>
      <c r="D274" s="16" t="s">
        <v>1519</v>
      </c>
      <c r="E274" s="18">
        <v>15800</v>
      </c>
      <c r="F274" s="18">
        <v>7900</v>
      </c>
      <c r="G274" s="18">
        <v>6300</v>
      </c>
      <c r="H274" s="230"/>
      <c r="I274" s="230"/>
    </row>
    <row r="275" spans="1:9" ht="37.5">
      <c r="A275" s="15" t="s">
        <v>1563</v>
      </c>
      <c r="B275" s="16" t="s">
        <v>1522</v>
      </c>
      <c r="C275" s="16" t="s">
        <v>1505</v>
      </c>
      <c r="D275" s="16" t="s">
        <v>1413</v>
      </c>
      <c r="E275" s="18">
        <v>19200</v>
      </c>
      <c r="F275" s="18">
        <v>9600</v>
      </c>
      <c r="G275" s="18">
        <v>7700</v>
      </c>
      <c r="H275" s="230"/>
      <c r="I275" s="230"/>
    </row>
    <row r="276" spans="1:9" ht="37.5">
      <c r="A276" s="15" t="s">
        <v>1566</v>
      </c>
      <c r="B276" s="16" t="s">
        <v>1523</v>
      </c>
      <c r="C276" s="16" t="s">
        <v>1413</v>
      </c>
      <c r="D276" s="16" t="s">
        <v>1409</v>
      </c>
      <c r="E276" s="18">
        <v>19200</v>
      </c>
      <c r="F276" s="18">
        <v>9600</v>
      </c>
      <c r="G276" s="18">
        <v>7700</v>
      </c>
      <c r="H276" s="230"/>
      <c r="I276" s="230"/>
    </row>
    <row r="277" spans="1:9" ht="37.5">
      <c r="A277" s="15" t="s">
        <v>1569</v>
      </c>
      <c r="B277" s="16" t="s">
        <v>1524</v>
      </c>
      <c r="C277" s="16" t="s">
        <v>270</v>
      </c>
      <c r="D277" s="16" t="s">
        <v>235</v>
      </c>
      <c r="E277" s="18">
        <v>14200</v>
      </c>
      <c r="F277" s="18">
        <v>7100</v>
      </c>
      <c r="G277" s="18">
        <v>5700</v>
      </c>
      <c r="H277" s="230"/>
      <c r="I277" s="230"/>
    </row>
    <row r="278" spans="1:9" ht="37.5">
      <c r="A278" s="15" t="s">
        <v>1571</v>
      </c>
      <c r="B278" s="16" t="s">
        <v>1525</v>
      </c>
      <c r="C278" s="16" t="s">
        <v>270</v>
      </c>
      <c r="D278" s="16" t="s">
        <v>235</v>
      </c>
      <c r="E278" s="18">
        <v>14200</v>
      </c>
      <c r="F278" s="18">
        <v>7100</v>
      </c>
      <c r="G278" s="18">
        <v>5700</v>
      </c>
      <c r="H278" s="230"/>
      <c r="I278" s="230"/>
    </row>
    <row r="279" spans="1:9" ht="37.5">
      <c r="A279" s="15" t="s">
        <v>1574</v>
      </c>
      <c r="B279" s="16" t="s">
        <v>1526</v>
      </c>
      <c r="C279" s="16" t="s">
        <v>270</v>
      </c>
      <c r="D279" s="16" t="s">
        <v>235</v>
      </c>
      <c r="E279" s="18">
        <v>15800</v>
      </c>
      <c r="F279" s="18">
        <v>7900</v>
      </c>
      <c r="G279" s="18">
        <v>6300</v>
      </c>
      <c r="H279" s="230"/>
      <c r="I279" s="230"/>
    </row>
    <row r="280" spans="1:9" ht="37.5">
      <c r="A280" s="15" t="s">
        <v>1576</v>
      </c>
      <c r="B280" s="16" t="s">
        <v>1527</v>
      </c>
      <c r="C280" s="16" t="s">
        <v>1413</v>
      </c>
      <c r="D280" s="16" t="s">
        <v>1528</v>
      </c>
      <c r="E280" s="18">
        <v>17600</v>
      </c>
      <c r="F280" s="18">
        <v>8800</v>
      </c>
      <c r="G280" s="18">
        <v>7000</v>
      </c>
      <c r="H280" s="230"/>
      <c r="I280" s="230"/>
    </row>
    <row r="281" spans="1:9" ht="37.5">
      <c r="A281" s="15" t="s">
        <v>1579</v>
      </c>
      <c r="B281" s="16" t="s">
        <v>1529</v>
      </c>
      <c r="C281" s="16" t="s">
        <v>1369</v>
      </c>
      <c r="D281" s="16" t="s">
        <v>1530</v>
      </c>
      <c r="E281" s="18">
        <v>15800</v>
      </c>
      <c r="F281" s="18">
        <v>7900</v>
      </c>
      <c r="G281" s="18">
        <v>6300</v>
      </c>
      <c r="H281" s="230"/>
      <c r="I281" s="230"/>
    </row>
    <row r="282" spans="1:9" ht="37.5">
      <c r="A282" s="15" t="s">
        <v>1583</v>
      </c>
      <c r="B282" s="16" t="s">
        <v>1531</v>
      </c>
      <c r="C282" s="16" t="s">
        <v>1530</v>
      </c>
      <c r="D282" s="16" t="s">
        <v>1370</v>
      </c>
      <c r="E282" s="18">
        <v>15800</v>
      </c>
      <c r="F282" s="18">
        <v>7900</v>
      </c>
      <c r="G282" s="18">
        <v>6300</v>
      </c>
      <c r="H282" s="230"/>
      <c r="I282" s="230"/>
    </row>
    <row r="283" spans="1:9" ht="37.5">
      <c r="A283" s="15" t="s">
        <v>1585</v>
      </c>
      <c r="B283" s="16" t="s">
        <v>1532</v>
      </c>
      <c r="C283" s="16" t="s">
        <v>1530</v>
      </c>
      <c r="D283" s="16" t="s">
        <v>1370</v>
      </c>
      <c r="E283" s="18">
        <v>17600</v>
      </c>
      <c r="F283" s="18">
        <v>8800</v>
      </c>
      <c r="G283" s="18">
        <v>7000</v>
      </c>
      <c r="H283" s="230"/>
      <c r="I283" s="230"/>
    </row>
    <row r="284" spans="1:9" ht="56.25">
      <c r="A284" s="15" t="s">
        <v>1587</v>
      </c>
      <c r="B284" s="16" t="s">
        <v>1533</v>
      </c>
      <c r="C284" s="16" t="s">
        <v>270</v>
      </c>
      <c r="D284" s="16" t="s">
        <v>235</v>
      </c>
      <c r="E284" s="18">
        <v>13800</v>
      </c>
      <c r="F284" s="18">
        <v>6900</v>
      </c>
      <c r="G284" s="18">
        <v>5500</v>
      </c>
      <c r="H284" s="230"/>
      <c r="I284" s="230"/>
    </row>
    <row r="285" spans="1:9" ht="37.5">
      <c r="A285" s="15" t="s">
        <v>1590</v>
      </c>
      <c r="B285" s="16" t="s">
        <v>1538</v>
      </c>
      <c r="C285" s="17" t="s">
        <v>984</v>
      </c>
      <c r="D285" s="17" t="s">
        <v>990</v>
      </c>
      <c r="E285" s="18">
        <v>27500</v>
      </c>
      <c r="F285" s="18">
        <v>13800</v>
      </c>
      <c r="G285" s="18">
        <v>11000</v>
      </c>
      <c r="H285" s="230"/>
      <c r="I285" s="230"/>
    </row>
    <row r="286" spans="1:9" ht="37.5">
      <c r="A286" s="15" t="s">
        <v>1592</v>
      </c>
      <c r="B286" s="16" t="s">
        <v>1540</v>
      </c>
      <c r="C286" s="17" t="s">
        <v>696</v>
      </c>
      <c r="D286" s="17" t="s">
        <v>696</v>
      </c>
      <c r="E286" s="18">
        <v>27500</v>
      </c>
      <c r="F286" s="18">
        <v>13800</v>
      </c>
      <c r="G286" s="18">
        <v>11000</v>
      </c>
      <c r="H286" s="230"/>
      <c r="I286" s="230"/>
    </row>
    <row r="287" spans="1:9" ht="37.5">
      <c r="A287" s="15" t="s">
        <v>1594</v>
      </c>
      <c r="B287" s="16" t="s">
        <v>1542</v>
      </c>
      <c r="C287" s="17" t="s">
        <v>1398</v>
      </c>
      <c r="D287" s="17" t="s">
        <v>1019</v>
      </c>
      <c r="E287" s="18">
        <v>27500</v>
      </c>
      <c r="F287" s="18">
        <v>13800</v>
      </c>
      <c r="G287" s="18">
        <v>11000</v>
      </c>
      <c r="H287" s="230"/>
      <c r="I287" s="230"/>
    </row>
    <row r="288" spans="1:9" ht="37.5">
      <c r="A288" s="15" t="s">
        <v>1596</v>
      </c>
      <c r="B288" s="16" t="s">
        <v>1544</v>
      </c>
      <c r="C288" s="17" t="s">
        <v>1040</v>
      </c>
      <c r="D288" s="17" t="s">
        <v>1398</v>
      </c>
      <c r="E288" s="18">
        <v>27500</v>
      </c>
      <c r="F288" s="18">
        <v>13800</v>
      </c>
      <c r="G288" s="18">
        <v>11000</v>
      </c>
      <c r="H288" s="230"/>
      <c r="I288" s="230"/>
    </row>
    <row r="289" spans="1:9" ht="37.5">
      <c r="A289" s="15" t="s">
        <v>1598</v>
      </c>
      <c r="B289" s="16" t="s">
        <v>1546</v>
      </c>
      <c r="C289" s="17" t="s">
        <v>1547</v>
      </c>
      <c r="D289" s="17" t="s">
        <v>696</v>
      </c>
      <c r="E289" s="18">
        <v>27500</v>
      </c>
      <c r="F289" s="18">
        <v>13800</v>
      </c>
      <c r="G289" s="18">
        <v>11000</v>
      </c>
      <c r="H289" s="230"/>
      <c r="I289" s="230"/>
    </row>
    <row r="290" spans="1:9" ht="37.5">
      <c r="A290" s="15" t="s">
        <v>1601</v>
      </c>
      <c r="B290" s="16" t="s">
        <v>1549</v>
      </c>
      <c r="C290" s="17" t="s">
        <v>281</v>
      </c>
      <c r="D290" s="17" t="s">
        <v>266</v>
      </c>
      <c r="E290" s="18">
        <v>27500</v>
      </c>
      <c r="F290" s="18">
        <v>13800</v>
      </c>
      <c r="G290" s="18">
        <v>11000</v>
      </c>
      <c r="H290" s="230"/>
      <c r="I290" s="230"/>
    </row>
    <row r="291" spans="1:9" ht="37.5">
      <c r="A291" s="15" t="s">
        <v>1605</v>
      </c>
      <c r="B291" s="16" t="s">
        <v>1551</v>
      </c>
      <c r="C291" s="17" t="s">
        <v>977</v>
      </c>
      <c r="D291" s="17" t="s">
        <v>1398</v>
      </c>
      <c r="E291" s="18">
        <v>27500</v>
      </c>
      <c r="F291" s="18">
        <v>13800</v>
      </c>
      <c r="G291" s="18">
        <v>11000</v>
      </c>
      <c r="H291" s="230"/>
      <c r="I291" s="230"/>
    </row>
    <row r="292" spans="1:9" ht="37.5">
      <c r="A292" s="15" t="s">
        <v>1607</v>
      </c>
      <c r="B292" s="16" t="s">
        <v>1553</v>
      </c>
      <c r="C292" s="17" t="s">
        <v>1398</v>
      </c>
      <c r="D292" s="17" t="s">
        <v>223</v>
      </c>
      <c r="E292" s="18">
        <v>27500</v>
      </c>
      <c r="F292" s="18">
        <v>13800</v>
      </c>
      <c r="G292" s="18">
        <v>11000</v>
      </c>
      <c r="H292" s="230"/>
      <c r="I292" s="230"/>
    </row>
    <row r="293" spans="1:9" ht="37.5">
      <c r="A293" s="15" t="s">
        <v>1611</v>
      </c>
      <c r="B293" s="16" t="s">
        <v>1555</v>
      </c>
      <c r="C293" s="17" t="s">
        <v>977</v>
      </c>
      <c r="D293" s="17" t="s">
        <v>1556</v>
      </c>
      <c r="E293" s="18">
        <v>27500</v>
      </c>
      <c r="F293" s="18">
        <v>13800</v>
      </c>
      <c r="G293" s="18">
        <v>11000</v>
      </c>
      <c r="H293" s="230"/>
      <c r="I293" s="230"/>
    </row>
    <row r="294" spans="1:9" ht="37.5">
      <c r="A294" s="15" t="s">
        <v>1614</v>
      </c>
      <c r="B294" s="16" t="s">
        <v>1558</v>
      </c>
      <c r="C294" s="17" t="s">
        <v>1398</v>
      </c>
      <c r="D294" s="17" t="s">
        <v>266</v>
      </c>
      <c r="E294" s="18">
        <v>27500</v>
      </c>
      <c r="F294" s="18">
        <v>13800</v>
      </c>
      <c r="G294" s="18">
        <v>11000</v>
      </c>
      <c r="H294" s="230"/>
      <c r="I294" s="230"/>
    </row>
    <row r="295" spans="1:9" ht="37.5">
      <c r="A295" s="15" t="s">
        <v>1617</v>
      </c>
      <c r="B295" s="16" t="s">
        <v>1560</v>
      </c>
      <c r="C295" s="17" t="s">
        <v>1561</v>
      </c>
      <c r="D295" s="17" t="s">
        <v>1562</v>
      </c>
      <c r="E295" s="18">
        <v>27500</v>
      </c>
      <c r="F295" s="18">
        <v>13800</v>
      </c>
      <c r="G295" s="18">
        <v>11000</v>
      </c>
      <c r="H295" s="230"/>
      <c r="I295" s="230"/>
    </row>
    <row r="296" spans="1:9" ht="37.5">
      <c r="A296" s="15" t="s">
        <v>1619</v>
      </c>
      <c r="B296" s="16" t="s">
        <v>1564</v>
      </c>
      <c r="C296" s="17" t="s">
        <v>1565</v>
      </c>
      <c r="D296" s="17" t="s">
        <v>989</v>
      </c>
      <c r="E296" s="18">
        <v>27500</v>
      </c>
      <c r="F296" s="18">
        <v>13800</v>
      </c>
      <c r="G296" s="18">
        <v>11000</v>
      </c>
      <c r="H296" s="230"/>
      <c r="I296" s="230"/>
    </row>
    <row r="297" spans="1:9" ht="37.5">
      <c r="A297" s="15" t="s">
        <v>1621</v>
      </c>
      <c r="B297" s="16" t="s">
        <v>1567</v>
      </c>
      <c r="C297" s="17" t="s">
        <v>1568</v>
      </c>
      <c r="D297" s="17" t="s">
        <v>1040</v>
      </c>
      <c r="E297" s="18">
        <v>27500</v>
      </c>
      <c r="F297" s="18">
        <v>13800</v>
      </c>
      <c r="G297" s="18">
        <v>11000</v>
      </c>
      <c r="H297" s="230"/>
      <c r="I297" s="230"/>
    </row>
    <row r="298" spans="1:9" ht="37.5">
      <c r="A298" s="15" t="s">
        <v>1623</v>
      </c>
      <c r="B298" s="16" t="s">
        <v>1570</v>
      </c>
      <c r="C298" s="17" t="s">
        <v>1568</v>
      </c>
      <c r="D298" s="17" t="s">
        <v>1398</v>
      </c>
      <c r="E298" s="18">
        <v>27500</v>
      </c>
      <c r="F298" s="18">
        <v>13800</v>
      </c>
      <c r="G298" s="18">
        <v>11000</v>
      </c>
      <c r="H298" s="230"/>
      <c r="I298" s="230"/>
    </row>
    <row r="299" spans="1:9" ht="37.5">
      <c r="A299" s="15" t="s">
        <v>1625</v>
      </c>
      <c r="B299" s="16" t="s">
        <v>1572</v>
      </c>
      <c r="C299" s="17" t="s">
        <v>1573</v>
      </c>
      <c r="D299" s="17" t="s">
        <v>990</v>
      </c>
      <c r="E299" s="18">
        <v>27500</v>
      </c>
      <c r="F299" s="18">
        <v>13800</v>
      </c>
      <c r="G299" s="18">
        <v>11000</v>
      </c>
      <c r="H299" s="230"/>
      <c r="I299" s="230"/>
    </row>
    <row r="300" spans="1:9" ht="37.5">
      <c r="A300" s="15" t="s">
        <v>1627</v>
      </c>
      <c r="B300" s="16" t="s">
        <v>1575</v>
      </c>
      <c r="C300" s="17" t="s">
        <v>1573</v>
      </c>
      <c r="D300" s="17" t="s">
        <v>990</v>
      </c>
      <c r="E300" s="18">
        <v>27500</v>
      </c>
      <c r="F300" s="18">
        <v>13800</v>
      </c>
      <c r="G300" s="18">
        <v>11000</v>
      </c>
      <c r="H300" s="230"/>
      <c r="I300" s="230"/>
    </row>
    <row r="301" spans="1:9" ht="37.5">
      <c r="A301" s="15" t="s">
        <v>1629</v>
      </c>
      <c r="B301" s="16" t="s">
        <v>1577</v>
      </c>
      <c r="C301" s="17" t="s">
        <v>1578</v>
      </c>
      <c r="D301" s="17" t="s">
        <v>266</v>
      </c>
      <c r="E301" s="18">
        <v>27500</v>
      </c>
      <c r="F301" s="18">
        <v>13800</v>
      </c>
      <c r="G301" s="18">
        <v>11000</v>
      </c>
      <c r="H301" s="230"/>
      <c r="I301" s="230"/>
    </row>
    <row r="302" spans="1:9" ht="37.5">
      <c r="A302" s="15" t="s">
        <v>1631</v>
      </c>
      <c r="B302" s="16" t="s">
        <v>1580</v>
      </c>
      <c r="C302" s="17" t="s">
        <v>1581</v>
      </c>
      <c r="D302" s="17" t="s">
        <v>1582</v>
      </c>
      <c r="E302" s="18">
        <v>27500</v>
      </c>
      <c r="F302" s="18">
        <v>13800</v>
      </c>
      <c r="G302" s="18">
        <v>11000</v>
      </c>
      <c r="H302" s="230"/>
      <c r="I302" s="230"/>
    </row>
    <row r="303" spans="1:9" ht="37.5">
      <c r="A303" s="15" t="s">
        <v>1634</v>
      </c>
      <c r="B303" s="16" t="s">
        <v>1584</v>
      </c>
      <c r="C303" s="17" t="s">
        <v>1578</v>
      </c>
      <c r="D303" s="17" t="s">
        <v>990</v>
      </c>
      <c r="E303" s="18">
        <v>27500</v>
      </c>
      <c r="F303" s="18">
        <v>13800</v>
      </c>
      <c r="G303" s="18">
        <v>11000</v>
      </c>
      <c r="H303" s="230"/>
      <c r="I303" s="230"/>
    </row>
    <row r="304" spans="1:9" ht="37.5">
      <c r="A304" s="15" t="s">
        <v>1636</v>
      </c>
      <c r="B304" s="16" t="s">
        <v>1586</v>
      </c>
      <c r="C304" s="17" t="s">
        <v>266</v>
      </c>
      <c r="D304" s="17" t="s">
        <v>981</v>
      </c>
      <c r="E304" s="18">
        <v>27500</v>
      </c>
      <c r="F304" s="18">
        <v>13800</v>
      </c>
      <c r="G304" s="18">
        <v>11000</v>
      </c>
      <c r="H304" s="230"/>
      <c r="I304" s="230"/>
    </row>
    <row r="305" spans="1:9" ht="37.5">
      <c r="A305" s="15" t="s">
        <v>1638</v>
      </c>
      <c r="B305" s="16" t="s">
        <v>1588</v>
      </c>
      <c r="C305" s="17" t="s">
        <v>1589</v>
      </c>
      <c r="D305" s="17" t="s">
        <v>93</v>
      </c>
      <c r="E305" s="18">
        <v>27500</v>
      </c>
      <c r="F305" s="18">
        <v>13800</v>
      </c>
      <c r="G305" s="18">
        <v>11000</v>
      </c>
      <c r="H305" s="230"/>
      <c r="I305" s="230"/>
    </row>
    <row r="306" spans="1:9" ht="37.5">
      <c r="A306" s="15" t="s">
        <v>1640</v>
      </c>
      <c r="B306" s="16" t="s">
        <v>1591</v>
      </c>
      <c r="C306" s="17" t="s">
        <v>536</v>
      </c>
      <c r="D306" s="17" t="s">
        <v>1040</v>
      </c>
      <c r="E306" s="18">
        <v>27500</v>
      </c>
      <c r="F306" s="18">
        <v>13800</v>
      </c>
      <c r="G306" s="18">
        <v>11000</v>
      </c>
      <c r="H306" s="230"/>
      <c r="I306" s="230"/>
    </row>
    <row r="307" spans="1:9" ht="56.25">
      <c r="A307" s="15" t="s">
        <v>1642</v>
      </c>
      <c r="B307" s="16" t="s">
        <v>1593</v>
      </c>
      <c r="C307" s="17" t="s">
        <v>696</v>
      </c>
      <c r="D307" s="17" t="s">
        <v>1037</v>
      </c>
      <c r="E307" s="18">
        <v>27500</v>
      </c>
      <c r="F307" s="18">
        <v>13800</v>
      </c>
      <c r="G307" s="18">
        <v>11000</v>
      </c>
      <c r="H307" s="230"/>
      <c r="I307" s="230"/>
    </row>
    <row r="308" spans="1:9" ht="37.5">
      <c r="A308" s="15" t="s">
        <v>1645</v>
      </c>
      <c r="B308" s="16" t="s">
        <v>1595</v>
      </c>
      <c r="C308" s="17" t="s">
        <v>1019</v>
      </c>
      <c r="D308" s="17" t="s">
        <v>323</v>
      </c>
      <c r="E308" s="18">
        <v>27500</v>
      </c>
      <c r="F308" s="18">
        <v>13800</v>
      </c>
      <c r="G308" s="18">
        <v>11000</v>
      </c>
      <c r="H308" s="230"/>
      <c r="I308" s="230"/>
    </row>
    <row r="309" spans="1:9" ht="37.5">
      <c r="A309" s="15" t="s">
        <v>1647</v>
      </c>
      <c r="B309" s="16" t="s">
        <v>1597</v>
      </c>
      <c r="C309" s="17" t="s">
        <v>1398</v>
      </c>
      <c r="D309" s="17" t="s">
        <v>1398</v>
      </c>
      <c r="E309" s="18">
        <v>32900</v>
      </c>
      <c r="F309" s="18">
        <v>16500</v>
      </c>
      <c r="G309" s="18">
        <v>13200</v>
      </c>
      <c r="H309" s="230"/>
      <c r="I309" s="230"/>
    </row>
    <row r="310" spans="1:9" ht="37.5">
      <c r="A310" s="15" t="s">
        <v>1649</v>
      </c>
      <c r="B310" s="16" t="s">
        <v>1599</v>
      </c>
      <c r="C310" s="17" t="s">
        <v>1427</v>
      </c>
      <c r="D310" s="17" t="s">
        <v>1600</v>
      </c>
      <c r="E310" s="18">
        <v>27500</v>
      </c>
      <c r="F310" s="18">
        <v>13800</v>
      </c>
      <c r="G310" s="18">
        <v>11000</v>
      </c>
      <c r="H310" s="230"/>
      <c r="I310" s="230"/>
    </row>
    <row r="311" spans="1:9" ht="37.5">
      <c r="A311" s="15" t="s">
        <v>1652</v>
      </c>
      <c r="B311" s="16" t="s">
        <v>1602</v>
      </c>
      <c r="C311" s="17" t="s">
        <v>1603</v>
      </c>
      <c r="D311" s="17" t="s">
        <v>1604</v>
      </c>
      <c r="E311" s="18">
        <v>38300</v>
      </c>
      <c r="F311" s="18">
        <v>19200</v>
      </c>
      <c r="G311" s="18">
        <v>15300</v>
      </c>
      <c r="H311" s="230"/>
      <c r="I311" s="230"/>
    </row>
    <row r="312" spans="1:9" ht="37.5">
      <c r="A312" s="15" t="s">
        <v>1654</v>
      </c>
      <c r="B312" s="16" t="s">
        <v>1606</v>
      </c>
      <c r="C312" s="16" t="s">
        <v>941</v>
      </c>
      <c r="D312" s="17" t="s">
        <v>270</v>
      </c>
      <c r="E312" s="18">
        <v>13800</v>
      </c>
      <c r="F312" s="18">
        <v>6900</v>
      </c>
      <c r="G312" s="18">
        <v>5500</v>
      </c>
      <c r="H312" s="230"/>
      <c r="I312" s="230"/>
    </row>
    <row r="313" spans="1:9">
      <c r="A313" s="15" t="s">
        <v>1656</v>
      </c>
      <c r="B313" s="16" t="s">
        <v>1608</v>
      </c>
      <c r="C313" s="17" t="s">
        <v>1609</v>
      </c>
      <c r="D313" s="17" t="s">
        <v>1610</v>
      </c>
      <c r="E313" s="18">
        <v>13800</v>
      </c>
      <c r="F313" s="18">
        <v>6900</v>
      </c>
      <c r="G313" s="18">
        <v>5500</v>
      </c>
      <c r="H313" s="230"/>
      <c r="I313" s="230"/>
    </row>
    <row r="314" spans="1:9" ht="37.5">
      <c r="A314" s="15" t="s">
        <v>1658</v>
      </c>
      <c r="B314" s="16" t="s">
        <v>1612</v>
      </c>
      <c r="C314" s="17" t="s">
        <v>1609</v>
      </c>
      <c r="D314" s="17" t="s">
        <v>1613</v>
      </c>
      <c r="E314" s="18">
        <v>13800</v>
      </c>
      <c r="F314" s="18">
        <v>6900</v>
      </c>
      <c r="G314" s="18">
        <v>5500</v>
      </c>
      <c r="H314" s="230"/>
      <c r="I314" s="230"/>
    </row>
    <row r="315" spans="1:9" ht="37.5">
      <c r="A315" s="15" t="s">
        <v>1661</v>
      </c>
      <c r="B315" s="16" t="s">
        <v>1615</v>
      </c>
      <c r="C315" s="17" t="s">
        <v>218</v>
      </c>
      <c r="D315" s="17" t="s">
        <v>1616</v>
      </c>
      <c r="E315" s="18">
        <v>38300</v>
      </c>
      <c r="F315" s="18">
        <v>19200</v>
      </c>
      <c r="G315" s="18">
        <v>15300</v>
      </c>
      <c r="H315" s="230"/>
      <c r="I315" s="230"/>
    </row>
    <row r="316" spans="1:9" ht="37.5">
      <c r="A316" s="15" t="s">
        <v>1663</v>
      </c>
      <c r="B316" s="16" t="s">
        <v>1618</v>
      </c>
      <c r="C316" s="17" t="s">
        <v>266</v>
      </c>
      <c r="D316" s="17" t="s">
        <v>696</v>
      </c>
      <c r="E316" s="18">
        <v>35200</v>
      </c>
      <c r="F316" s="18">
        <v>17600</v>
      </c>
      <c r="G316" s="18">
        <v>14100</v>
      </c>
      <c r="H316" s="230"/>
      <c r="I316" s="230"/>
    </row>
    <row r="317" spans="1:9" ht="37.5">
      <c r="A317" s="15" t="s">
        <v>1665</v>
      </c>
      <c r="B317" s="16" t="s">
        <v>1620</v>
      </c>
      <c r="C317" s="17" t="s">
        <v>218</v>
      </c>
      <c r="D317" s="17" t="s">
        <v>270</v>
      </c>
      <c r="E317" s="18">
        <v>35200</v>
      </c>
      <c r="F317" s="18">
        <v>17600</v>
      </c>
      <c r="G317" s="18">
        <v>14100</v>
      </c>
      <c r="H317" s="230"/>
      <c r="I317" s="230"/>
    </row>
    <row r="318" spans="1:9" ht="37.5">
      <c r="A318" s="15" t="s">
        <v>1668</v>
      </c>
      <c r="B318" s="16" t="s">
        <v>1622</v>
      </c>
      <c r="C318" s="17" t="s">
        <v>266</v>
      </c>
      <c r="D318" s="17" t="s">
        <v>223</v>
      </c>
      <c r="E318" s="18">
        <v>35200</v>
      </c>
      <c r="F318" s="18">
        <v>17600</v>
      </c>
      <c r="G318" s="18">
        <v>14100</v>
      </c>
      <c r="H318" s="230"/>
      <c r="I318" s="230"/>
    </row>
    <row r="319" spans="1:9" ht="37.5">
      <c r="A319" s="15" t="s">
        <v>1670</v>
      </c>
      <c r="B319" s="16" t="s">
        <v>1624</v>
      </c>
      <c r="C319" s="17" t="s">
        <v>1535</v>
      </c>
      <c r="D319" s="17" t="s">
        <v>219</v>
      </c>
      <c r="E319" s="18">
        <v>35200</v>
      </c>
      <c r="F319" s="18">
        <v>17600</v>
      </c>
      <c r="G319" s="18">
        <v>14100</v>
      </c>
      <c r="H319" s="230"/>
      <c r="I319" s="230"/>
    </row>
    <row r="320" spans="1:9" ht="37.5">
      <c r="A320" s="15" t="s">
        <v>1671</v>
      </c>
      <c r="B320" s="16" t="s">
        <v>1626</v>
      </c>
      <c r="C320" s="17" t="s">
        <v>272</v>
      </c>
      <c r="D320" s="17" t="s">
        <v>696</v>
      </c>
      <c r="E320" s="18">
        <v>30600</v>
      </c>
      <c r="F320" s="18">
        <v>15300</v>
      </c>
      <c r="G320" s="18">
        <v>12200</v>
      </c>
      <c r="H320" s="230"/>
      <c r="I320" s="230"/>
    </row>
    <row r="321" spans="1:9" ht="37.5">
      <c r="A321" s="15" t="s">
        <v>1672</v>
      </c>
      <c r="B321" s="16" t="s">
        <v>1628</v>
      </c>
      <c r="C321" s="17" t="s">
        <v>1053</v>
      </c>
      <c r="D321" s="17" t="s">
        <v>221</v>
      </c>
      <c r="E321" s="18">
        <v>27500</v>
      </c>
      <c r="F321" s="18">
        <v>13800</v>
      </c>
      <c r="G321" s="18">
        <v>11000</v>
      </c>
      <c r="H321" s="230"/>
      <c r="I321" s="230"/>
    </row>
    <row r="322" spans="1:9" ht="37.5">
      <c r="A322" s="15" t="s">
        <v>1673</v>
      </c>
      <c r="B322" s="16" t="s">
        <v>1630</v>
      </c>
      <c r="C322" s="17" t="s">
        <v>1053</v>
      </c>
      <c r="D322" s="17" t="s">
        <v>221</v>
      </c>
      <c r="E322" s="18">
        <v>27500</v>
      </c>
      <c r="F322" s="18">
        <v>13800</v>
      </c>
      <c r="G322" s="18">
        <v>11000</v>
      </c>
      <c r="H322" s="230"/>
      <c r="I322" s="230"/>
    </row>
    <row r="323" spans="1:9" ht="37.5">
      <c r="A323" s="15" t="s">
        <v>1674</v>
      </c>
      <c r="B323" s="16" t="s">
        <v>1632</v>
      </c>
      <c r="C323" s="17" t="s">
        <v>281</v>
      </c>
      <c r="D323" s="17" t="s">
        <v>1633</v>
      </c>
      <c r="E323" s="18">
        <v>27500</v>
      </c>
      <c r="F323" s="18">
        <v>13800</v>
      </c>
      <c r="G323" s="18">
        <v>11000</v>
      </c>
      <c r="H323" s="230"/>
      <c r="I323" s="230"/>
    </row>
    <row r="324" spans="1:9" ht="37.5">
      <c r="A324" s="15" t="s">
        <v>1675</v>
      </c>
      <c r="B324" s="16" t="s">
        <v>1635</v>
      </c>
      <c r="C324" s="17" t="s">
        <v>266</v>
      </c>
      <c r="D324" s="17" t="s">
        <v>272</v>
      </c>
      <c r="E324" s="18">
        <v>27500</v>
      </c>
      <c r="F324" s="18">
        <v>13800</v>
      </c>
      <c r="G324" s="18">
        <v>11000</v>
      </c>
      <c r="H324" s="230"/>
      <c r="I324" s="230"/>
    </row>
    <row r="325" spans="1:9" ht="37.5">
      <c r="A325" s="15" t="s">
        <v>1676</v>
      </c>
      <c r="B325" s="16" t="s">
        <v>1637</v>
      </c>
      <c r="C325" s="17" t="s">
        <v>281</v>
      </c>
      <c r="D325" s="17" t="s">
        <v>272</v>
      </c>
      <c r="E325" s="18">
        <v>27500</v>
      </c>
      <c r="F325" s="18">
        <v>13800</v>
      </c>
      <c r="G325" s="18">
        <v>11000</v>
      </c>
      <c r="H325" s="230"/>
      <c r="I325" s="230"/>
    </row>
    <row r="326" spans="1:9" ht="37.5">
      <c r="A326" s="15" t="s">
        <v>1677</v>
      </c>
      <c r="B326" s="16" t="s">
        <v>1639</v>
      </c>
      <c r="C326" s="17" t="s">
        <v>1082</v>
      </c>
      <c r="D326" s="17" t="s">
        <v>270</v>
      </c>
      <c r="E326" s="18">
        <v>27500</v>
      </c>
      <c r="F326" s="18">
        <v>13800</v>
      </c>
      <c r="G326" s="18">
        <v>11000</v>
      </c>
      <c r="H326" s="230"/>
      <c r="I326" s="230"/>
    </row>
    <row r="327" spans="1:9" ht="37.5">
      <c r="A327" s="15" t="s">
        <v>1678</v>
      </c>
      <c r="B327" s="16" t="s">
        <v>1641</v>
      </c>
      <c r="C327" s="17" t="s">
        <v>221</v>
      </c>
      <c r="D327" s="17" t="s">
        <v>277</v>
      </c>
      <c r="E327" s="18">
        <v>27500</v>
      </c>
      <c r="F327" s="18">
        <v>13800</v>
      </c>
      <c r="G327" s="18">
        <v>11000</v>
      </c>
      <c r="H327" s="230"/>
      <c r="I327" s="230"/>
    </row>
    <row r="328" spans="1:9" ht="37.5">
      <c r="A328" s="15" t="s">
        <v>1679</v>
      </c>
      <c r="B328" s="16" t="s">
        <v>1643</v>
      </c>
      <c r="C328" s="17" t="s">
        <v>1051</v>
      </c>
      <c r="D328" s="17" t="s">
        <v>1644</v>
      </c>
      <c r="E328" s="18">
        <v>27500</v>
      </c>
      <c r="F328" s="18">
        <v>13800</v>
      </c>
      <c r="G328" s="18">
        <v>11000</v>
      </c>
      <c r="H328" s="230"/>
      <c r="I328" s="230"/>
    </row>
    <row r="329" spans="1:9" ht="37.5">
      <c r="A329" s="15" t="s">
        <v>1680</v>
      </c>
      <c r="B329" s="16" t="s">
        <v>1646</v>
      </c>
      <c r="C329" s="17" t="s">
        <v>713</v>
      </c>
      <c r="D329" s="17" t="s">
        <v>272</v>
      </c>
      <c r="E329" s="18">
        <v>27500</v>
      </c>
      <c r="F329" s="18">
        <v>13800</v>
      </c>
      <c r="G329" s="18">
        <v>11000</v>
      </c>
      <c r="H329" s="230"/>
      <c r="I329" s="230"/>
    </row>
    <row r="330" spans="1:9" ht="37.5">
      <c r="A330" s="15" t="s">
        <v>1681</v>
      </c>
      <c r="B330" s="16" t="s">
        <v>1648</v>
      </c>
      <c r="C330" s="17" t="s">
        <v>266</v>
      </c>
      <c r="D330" s="17" t="s">
        <v>270</v>
      </c>
      <c r="E330" s="18">
        <v>27500</v>
      </c>
      <c r="F330" s="18">
        <v>13800</v>
      </c>
      <c r="G330" s="18">
        <v>11000</v>
      </c>
      <c r="H330" s="230"/>
      <c r="I330" s="230"/>
    </row>
    <row r="331" spans="1:9" ht="37.5">
      <c r="A331" s="15" t="s">
        <v>1682</v>
      </c>
      <c r="B331" s="16" t="s">
        <v>1650</v>
      </c>
      <c r="C331" s="17" t="s">
        <v>272</v>
      </c>
      <c r="D331" s="17" t="s">
        <v>1651</v>
      </c>
      <c r="E331" s="18">
        <v>27500</v>
      </c>
      <c r="F331" s="18">
        <v>13800</v>
      </c>
      <c r="G331" s="18">
        <v>11000</v>
      </c>
      <c r="H331" s="230"/>
      <c r="I331" s="230"/>
    </row>
    <row r="332" spans="1:9" ht="37.5">
      <c r="A332" s="15" t="s">
        <v>1683</v>
      </c>
      <c r="B332" s="16" t="s">
        <v>1653</v>
      </c>
      <c r="C332" s="17" t="s">
        <v>272</v>
      </c>
      <c r="D332" s="17" t="s">
        <v>270</v>
      </c>
      <c r="E332" s="18">
        <v>27500</v>
      </c>
      <c r="F332" s="18">
        <v>13800</v>
      </c>
      <c r="G332" s="18">
        <v>11000</v>
      </c>
      <c r="H332" s="230"/>
      <c r="I332" s="230"/>
    </row>
    <row r="333" spans="1:9" ht="37.5">
      <c r="A333" s="15" t="s">
        <v>1684</v>
      </c>
      <c r="B333" s="16" t="s">
        <v>1655</v>
      </c>
      <c r="C333" s="17" t="s">
        <v>272</v>
      </c>
      <c r="D333" s="17" t="s">
        <v>270</v>
      </c>
      <c r="E333" s="18">
        <v>27500</v>
      </c>
      <c r="F333" s="18">
        <v>13800</v>
      </c>
      <c r="G333" s="18">
        <v>11000</v>
      </c>
      <c r="H333" s="230"/>
      <c r="I333" s="230"/>
    </row>
    <row r="334" spans="1:9" ht="37.5">
      <c r="A334" s="15" t="s">
        <v>1685</v>
      </c>
      <c r="B334" s="16" t="s">
        <v>1657</v>
      </c>
      <c r="C334" s="17" t="s">
        <v>703</v>
      </c>
      <c r="D334" s="17" t="s">
        <v>270</v>
      </c>
      <c r="E334" s="18">
        <v>27500</v>
      </c>
      <c r="F334" s="18">
        <v>13800</v>
      </c>
      <c r="G334" s="18">
        <v>11000</v>
      </c>
      <c r="H334" s="230"/>
      <c r="I334" s="230"/>
    </row>
    <row r="335" spans="1:9" ht="37.5">
      <c r="A335" s="15" t="s">
        <v>1686</v>
      </c>
      <c r="B335" s="16" t="s">
        <v>1659</v>
      </c>
      <c r="C335" s="17" t="s">
        <v>1051</v>
      </c>
      <c r="D335" s="17" t="s">
        <v>1660</v>
      </c>
      <c r="E335" s="18">
        <v>26800</v>
      </c>
      <c r="F335" s="18">
        <v>13400</v>
      </c>
      <c r="G335" s="18">
        <v>10700</v>
      </c>
      <c r="H335" s="230"/>
      <c r="I335" s="230"/>
    </row>
    <row r="336" spans="1:9" ht="37.5">
      <c r="A336" s="15" t="s">
        <v>1687</v>
      </c>
      <c r="B336" s="16" t="s">
        <v>1662</v>
      </c>
      <c r="C336" s="17" t="s">
        <v>1051</v>
      </c>
      <c r="D336" s="17" t="s">
        <v>1660</v>
      </c>
      <c r="E336" s="18">
        <v>26800</v>
      </c>
      <c r="F336" s="18">
        <v>13400</v>
      </c>
      <c r="G336" s="18">
        <v>10700</v>
      </c>
      <c r="H336" s="230"/>
      <c r="I336" s="230"/>
    </row>
    <row r="337" spans="1:9" ht="37.5">
      <c r="A337" s="15" t="s">
        <v>1688</v>
      </c>
      <c r="B337" s="16" t="s">
        <v>1664</v>
      </c>
      <c r="C337" s="17" t="s">
        <v>703</v>
      </c>
      <c r="D337" s="17" t="s">
        <v>696</v>
      </c>
      <c r="E337" s="18">
        <v>26800</v>
      </c>
      <c r="F337" s="18">
        <v>13400</v>
      </c>
      <c r="G337" s="18">
        <v>10700</v>
      </c>
      <c r="H337" s="230"/>
      <c r="I337" s="230"/>
    </row>
    <row r="338" spans="1:9" ht="37.5">
      <c r="A338" s="15" t="s">
        <v>1689</v>
      </c>
      <c r="B338" s="16" t="s">
        <v>1666</v>
      </c>
      <c r="C338" s="17" t="s">
        <v>218</v>
      </c>
      <c r="D338" s="17" t="s">
        <v>1667</v>
      </c>
      <c r="E338" s="18">
        <v>26800</v>
      </c>
      <c r="F338" s="18">
        <v>13400</v>
      </c>
      <c r="G338" s="18">
        <v>10700</v>
      </c>
      <c r="H338" s="230"/>
      <c r="I338" s="230"/>
    </row>
    <row r="339" spans="1:9" ht="37.5">
      <c r="A339" s="15" t="s">
        <v>1690</v>
      </c>
      <c r="B339" s="16" t="s">
        <v>1669</v>
      </c>
      <c r="C339" s="16" t="s">
        <v>941</v>
      </c>
      <c r="D339" s="17" t="s">
        <v>272</v>
      </c>
      <c r="E339" s="18">
        <v>34500</v>
      </c>
      <c r="F339" s="18">
        <v>17300</v>
      </c>
      <c r="G339" s="18">
        <v>13800</v>
      </c>
      <c r="H339" s="230"/>
      <c r="I339" s="230"/>
    </row>
    <row r="340" spans="1:9" ht="37.5">
      <c r="A340" s="15" t="s">
        <v>1691</v>
      </c>
      <c r="B340" s="16" t="s">
        <v>1534</v>
      </c>
      <c r="C340" s="16" t="s">
        <v>1535</v>
      </c>
      <c r="D340" s="16" t="s">
        <v>1536</v>
      </c>
      <c r="E340" s="18">
        <v>50000</v>
      </c>
      <c r="F340" s="18">
        <v>25000</v>
      </c>
      <c r="G340" s="18">
        <v>20000</v>
      </c>
      <c r="H340" s="230"/>
      <c r="I340" s="230"/>
    </row>
    <row r="345" spans="1:9">
      <c r="E345" s="51"/>
    </row>
  </sheetData>
  <mergeCells count="6">
    <mergeCell ref="A1:G1"/>
    <mergeCell ref="A2:G2"/>
    <mergeCell ref="C4:D4"/>
    <mergeCell ref="E4:G4"/>
    <mergeCell ref="A4:A5"/>
    <mergeCell ref="B4:B5"/>
  </mergeCells>
  <phoneticPr fontId="17" type="noConversion"/>
  <pageMargins left="3" right="2" top="2" bottom="2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1A9F-2D13-45A2-894E-D54E70F16569}">
  <dimension ref="A1:AV62"/>
  <sheetViews>
    <sheetView tabSelected="1" zoomScale="60" zoomScaleNormal="60" workbookViewId="0">
      <selection activeCell="J15" sqref="J15"/>
    </sheetView>
  </sheetViews>
  <sheetFormatPr defaultColWidth="9" defaultRowHeight="12.75" customHeight="1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48" s="207" customFormat="1" ht="18.75">
      <c r="A1" s="249" t="s">
        <v>2972</v>
      </c>
      <c r="B1" s="249"/>
      <c r="C1" s="249"/>
      <c r="D1" s="249"/>
      <c r="E1" s="249"/>
      <c r="F1" s="249"/>
      <c r="G1" s="249"/>
    </row>
    <row r="2" spans="1:48" ht="61.5" customHeight="1">
      <c r="A2" s="239" t="s">
        <v>2980</v>
      </c>
      <c r="B2" s="239"/>
      <c r="C2" s="239"/>
      <c r="D2" s="239"/>
      <c r="E2" s="239"/>
      <c r="F2" s="239"/>
      <c r="G2" s="239"/>
    </row>
    <row r="3" spans="1:48" ht="38.25" customHeight="1">
      <c r="A3" s="2"/>
      <c r="B3" s="2"/>
      <c r="C3" s="2"/>
      <c r="D3" s="2"/>
      <c r="E3" s="145"/>
      <c r="F3" s="2"/>
      <c r="G3" s="231" t="s">
        <v>2890</v>
      </c>
    </row>
    <row r="4" spans="1:48" ht="18.75">
      <c r="A4" s="250" t="s">
        <v>29</v>
      </c>
      <c r="B4" s="252" t="s">
        <v>30</v>
      </c>
      <c r="C4" s="254" t="s">
        <v>31</v>
      </c>
      <c r="D4" s="255"/>
      <c r="E4" s="254" t="s">
        <v>32</v>
      </c>
      <c r="F4" s="256"/>
      <c r="G4" s="255"/>
    </row>
    <row r="5" spans="1:48" ht="93.75">
      <c r="A5" s="251"/>
      <c r="B5" s="25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48" ht="18.7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48" s="21" customFormat="1" ht="37.5">
      <c r="A7" s="163">
        <v>1</v>
      </c>
      <c r="B7" s="149" t="s">
        <v>1692</v>
      </c>
      <c r="C7" s="149" t="s">
        <v>1693</v>
      </c>
      <c r="D7" s="149" t="s">
        <v>1694</v>
      </c>
      <c r="E7" s="165">
        <v>17100</v>
      </c>
      <c r="F7" s="150">
        <v>8600</v>
      </c>
      <c r="G7" s="150">
        <v>6800</v>
      </c>
      <c r="H7" s="230"/>
      <c r="I7" s="23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</row>
    <row r="8" spans="1:48" s="21" customFormat="1" ht="18.75">
      <c r="A8" s="163">
        <v>2</v>
      </c>
      <c r="B8" s="149" t="s">
        <v>1695</v>
      </c>
      <c r="C8" s="149" t="s">
        <v>1696</v>
      </c>
      <c r="D8" s="149" t="s">
        <v>1697</v>
      </c>
      <c r="E8" s="165">
        <v>22900</v>
      </c>
      <c r="F8" s="150">
        <v>11500</v>
      </c>
      <c r="G8" s="150">
        <v>9200</v>
      </c>
      <c r="H8" s="230"/>
      <c r="I8" s="23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s="21" customFormat="1" ht="18.75">
      <c r="A9" s="163">
        <v>3</v>
      </c>
      <c r="B9" s="149" t="s">
        <v>1698</v>
      </c>
      <c r="C9" s="149" t="s">
        <v>1699</v>
      </c>
      <c r="D9" s="149" t="s">
        <v>1700</v>
      </c>
      <c r="E9" s="165">
        <v>26100</v>
      </c>
      <c r="F9" s="150">
        <f>ROUND(E9*50%,-2)</f>
        <v>13100</v>
      </c>
      <c r="G9" s="150">
        <f>ROUND(E9*40%,-2)</f>
        <v>10400</v>
      </c>
      <c r="H9" s="230"/>
      <c r="I9" s="2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s="21" customFormat="1" ht="18.75">
      <c r="A10" s="163">
        <v>4</v>
      </c>
      <c r="B10" s="149" t="s">
        <v>1693</v>
      </c>
      <c r="C10" s="149" t="s">
        <v>1701</v>
      </c>
      <c r="D10" s="149" t="s">
        <v>1702</v>
      </c>
      <c r="E10" s="165">
        <v>27500</v>
      </c>
      <c r="F10" s="150">
        <v>13800</v>
      </c>
      <c r="G10" s="150">
        <v>11000</v>
      </c>
      <c r="H10" s="230"/>
      <c r="I10" s="23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1:48" s="21" customFormat="1" ht="56.25">
      <c r="A11" s="163"/>
      <c r="B11" s="149"/>
      <c r="C11" s="149" t="s">
        <v>1702</v>
      </c>
      <c r="D11" s="149" t="s">
        <v>1703</v>
      </c>
      <c r="E11" s="165">
        <v>24000</v>
      </c>
      <c r="F11" s="150">
        <v>12000</v>
      </c>
      <c r="G11" s="150">
        <v>9600</v>
      </c>
      <c r="H11" s="230"/>
      <c r="I11" s="23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</row>
    <row r="12" spans="1:48" s="21" customFormat="1" ht="37.5">
      <c r="A12" s="163">
        <v>5</v>
      </c>
      <c r="B12" s="149" t="s">
        <v>1704</v>
      </c>
      <c r="C12" s="149" t="s">
        <v>1705</v>
      </c>
      <c r="D12" s="149" t="s">
        <v>1706</v>
      </c>
      <c r="E12" s="165">
        <v>22100</v>
      </c>
      <c r="F12" s="150">
        <v>11100</v>
      </c>
      <c r="G12" s="150">
        <v>8800</v>
      </c>
      <c r="H12" s="230"/>
      <c r="I12" s="23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</row>
    <row r="13" spans="1:48" s="21" customFormat="1" ht="18.75">
      <c r="A13" s="163">
        <v>6</v>
      </c>
      <c r="B13" s="149" t="s">
        <v>1707</v>
      </c>
      <c r="C13" s="149" t="s">
        <v>270</v>
      </c>
      <c r="D13" s="149"/>
      <c r="E13" s="165">
        <v>40000</v>
      </c>
      <c r="F13" s="150">
        <v>20000</v>
      </c>
      <c r="G13" s="150">
        <v>16000</v>
      </c>
      <c r="H13" s="230"/>
      <c r="I13" s="23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spans="1:48" s="21" customFormat="1" ht="18.75">
      <c r="A14" s="163">
        <v>7</v>
      </c>
      <c r="B14" s="149" t="s">
        <v>1708</v>
      </c>
      <c r="C14" s="149" t="s">
        <v>1709</v>
      </c>
      <c r="D14" s="149" t="s">
        <v>1693</v>
      </c>
      <c r="E14" s="165">
        <v>27700</v>
      </c>
      <c r="F14" s="150">
        <f>ROUND(E14*50%,-2)</f>
        <v>13900</v>
      </c>
      <c r="G14" s="150">
        <f>ROUND(E14*40%,-2)</f>
        <v>11100</v>
      </c>
      <c r="H14" s="230"/>
      <c r="I14" s="23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</row>
    <row r="15" spans="1:48" s="21" customFormat="1" ht="37.5">
      <c r="A15" s="163">
        <v>8</v>
      </c>
      <c r="B15" s="149" t="s">
        <v>1710</v>
      </c>
      <c r="C15" s="149" t="s">
        <v>1711</v>
      </c>
      <c r="D15" s="149" t="s">
        <v>1712</v>
      </c>
      <c r="E15" s="165">
        <v>17200</v>
      </c>
      <c r="F15" s="150">
        <v>8600</v>
      </c>
      <c r="G15" s="150">
        <v>6900</v>
      </c>
      <c r="H15" s="230"/>
      <c r="I15" s="23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</row>
    <row r="16" spans="1:48" s="21" customFormat="1" ht="18.75">
      <c r="A16" s="163">
        <v>9</v>
      </c>
      <c r="B16" s="149" t="s">
        <v>1713</v>
      </c>
      <c r="C16" s="149" t="s">
        <v>1706</v>
      </c>
      <c r="D16" s="149" t="s">
        <v>1714</v>
      </c>
      <c r="E16" s="165">
        <v>17200</v>
      </c>
      <c r="F16" s="150">
        <v>8600</v>
      </c>
      <c r="G16" s="150">
        <v>6900</v>
      </c>
      <c r="H16" s="230"/>
      <c r="I16" s="23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</row>
    <row r="17" spans="1:48" s="21" customFormat="1" ht="18.75">
      <c r="A17" s="163">
        <v>10</v>
      </c>
      <c r="B17" s="149" t="s">
        <v>1714</v>
      </c>
      <c r="C17" s="149" t="s">
        <v>1715</v>
      </c>
      <c r="D17" s="149" t="s">
        <v>1716</v>
      </c>
      <c r="E17" s="165">
        <v>17200</v>
      </c>
      <c r="F17" s="150">
        <v>8600</v>
      </c>
      <c r="G17" s="150">
        <v>6900</v>
      </c>
      <c r="H17" s="230"/>
      <c r="I17" s="23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s="21" customFormat="1" ht="56.25">
      <c r="A18" s="163">
        <v>11</v>
      </c>
      <c r="B18" s="149" t="s">
        <v>1700</v>
      </c>
      <c r="C18" s="149" t="s">
        <v>1717</v>
      </c>
      <c r="D18" s="149" t="s">
        <v>1718</v>
      </c>
      <c r="E18" s="165">
        <v>51500</v>
      </c>
      <c r="F18" s="150">
        <v>25800</v>
      </c>
      <c r="G18" s="150">
        <v>20600</v>
      </c>
      <c r="H18" s="230"/>
      <c r="I18" s="23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s="21" customFormat="1" ht="18.75">
      <c r="A19" s="163">
        <v>12</v>
      </c>
      <c r="B19" s="155" t="s">
        <v>1719</v>
      </c>
      <c r="C19" s="149" t="s">
        <v>1693</v>
      </c>
      <c r="D19" s="149" t="s">
        <v>1778</v>
      </c>
      <c r="E19" s="165">
        <v>12000</v>
      </c>
      <c r="F19" s="150">
        <v>6000</v>
      </c>
      <c r="G19" s="150">
        <v>4800</v>
      </c>
      <c r="H19" s="230"/>
      <c r="I19" s="230"/>
    </row>
    <row r="20" spans="1:48" s="21" customFormat="1" ht="18.75">
      <c r="A20" s="163"/>
      <c r="B20" s="155"/>
      <c r="C20" s="149" t="s">
        <v>1778</v>
      </c>
      <c r="D20" s="149" t="s">
        <v>1723</v>
      </c>
      <c r="E20" s="165">
        <v>9600</v>
      </c>
      <c r="F20" s="150">
        <v>4800</v>
      </c>
      <c r="G20" s="150">
        <v>3800</v>
      </c>
      <c r="H20" s="230"/>
      <c r="I20" s="230"/>
    </row>
    <row r="21" spans="1:48" s="21" customFormat="1" ht="37.5">
      <c r="A21" s="163">
        <v>13</v>
      </c>
      <c r="B21" s="149" t="s">
        <v>1720</v>
      </c>
      <c r="C21" s="149" t="s">
        <v>1721</v>
      </c>
      <c r="D21" s="149" t="s">
        <v>1722</v>
      </c>
      <c r="E21" s="165">
        <v>13500</v>
      </c>
      <c r="F21" s="150">
        <v>6800</v>
      </c>
      <c r="G21" s="150">
        <v>5400</v>
      </c>
      <c r="H21" s="230"/>
      <c r="I21" s="23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</row>
    <row r="22" spans="1:48" s="21" customFormat="1" ht="56.25">
      <c r="A22" s="163">
        <v>14</v>
      </c>
      <c r="B22" s="149" t="s">
        <v>1723</v>
      </c>
      <c r="C22" s="149" t="s">
        <v>1724</v>
      </c>
      <c r="D22" s="149" t="s">
        <v>1725</v>
      </c>
      <c r="E22" s="165">
        <v>11100</v>
      </c>
      <c r="F22" s="150">
        <v>5600</v>
      </c>
      <c r="G22" s="150">
        <v>4400</v>
      </c>
      <c r="H22" s="230"/>
      <c r="I22" s="23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</row>
    <row r="23" spans="1:48" s="21" customFormat="1" ht="75">
      <c r="A23" s="163">
        <v>15</v>
      </c>
      <c r="B23" s="149" t="s">
        <v>1726</v>
      </c>
      <c r="C23" s="149" t="s">
        <v>1727</v>
      </c>
      <c r="D23" s="149" t="s">
        <v>1722</v>
      </c>
      <c r="E23" s="165">
        <v>11100</v>
      </c>
      <c r="F23" s="150">
        <v>5600</v>
      </c>
      <c r="G23" s="150">
        <v>4400</v>
      </c>
      <c r="H23" s="230"/>
      <c r="I23" s="23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</row>
    <row r="24" spans="1:48" s="21" customFormat="1" ht="18.75">
      <c r="A24" s="163">
        <v>16</v>
      </c>
      <c r="B24" s="149" t="s">
        <v>1728</v>
      </c>
      <c r="C24" s="149" t="s">
        <v>1726</v>
      </c>
      <c r="D24" s="149" t="s">
        <v>1723</v>
      </c>
      <c r="E24" s="165">
        <v>11100</v>
      </c>
      <c r="F24" s="150">
        <v>5600</v>
      </c>
      <c r="G24" s="150">
        <v>4400</v>
      </c>
      <c r="H24" s="230"/>
      <c r="I24" s="23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</row>
    <row r="25" spans="1:48" s="21" customFormat="1" ht="37.5">
      <c r="A25" s="163">
        <v>17</v>
      </c>
      <c r="B25" s="149" t="s">
        <v>1729</v>
      </c>
      <c r="C25" s="149" t="s">
        <v>1706</v>
      </c>
      <c r="D25" s="149" t="s">
        <v>1730</v>
      </c>
      <c r="E25" s="165">
        <v>49000</v>
      </c>
      <c r="F25" s="150">
        <v>24500</v>
      </c>
      <c r="G25" s="150">
        <v>19600</v>
      </c>
      <c r="H25" s="230"/>
      <c r="I25" s="23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</row>
    <row r="26" spans="1:48" s="21" customFormat="1" ht="18.75">
      <c r="A26" s="163">
        <v>18</v>
      </c>
      <c r="B26" s="149" t="s">
        <v>1731</v>
      </c>
      <c r="C26" s="149" t="s">
        <v>1712</v>
      </c>
      <c r="D26" s="149" t="s">
        <v>1732</v>
      </c>
      <c r="E26" s="165">
        <v>23800</v>
      </c>
      <c r="F26" s="150">
        <v>11900</v>
      </c>
      <c r="G26" s="150">
        <v>9500</v>
      </c>
      <c r="H26" s="230"/>
      <c r="I26" s="23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7" spans="1:48" s="21" customFormat="1" ht="37.5">
      <c r="A27" s="163">
        <v>19</v>
      </c>
      <c r="B27" s="149" t="s">
        <v>1717</v>
      </c>
      <c r="C27" s="149" t="s">
        <v>1700</v>
      </c>
      <c r="D27" s="149" t="s">
        <v>1730</v>
      </c>
      <c r="E27" s="165">
        <v>47800</v>
      </c>
      <c r="F27" s="150">
        <v>23900</v>
      </c>
      <c r="G27" s="150">
        <v>19100</v>
      </c>
      <c r="H27" s="230"/>
      <c r="I27" s="23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</row>
    <row r="28" spans="1:48" s="21" customFormat="1" ht="56.25">
      <c r="A28" s="163">
        <v>20</v>
      </c>
      <c r="B28" s="149" t="s">
        <v>1733</v>
      </c>
      <c r="C28" s="149" t="s">
        <v>1734</v>
      </c>
      <c r="D28" s="149" t="s">
        <v>1714</v>
      </c>
      <c r="E28" s="165">
        <v>32400</v>
      </c>
      <c r="F28" s="150">
        <v>16200</v>
      </c>
      <c r="G28" s="150">
        <v>13000</v>
      </c>
      <c r="H28" s="230"/>
      <c r="I28" s="23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</row>
    <row r="29" spans="1:48" s="21" customFormat="1" ht="37.5">
      <c r="A29" s="163">
        <v>21</v>
      </c>
      <c r="B29" s="149" t="s">
        <v>1735</v>
      </c>
      <c r="C29" s="149" t="s">
        <v>1712</v>
      </c>
      <c r="D29" s="149" t="s">
        <v>1736</v>
      </c>
      <c r="E29" s="165">
        <v>9200</v>
      </c>
      <c r="F29" s="150">
        <v>4600</v>
      </c>
      <c r="G29" s="150">
        <v>3700</v>
      </c>
      <c r="H29" s="230"/>
      <c r="I29" s="23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</row>
    <row r="30" spans="1:48" s="21" customFormat="1" ht="37.5">
      <c r="A30" s="163">
        <v>22</v>
      </c>
      <c r="B30" s="149" t="s">
        <v>1737</v>
      </c>
      <c r="C30" s="149" t="s">
        <v>1712</v>
      </c>
      <c r="D30" s="149" t="s">
        <v>1738</v>
      </c>
      <c r="E30" s="165">
        <v>9200</v>
      </c>
      <c r="F30" s="150">
        <v>4600</v>
      </c>
      <c r="G30" s="150">
        <v>3700</v>
      </c>
      <c r="H30" s="230"/>
      <c r="I30" s="23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</row>
    <row r="31" spans="1:48" s="21" customFormat="1" ht="37.5">
      <c r="A31" s="163">
        <v>23</v>
      </c>
      <c r="B31" s="149" t="s">
        <v>1739</v>
      </c>
      <c r="C31" s="149" t="s">
        <v>1714</v>
      </c>
      <c r="D31" s="149" t="s">
        <v>1740</v>
      </c>
      <c r="E31" s="165">
        <v>8600</v>
      </c>
      <c r="F31" s="150">
        <v>4300</v>
      </c>
      <c r="G31" s="150">
        <v>3400</v>
      </c>
      <c r="H31" s="230"/>
      <c r="I31" s="23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spans="1:48" s="21" customFormat="1" ht="37.5">
      <c r="A32" s="163">
        <v>24</v>
      </c>
      <c r="B32" s="149" t="s">
        <v>1741</v>
      </c>
      <c r="C32" s="149" t="s">
        <v>1714</v>
      </c>
      <c r="D32" s="149" t="s">
        <v>1705</v>
      </c>
      <c r="E32" s="165">
        <v>8600</v>
      </c>
      <c r="F32" s="150">
        <v>4300</v>
      </c>
      <c r="G32" s="150">
        <v>3400</v>
      </c>
      <c r="H32" s="230"/>
      <c r="I32" s="23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spans="1:48" s="21" customFormat="1" ht="37.5">
      <c r="A33" s="163">
        <v>25</v>
      </c>
      <c r="B33" s="149" t="s">
        <v>1742</v>
      </c>
      <c r="C33" s="149" t="s">
        <v>1693</v>
      </c>
      <c r="D33" s="149" t="s">
        <v>1714</v>
      </c>
      <c r="E33" s="165">
        <v>23600</v>
      </c>
      <c r="F33" s="150">
        <v>11800</v>
      </c>
      <c r="G33" s="150">
        <v>9400</v>
      </c>
      <c r="H33" s="230"/>
      <c r="I33" s="23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spans="1:48" s="21" customFormat="1" ht="37.5">
      <c r="A34" s="163">
        <v>26</v>
      </c>
      <c r="B34" s="149" t="s">
        <v>1743</v>
      </c>
      <c r="C34" s="149" t="s">
        <v>1701</v>
      </c>
      <c r="D34" s="149" t="s">
        <v>1707</v>
      </c>
      <c r="E34" s="165">
        <v>20700</v>
      </c>
      <c r="F34" s="150">
        <v>10400</v>
      </c>
      <c r="G34" s="150">
        <v>8300</v>
      </c>
      <c r="H34" s="230"/>
      <c r="I34" s="23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spans="1:48" s="21" customFormat="1" ht="18.75">
      <c r="A35" s="163">
        <v>27</v>
      </c>
      <c r="B35" s="149" t="s">
        <v>1732</v>
      </c>
      <c r="C35" s="149" t="s">
        <v>1717</v>
      </c>
      <c r="D35" s="149" t="s">
        <v>1692</v>
      </c>
      <c r="E35" s="165">
        <v>27100</v>
      </c>
      <c r="F35" s="150">
        <v>13600</v>
      </c>
      <c r="G35" s="150">
        <v>10800</v>
      </c>
      <c r="H35" s="230"/>
      <c r="I35" s="23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48" s="21" customFormat="1" ht="37.5">
      <c r="A36" s="163">
        <v>28</v>
      </c>
      <c r="B36" s="149" t="s">
        <v>1744</v>
      </c>
      <c r="C36" s="149" t="s">
        <v>1745</v>
      </c>
      <c r="D36" s="149" t="s">
        <v>1693</v>
      </c>
      <c r="E36" s="165">
        <v>18000</v>
      </c>
      <c r="F36" s="150">
        <f>ROUND(E36*50%,-2)</f>
        <v>9000</v>
      </c>
      <c r="G36" s="150">
        <f>ROUND(E36*40%,-2)</f>
        <v>7200</v>
      </c>
      <c r="H36" s="230"/>
      <c r="I36" s="23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s="21" customFormat="1" ht="18" customHeight="1">
      <c r="A37" s="163">
        <v>29</v>
      </c>
      <c r="B37" s="149" t="s">
        <v>1746</v>
      </c>
      <c r="C37" s="149" t="s">
        <v>1719</v>
      </c>
      <c r="D37" s="149" t="s">
        <v>1747</v>
      </c>
      <c r="E37" s="165">
        <v>11700</v>
      </c>
      <c r="F37" s="150">
        <v>5900</v>
      </c>
      <c r="G37" s="150">
        <v>4700</v>
      </c>
      <c r="H37" s="230"/>
      <c r="I37" s="23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48" s="21" customFormat="1" ht="18" customHeight="1">
      <c r="A38" s="163">
        <v>30</v>
      </c>
      <c r="B38" s="149" t="s">
        <v>1748</v>
      </c>
      <c r="C38" s="149" t="s">
        <v>270</v>
      </c>
      <c r="D38" s="149"/>
      <c r="E38" s="165">
        <v>10700</v>
      </c>
      <c r="F38" s="150">
        <v>5400</v>
      </c>
      <c r="G38" s="150">
        <v>4300</v>
      </c>
      <c r="H38" s="230"/>
      <c r="I38" s="23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s="21" customFormat="1" ht="18" customHeight="1">
      <c r="A39" s="163">
        <v>31</v>
      </c>
      <c r="B39" s="149" t="s">
        <v>1749</v>
      </c>
      <c r="C39" s="149" t="s">
        <v>1695</v>
      </c>
      <c r="D39" s="149" t="s">
        <v>1722</v>
      </c>
      <c r="E39" s="165">
        <v>11500</v>
      </c>
      <c r="F39" s="150">
        <v>5800</v>
      </c>
      <c r="G39" s="150">
        <v>4600</v>
      </c>
      <c r="H39" s="230"/>
      <c r="I39" s="23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spans="1:48" s="21" customFormat="1" ht="18" customHeight="1">
      <c r="A40" s="163">
        <v>32</v>
      </c>
      <c r="B40" s="149" t="s">
        <v>1750</v>
      </c>
      <c r="C40" s="149" t="s">
        <v>1720</v>
      </c>
      <c r="D40" s="149" t="s">
        <v>1751</v>
      </c>
      <c r="E40" s="165">
        <v>10700</v>
      </c>
      <c r="F40" s="150">
        <v>5400</v>
      </c>
      <c r="G40" s="150">
        <v>4300</v>
      </c>
      <c r="H40" s="230"/>
      <c r="I40" s="23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</row>
    <row r="41" spans="1:48" s="21" customFormat="1" ht="18" customHeight="1">
      <c r="A41" s="163">
        <v>33</v>
      </c>
      <c r="B41" s="149" t="s">
        <v>1752</v>
      </c>
      <c r="C41" s="149" t="s">
        <v>1723</v>
      </c>
      <c r="D41" s="149" t="s">
        <v>1695</v>
      </c>
      <c r="E41" s="165">
        <v>11700</v>
      </c>
      <c r="F41" s="150">
        <v>5900</v>
      </c>
      <c r="G41" s="150">
        <v>4700</v>
      </c>
      <c r="H41" s="230"/>
      <c r="I41" s="23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</row>
    <row r="42" spans="1:48" s="21" customFormat="1" ht="18" customHeight="1">
      <c r="A42" s="163">
        <v>34</v>
      </c>
      <c r="B42" s="149" t="s">
        <v>1753</v>
      </c>
      <c r="C42" s="149" t="s">
        <v>1695</v>
      </c>
      <c r="D42" s="149" t="s">
        <v>1722</v>
      </c>
      <c r="E42" s="165">
        <v>11700</v>
      </c>
      <c r="F42" s="150">
        <v>5900</v>
      </c>
      <c r="G42" s="150">
        <v>4700</v>
      </c>
      <c r="H42" s="230"/>
      <c r="I42" s="23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spans="1:48" s="21" customFormat="1" ht="18" customHeight="1">
      <c r="A43" s="163">
        <v>35</v>
      </c>
      <c r="B43" s="149" t="s">
        <v>1754</v>
      </c>
      <c r="C43" s="149" t="s">
        <v>1695</v>
      </c>
      <c r="D43" s="149" t="s">
        <v>1722</v>
      </c>
      <c r="E43" s="165">
        <v>11700</v>
      </c>
      <c r="F43" s="150">
        <v>5900</v>
      </c>
      <c r="G43" s="150">
        <v>4700</v>
      </c>
      <c r="H43" s="230"/>
      <c r="I43" s="23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spans="1:48" s="21" customFormat="1" ht="18" customHeight="1">
      <c r="A44" s="163">
        <v>36</v>
      </c>
      <c r="B44" s="149" t="s">
        <v>1755</v>
      </c>
      <c r="C44" s="149" t="s">
        <v>1695</v>
      </c>
      <c r="D44" s="149" t="s">
        <v>1756</v>
      </c>
      <c r="E44" s="165">
        <v>11700</v>
      </c>
      <c r="F44" s="150">
        <v>5900</v>
      </c>
      <c r="G44" s="150">
        <v>4700</v>
      </c>
      <c r="H44" s="230"/>
      <c r="I44" s="23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</row>
    <row r="45" spans="1:48" s="21" customFormat="1" ht="37.5">
      <c r="A45" s="163">
        <v>37</v>
      </c>
      <c r="B45" s="149" t="s">
        <v>1757</v>
      </c>
      <c r="C45" s="149" t="s">
        <v>1695</v>
      </c>
      <c r="D45" s="149" t="s">
        <v>1758</v>
      </c>
      <c r="E45" s="165">
        <v>15300</v>
      </c>
      <c r="F45" s="150">
        <v>7700</v>
      </c>
      <c r="G45" s="150">
        <v>6100</v>
      </c>
      <c r="H45" s="230"/>
      <c r="I45" s="23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</row>
    <row r="46" spans="1:48" s="21" customFormat="1" ht="37.5">
      <c r="A46" s="163">
        <v>38</v>
      </c>
      <c r="B46" s="149" t="s">
        <v>1759</v>
      </c>
      <c r="C46" s="149" t="s">
        <v>1712</v>
      </c>
      <c r="D46" s="149" t="s">
        <v>1706</v>
      </c>
      <c r="E46" s="165">
        <v>23000</v>
      </c>
      <c r="F46" s="150">
        <v>11500</v>
      </c>
      <c r="G46" s="150">
        <v>9200</v>
      </c>
      <c r="H46" s="230"/>
      <c r="I46" s="23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spans="1:48" s="21" customFormat="1" ht="37.5">
      <c r="A47" s="163">
        <v>39</v>
      </c>
      <c r="B47" s="149" t="s">
        <v>1760</v>
      </c>
      <c r="C47" s="149" t="s">
        <v>1712</v>
      </c>
      <c r="D47" s="149" t="s">
        <v>1692</v>
      </c>
      <c r="E47" s="165">
        <v>23000</v>
      </c>
      <c r="F47" s="150">
        <v>11500</v>
      </c>
      <c r="G47" s="150">
        <v>9200</v>
      </c>
      <c r="H47" s="230"/>
      <c r="I47" s="23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</row>
    <row r="48" spans="1:48" s="21" customFormat="1" ht="18.75">
      <c r="A48" s="163">
        <v>40</v>
      </c>
      <c r="B48" s="149" t="s">
        <v>1761</v>
      </c>
      <c r="C48" s="149" t="s">
        <v>1744</v>
      </c>
      <c r="D48" s="149" t="s">
        <v>1762</v>
      </c>
      <c r="E48" s="165">
        <v>11500</v>
      </c>
      <c r="F48" s="150">
        <v>5800</v>
      </c>
      <c r="G48" s="150">
        <v>4600</v>
      </c>
      <c r="H48" s="230"/>
      <c r="I48" s="23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</row>
    <row r="49" spans="1:48" s="21" customFormat="1" ht="37.5">
      <c r="A49" s="163"/>
      <c r="B49" s="149"/>
      <c r="C49" s="149" t="s">
        <v>1762</v>
      </c>
      <c r="D49" s="149" t="s">
        <v>1763</v>
      </c>
      <c r="E49" s="165">
        <v>7700</v>
      </c>
      <c r="F49" s="150">
        <v>3900</v>
      </c>
      <c r="G49" s="150">
        <v>3100</v>
      </c>
      <c r="H49" s="230"/>
      <c r="I49" s="23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</row>
    <row r="50" spans="1:48" s="21" customFormat="1" ht="18.75">
      <c r="A50" s="163">
        <v>41</v>
      </c>
      <c r="B50" s="149" t="s">
        <v>1764</v>
      </c>
      <c r="C50" s="149" t="s">
        <v>1693</v>
      </c>
      <c r="D50" s="149" t="s">
        <v>1744</v>
      </c>
      <c r="E50" s="165">
        <v>19200</v>
      </c>
      <c r="F50" s="150">
        <v>9600</v>
      </c>
      <c r="G50" s="150">
        <v>7700</v>
      </c>
      <c r="H50" s="230"/>
      <c r="I50" s="23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</row>
    <row r="51" spans="1:48" s="21" customFormat="1" ht="18.75">
      <c r="A51" s="163">
        <v>42</v>
      </c>
      <c r="B51" s="149" t="s">
        <v>1765</v>
      </c>
      <c r="C51" s="149" t="s">
        <v>1693</v>
      </c>
      <c r="D51" s="149" t="s">
        <v>1744</v>
      </c>
      <c r="E51" s="165">
        <v>23000</v>
      </c>
      <c r="F51" s="150">
        <v>11500</v>
      </c>
      <c r="G51" s="150">
        <v>9200</v>
      </c>
      <c r="H51" s="230"/>
      <c r="I51" s="23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</row>
    <row r="52" spans="1:48" s="21" customFormat="1" ht="18.75">
      <c r="A52" s="163">
        <v>43</v>
      </c>
      <c r="B52" s="149" t="s">
        <v>1766</v>
      </c>
      <c r="C52" s="149" t="s">
        <v>1693</v>
      </c>
      <c r="D52" s="149" t="s">
        <v>1744</v>
      </c>
      <c r="E52" s="165">
        <v>19200</v>
      </c>
      <c r="F52" s="150">
        <v>9600</v>
      </c>
      <c r="G52" s="150">
        <v>7700</v>
      </c>
      <c r="H52" s="230"/>
      <c r="I52" s="23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</row>
    <row r="53" spans="1:48" s="21" customFormat="1" ht="18.75">
      <c r="A53" s="163">
        <v>44</v>
      </c>
      <c r="B53" s="149" t="s">
        <v>1767</v>
      </c>
      <c r="C53" s="149" t="s">
        <v>1765</v>
      </c>
      <c r="D53" s="149" t="s">
        <v>1744</v>
      </c>
      <c r="E53" s="165">
        <v>19200</v>
      </c>
      <c r="F53" s="150">
        <v>9600</v>
      </c>
      <c r="G53" s="150">
        <v>7700</v>
      </c>
      <c r="H53" s="230"/>
      <c r="I53" s="23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</row>
    <row r="54" spans="1:48" s="21" customFormat="1" ht="18.75">
      <c r="A54" s="163">
        <v>45</v>
      </c>
      <c r="B54" s="149" t="s">
        <v>1768</v>
      </c>
      <c r="C54" s="149" t="s">
        <v>1708</v>
      </c>
      <c r="D54" s="149" t="s">
        <v>1761</v>
      </c>
      <c r="E54" s="165">
        <v>15300</v>
      </c>
      <c r="F54" s="150">
        <v>7700</v>
      </c>
      <c r="G54" s="150">
        <v>6100</v>
      </c>
      <c r="H54" s="230"/>
      <c r="I54" s="23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</row>
    <row r="55" spans="1:48" s="21" customFormat="1" ht="18" customHeight="1">
      <c r="A55" s="163">
        <v>46</v>
      </c>
      <c r="B55" s="149" t="s">
        <v>1769</v>
      </c>
      <c r="C55" s="149" t="s">
        <v>1693</v>
      </c>
      <c r="D55" s="149" t="s">
        <v>1770</v>
      </c>
      <c r="E55" s="165">
        <v>12000</v>
      </c>
      <c r="F55" s="150">
        <v>6000</v>
      </c>
      <c r="G55" s="150">
        <v>4800</v>
      </c>
      <c r="H55" s="230"/>
      <c r="I55" s="23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</row>
    <row r="56" spans="1:48" s="21" customFormat="1" ht="18" customHeight="1">
      <c r="A56" s="163">
        <v>47</v>
      </c>
      <c r="B56" s="155" t="s">
        <v>1771</v>
      </c>
      <c r="C56" s="149" t="s">
        <v>1692</v>
      </c>
      <c r="D56" s="149" t="s">
        <v>1693</v>
      </c>
      <c r="E56" s="165">
        <v>12000</v>
      </c>
      <c r="F56" s="150">
        <v>6000</v>
      </c>
      <c r="G56" s="150">
        <v>4800</v>
      </c>
      <c r="H56" s="230"/>
      <c r="I56" s="23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</row>
    <row r="57" spans="1:48" s="21" customFormat="1" ht="18.75">
      <c r="A57" s="163"/>
      <c r="B57" s="155"/>
      <c r="C57" s="149" t="s">
        <v>1693</v>
      </c>
      <c r="D57" s="149" t="s">
        <v>1772</v>
      </c>
      <c r="E57" s="165">
        <v>12000</v>
      </c>
      <c r="F57" s="150">
        <v>6000</v>
      </c>
      <c r="G57" s="150">
        <v>4800</v>
      </c>
      <c r="H57" s="230"/>
      <c r="I57" s="23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</row>
    <row r="58" spans="1:48" s="21" customFormat="1" ht="18.75">
      <c r="A58" s="163"/>
      <c r="B58" s="155"/>
      <c r="C58" s="149" t="s">
        <v>1772</v>
      </c>
      <c r="D58" s="149" t="s">
        <v>1773</v>
      </c>
      <c r="E58" s="165">
        <v>9000</v>
      </c>
      <c r="F58" s="150">
        <v>4500</v>
      </c>
      <c r="G58" s="150">
        <v>3600</v>
      </c>
      <c r="H58" s="230"/>
      <c r="I58" s="23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59" spans="1:48" s="21" customFormat="1" ht="18" customHeight="1">
      <c r="A59" s="163">
        <v>48</v>
      </c>
      <c r="B59" s="149" t="s">
        <v>1774</v>
      </c>
      <c r="C59" s="149" t="s">
        <v>1771</v>
      </c>
      <c r="D59" s="149" t="s">
        <v>1775</v>
      </c>
      <c r="E59" s="165">
        <v>12000</v>
      </c>
      <c r="F59" s="150">
        <v>6000</v>
      </c>
      <c r="G59" s="150">
        <v>4800</v>
      </c>
      <c r="H59" s="230"/>
      <c r="I59" s="23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</row>
    <row r="60" spans="1:48" s="21" customFormat="1" ht="18" customHeight="1">
      <c r="A60" s="163">
        <v>49</v>
      </c>
      <c r="B60" s="149" t="s">
        <v>1776</v>
      </c>
      <c r="C60" s="149" t="s">
        <v>1764</v>
      </c>
      <c r="D60" s="149" t="s">
        <v>1777</v>
      </c>
      <c r="E60" s="165">
        <v>12000</v>
      </c>
      <c r="F60" s="150">
        <v>6000</v>
      </c>
      <c r="G60" s="150">
        <v>4800</v>
      </c>
      <c r="H60" s="230"/>
      <c r="I60" s="23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</row>
    <row r="61" spans="1:48" s="21" customFormat="1" ht="18" customHeight="1">
      <c r="A61" s="163">
        <v>50</v>
      </c>
      <c r="B61" s="149" t="s">
        <v>1706</v>
      </c>
      <c r="C61" s="149" t="s">
        <v>1779</v>
      </c>
      <c r="D61" s="149" t="s">
        <v>1712</v>
      </c>
      <c r="E61" s="165">
        <v>13500</v>
      </c>
      <c r="F61" s="150">
        <v>6800</v>
      </c>
      <c r="G61" s="150">
        <v>5400</v>
      </c>
      <c r="H61" s="230"/>
      <c r="I61" s="23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</row>
    <row r="62" spans="1:48" s="21" customFormat="1" ht="19.5" customHeight="1">
      <c r="A62" s="163">
        <v>51</v>
      </c>
      <c r="B62" s="149" t="s">
        <v>1780</v>
      </c>
      <c r="C62" s="149" t="s">
        <v>1693</v>
      </c>
      <c r="D62" s="149" t="s">
        <v>1713</v>
      </c>
      <c r="E62" s="165">
        <v>12000</v>
      </c>
      <c r="F62" s="150">
        <v>6000</v>
      </c>
      <c r="G62" s="150">
        <v>4800</v>
      </c>
      <c r="H62" s="230"/>
      <c r="I62" s="23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STT khu vực III</vt:lpstr>
      <vt:lpstr>79. XÃ VĨNH LỘC</vt:lpstr>
      <vt:lpstr>80. XÃ TÂN VĨNH LỘC</vt:lpstr>
      <vt:lpstr>81. XÃ BÌNH LỢI</vt:lpstr>
      <vt:lpstr>82. TÂN NHỰT</vt:lpstr>
      <vt:lpstr>83. XÃ BÌNH CHÁNH</vt:lpstr>
      <vt:lpstr>84. XÃ HƯNG LONG</vt:lpstr>
      <vt:lpstr>85. XÃ BÌNH HƯNG</vt:lpstr>
      <vt:lpstr>86. XÃ ĐÔNG THẠNH </vt:lpstr>
      <vt:lpstr>87. XÃ HÓC MÔN</vt:lpstr>
      <vt:lpstr>88. XÃ XUÂN THỚI SƠN</vt:lpstr>
      <vt:lpstr>89. XÃ BÀ ĐIỂM</vt:lpstr>
      <vt:lpstr>90. XÃ CỦ CHI</vt:lpstr>
      <vt:lpstr>91. XÃ TÂN AN HỘI</vt:lpstr>
      <vt:lpstr>92. XÃ THÁI MỸ</vt:lpstr>
      <vt:lpstr>93. XÃ AN NHƠN TÂY</vt:lpstr>
      <vt:lpstr>94. XÃ NHUẬN ĐỨC</vt:lpstr>
      <vt:lpstr>95. PHÚ HÒA ĐÔNG</vt:lpstr>
      <vt:lpstr>96. XÃ BÌNH MỸ</vt:lpstr>
      <vt:lpstr>97. XÃ NHÀ BÈ</vt:lpstr>
      <vt:lpstr>98. XÃ HIỆP PHƯỚC</vt:lpstr>
      <vt:lpstr>99. XÃ BÌNH KHÁNH</vt:lpstr>
      <vt:lpstr>100. XÃ AN THỚI ĐÔNG</vt:lpstr>
      <vt:lpstr>101. XÃ THẠNH AN</vt:lpstr>
      <vt:lpstr>102. XÃ CẦN GIỜ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DELL001</dc:creator>
  <cp:lastModifiedBy>pc</cp:lastModifiedBy>
  <dcterms:created xsi:type="dcterms:W3CDTF">2025-11-16T09:13:00Z</dcterms:created>
  <dcterms:modified xsi:type="dcterms:W3CDTF">2025-12-29T03:35:57Z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5F7185E4505C4E7E978B85505B804DBD_13</vt:lpwstr>
  </property>
  <property fmtid="{D5CDD505-2E9C-101B-9397-08002B2CF9AE}" pid="3" name="KSOProductBuildVer">
    <vt:lpwstr>1033-12.2.0.23155</vt:lpwstr>
  </property>
</Properties>
</file>