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90" yWindow="-90" windowWidth="17250" windowHeight="10260"/>
  </bookViews>
  <sheets>
    <sheet name="Phu luc IV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" i="2" l="1"/>
  <c r="Q9" i="2"/>
  <c r="P10" i="2"/>
  <c r="Q10" i="2"/>
  <c r="P11" i="2"/>
  <c r="Q11" i="2"/>
  <c r="P12" i="2"/>
  <c r="Q12" i="2"/>
  <c r="P13" i="2"/>
  <c r="Q13" i="2"/>
  <c r="P14" i="2"/>
  <c r="Q14" i="2"/>
  <c r="Q8" i="2"/>
  <c r="P8" i="2"/>
  <c r="M14" i="2" l="1"/>
  <c r="L14" i="2"/>
  <c r="M13" i="2"/>
  <c r="L13" i="2"/>
  <c r="M12" i="2"/>
  <c r="L12" i="2"/>
  <c r="M11" i="2"/>
  <c r="L11" i="2"/>
  <c r="M10" i="2"/>
  <c r="L10" i="2"/>
  <c r="M9" i="2"/>
  <c r="L9" i="2"/>
  <c r="M8" i="2"/>
  <c r="L8" i="2"/>
</calcChain>
</file>

<file path=xl/sharedStrings.xml><?xml version="1.0" encoding="utf-8"?>
<sst xmlns="http://schemas.openxmlformats.org/spreadsheetml/2006/main" count="35" uniqueCount="29">
  <si>
    <t>STT</t>
  </si>
  <si>
    <t>PHỤ LỤC IV</t>
  </si>
  <si>
    <t>GIÁ ĐẤT TRONG KHU CÔNG NGHỆ CAO</t>
  </si>
  <si>
    <r>
      <t>ĐVT: 1.000 đ/m</t>
    </r>
    <r>
      <rPr>
        <vertAlign val="superscript"/>
        <sz val="14"/>
        <rFont val="Times New Roman"/>
        <family val="1"/>
      </rPr>
      <t>2</t>
    </r>
  </si>
  <si>
    <r>
      <t>ĐVT: 1.000 đ/m</t>
    </r>
    <r>
      <rPr>
        <b/>
        <vertAlign val="superscript"/>
        <sz val="14"/>
        <rFont val="Times New Roman"/>
        <family val="1"/>
      </rPr>
      <t>2</t>
    </r>
  </si>
  <si>
    <t>Mặt cắt đường</t>
  </si>
  <si>
    <t>Lòng đường</t>
  </si>
  <si>
    <t>Giá đất thương mại dịch vụ</t>
  </si>
  <si>
    <t>Giá đất sản xuất kinh doanh phi nông nghiệp</t>
  </si>
  <si>
    <t>Giá đất điều tra theo Quyết định 08/2019/QĐ-UBND Ban hành hệ số điều chỉnh giá đất áp dụng cho năm 2019 trên địa bàn thành phố Đà Nẵng</t>
  </si>
  <si>
    <t>Giá đất dự thảo</t>
  </si>
  <si>
    <t>Giá đất điều tra</t>
  </si>
  <si>
    <t>Hệ số dự kiến</t>
  </si>
  <si>
    <t>MC(7,5 - 15 - 6 - 15 - 7,5)</t>
  </si>
  <si>
    <t>15m x 2 làn</t>
  </si>
  <si>
    <t>MC (6,0 - 10,5 - 6,0)</t>
  </si>
  <si>
    <t>10,5m</t>
  </si>
  <si>
    <t>MC (2,0 - 10,5 - 2,0)</t>
  </si>
  <si>
    <t>MC (6,0 - 7,5 - 6 - 7,5 - 6,0)</t>
  </si>
  <si>
    <t>7,5m x 2 làn</t>
  </si>
  <si>
    <t>MC (6,0 - 7,5 - 2,0)</t>
  </si>
  <si>
    <t>7,5m</t>
  </si>
  <si>
    <t>MC (4,0 - 7,5 - 4,0)</t>
  </si>
  <si>
    <t>MC (1,0 - 6,0 - 1,0)</t>
  </si>
  <si>
    <t>6,0m</t>
  </si>
  <si>
    <t>(Kèm theo Quyết định số …./2025/QĐ-UBND ngày …. tháng ... năm 2025 của UBND thành phố Đà Nẵng)</t>
  </si>
  <si>
    <t>Giá đất hiện hành</t>
  </si>
  <si>
    <t>Giá đề xuất</t>
  </si>
  <si>
    <t>Tỷ lệ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</si>
</sst>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1"/>
      <name val="Times New Roman"/>
      <family val="1"/>
    </font>
    <font>
      <i/>
      <sz val="12"/>
      <name val="Times New Roman"/>
      <family val="1"/>
    </font>
    <font>
      <sz val="14"/>
      <name val="Times New Roman"/>
      <family val="1"/>
    </font>
    <font>
      <vertAlign val="superscript"/>
      <sz val="14"/>
      <name val="Times New Roman"/>
      <family val="1"/>
    </font>
    <font>
      <b/>
      <vertAlign val="superscript"/>
      <sz val="14"/>
      <name val="Times New Roman"/>
      <family val="1"/>
    </font>
    <font>
      <sz val="10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35">
    <xf numFmtId="0" fontId="0" fillId="0" borderId="0" xfId="0"/>
    <xf numFmtId="0" fontId="3" fillId="0" borderId="0" xfId="0" applyFont="1"/>
    <xf numFmtId="0" fontId="5" fillId="0" borderId="0" xfId="0" applyFont="1"/>
    <xf numFmtId="0" fontId="2" fillId="0" borderId="0" xfId="0" applyFont="1" applyAlignment="1">
      <alignment horizontal="right" vertical="center" wrapText="1"/>
    </xf>
    <xf numFmtId="0" fontId="2" fillId="2" borderId="1" xfId="0" applyFont="1" applyFill="1" applyBorder="1" applyAlignment="1">
      <alignment horizontal="justify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3" fontId="5" fillId="2" borderId="1" xfId="3" applyNumberFormat="1" applyFont="1" applyFill="1" applyBorder="1" applyAlignment="1">
      <alignment horizontal="right" vertical="center"/>
    </xf>
    <xf numFmtId="0" fontId="3" fillId="2" borderId="0" xfId="0" applyFont="1" applyFill="1"/>
    <xf numFmtId="3" fontId="3" fillId="0" borderId="0" xfId="3" applyNumberFormat="1" applyFont="1" applyAlignment="1">
      <alignment horizontal="right" vertical="center"/>
    </xf>
    <xf numFmtId="164" fontId="3" fillId="2" borderId="1" xfId="1" applyFont="1" applyFill="1" applyBorder="1"/>
    <xf numFmtId="9" fontId="3" fillId="2" borderId="1" xfId="2" applyFont="1" applyFill="1" applyBorder="1"/>
    <xf numFmtId="0" fontId="2" fillId="2" borderId="5" xfId="0" applyFont="1" applyFill="1" applyBorder="1" applyAlignment="1">
      <alignment horizontal="justify" vertical="center"/>
    </xf>
    <xf numFmtId="0" fontId="5" fillId="2" borderId="4" xfId="0" applyFont="1" applyFill="1" applyBorder="1" applyAlignment="1">
      <alignment horizontal="center" vertical="center" wrapText="1"/>
    </xf>
    <xf numFmtId="9" fontId="3" fillId="2" borderId="5" xfId="2" applyFont="1" applyFill="1" applyBorder="1"/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3" fontId="5" fillId="2" borderId="7" xfId="3" applyNumberFormat="1" applyFont="1" applyFill="1" applyBorder="1" applyAlignment="1">
      <alignment horizontal="right" vertical="center"/>
    </xf>
    <xf numFmtId="164" fontId="3" fillId="2" borderId="7" xfId="1" applyFont="1" applyFill="1" applyBorder="1"/>
    <xf numFmtId="9" fontId="3" fillId="2" borderId="7" xfId="2" applyFont="1" applyFill="1" applyBorder="1"/>
    <xf numFmtId="9" fontId="3" fillId="2" borderId="8" xfId="2" applyFont="1" applyFill="1" applyBorder="1"/>
    <xf numFmtId="0" fontId="5" fillId="0" borderId="3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workbookViewId="0">
      <selection activeCell="C18" sqref="C18"/>
    </sheetView>
  </sheetViews>
  <sheetFormatPr defaultColWidth="9.140625" defaultRowHeight="15" x14ac:dyDescent="0.25"/>
  <cols>
    <col min="1" max="1" width="7.5703125" style="1" customWidth="1"/>
    <col min="2" max="2" width="34.7109375" style="1" customWidth="1"/>
    <col min="3" max="3" width="14.42578125" style="1" customWidth="1"/>
    <col min="4" max="4" width="11.85546875" style="1" customWidth="1"/>
    <col min="5" max="5" width="16.42578125" style="1" customWidth="1"/>
    <col min="6" max="6" width="11.140625" style="1" hidden="1" customWidth="1"/>
    <col min="7" max="7" width="12" style="1" hidden="1" customWidth="1"/>
    <col min="8" max="8" width="15.42578125" style="1" hidden="1" customWidth="1"/>
    <col min="9" max="9" width="19" style="1" hidden="1" customWidth="1"/>
    <col min="10" max="10" width="15.85546875" style="1" hidden="1" customWidth="1"/>
    <col min="11" max="11" width="17.85546875" style="1" hidden="1" customWidth="1"/>
    <col min="12" max="12" width="15.42578125" style="1" hidden="1" customWidth="1"/>
    <col min="13" max="13" width="19.42578125" style="1" hidden="1" customWidth="1"/>
    <col min="14" max="256" width="9.140625" style="1"/>
    <col min="257" max="257" width="7.5703125" style="1" customWidth="1"/>
    <col min="258" max="258" width="34.7109375" style="1" customWidth="1"/>
    <col min="259" max="259" width="14.42578125" style="1" customWidth="1"/>
    <col min="260" max="260" width="11.85546875" style="1" customWidth="1"/>
    <col min="261" max="261" width="16.42578125" style="1" customWidth="1"/>
    <col min="262" max="269" width="0" style="1" hidden="1" customWidth="1"/>
    <col min="270" max="512" width="9.140625" style="1"/>
    <col min="513" max="513" width="7.5703125" style="1" customWidth="1"/>
    <col min="514" max="514" width="34.7109375" style="1" customWidth="1"/>
    <col min="515" max="515" width="14.42578125" style="1" customWidth="1"/>
    <col min="516" max="516" width="11.85546875" style="1" customWidth="1"/>
    <col min="517" max="517" width="16.42578125" style="1" customWidth="1"/>
    <col min="518" max="525" width="0" style="1" hidden="1" customWidth="1"/>
    <col min="526" max="768" width="9.140625" style="1"/>
    <col min="769" max="769" width="7.5703125" style="1" customWidth="1"/>
    <col min="770" max="770" width="34.7109375" style="1" customWidth="1"/>
    <col min="771" max="771" width="14.42578125" style="1" customWidth="1"/>
    <col min="772" max="772" width="11.85546875" style="1" customWidth="1"/>
    <col min="773" max="773" width="16.42578125" style="1" customWidth="1"/>
    <col min="774" max="781" width="0" style="1" hidden="1" customWidth="1"/>
    <col min="782" max="1024" width="9.140625" style="1"/>
    <col min="1025" max="1025" width="7.5703125" style="1" customWidth="1"/>
    <col min="1026" max="1026" width="34.7109375" style="1" customWidth="1"/>
    <col min="1027" max="1027" width="14.42578125" style="1" customWidth="1"/>
    <col min="1028" max="1028" width="11.85546875" style="1" customWidth="1"/>
    <col min="1029" max="1029" width="16.42578125" style="1" customWidth="1"/>
    <col min="1030" max="1037" width="0" style="1" hidden="1" customWidth="1"/>
    <col min="1038" max="1280" width="9.140625" style="1"/>
    <col min="1281" max="1281" width="7.5703125" style="1" customWidth="1"/>
    <col min="1282" max="1282" width="34.7109375" style="1" customWidth="1"/>
    <col min="1283" max="1283" width="14.42578125" style="1" customWidth="1"/>
    <col min="1284" max="1284" width="11.85546875" style="1" customWidth="1"/>
    <col min="1285" max="1285" width="16.42578125" style="1" customWidth="1"/>
    <col min="1286" max="1293" width="0" style="1" hidden="1" customWidth="1"/>
    <col min="1294" max="1536" width="9.140625" style="1"/>
    <col min="1537" max="1537" width="7.5703125" style="1" customWidth="1"/>
    <col min="1538" max="1538" width="34.7109375" style="1" customWidth="1"/>
    <col min="1539" max="1539" width="14.42578125" style="1" customWidth="1"/>
    <col min="1540" max="1540" width="11.85546875" style="1" customWidth="1"/>
    <col min="1541" max="1541" width="16.42578125" style="1" customWidth="1"/>
    <col min="1542" max="1549" width="0" style="1" hidden="1" customWidth="1"/>
    <col min="1550" max="1792" width="9.140625" style="1"/>
    <col min="1793" max="1793" width="7.5703125" style="1" customWidth="1"/>
    <col min="1794" max="1794" width="34.7109375" style="1" customWidth="1"/>
    <col min="1795" max="1795" width="14.42578125" style="1" customWidth="1"/>
    <col min="1796" max="1796" width="11.85546875" style="1" customWidth="1"/>
    <col min="1797" max="1797" width="16.42578125" style="1" customWidth="1"/>
    <col min="1798" max="1805" width="0" style="1" hidden="1" customWidth="1"/>
    <col min="1806" max="2048" width="9.140625" style="1"/>
    <col min="2049" max="2049" width="7.5703125" style="1" customWidth="1"/>
    <col min="2050" max="2050" width="34.7109375" style="1" customWidth="1"/>
    <col min="2051" max="2051" width="14.42578125" style="1" customWidth="1"/>
    <col min="2052" max="2052" width="11.85546875" style="1" customWidth="1"/>
    <col min="2053" max="2053" width="16.42578125" style="1" customWidth="1"/>
    <col min="2054" max="2061" width="0" style="1" hidden="1" customWidth="1"/>
    <col min="2062" max="2304" width="9.140625" style="1"/>
    <col min="2305" max="2305" width="7.5703125" style="1" customWidth="1"/>
    <col min="2306" max="2306" width="34.7109375" style="1" customWidth="1"/>
    <col min="2307" max="2307" width="14.42578125" style="1" customWidth="1"/>
    <col min="2308" max="2308" width="11.85546875" style="1" customWidth="1"/>
    <col min="2309" max="2309" width="16.42578125" style="1" customWidth="1"/>
    <col min="2310" max="2317" width="0" style="1" hidden="1" customWidth="1"/>
    <col min="2318" max="2560" width="9.140625" style="1"/>
    <col min="2561" max="2561" width="7.5703125" style="1" customWidth="1"/>
    <col min="2562" max="2562" width="34.7109375" style="1" customWidth="1"/>
    <col min="2563" max="2563" width="14.42578125" style="1" customWidth="1"/>
    <col min="2564" max="2564" width="11.85546875" style="1" customWidth="1"/>
    <col min="2565" max="2565" width="16.42578125" style="1" customWidth="1"/>
    <col min="2566" max="2573" width="0" style="1" hidden="1" customWidth="1"/>
    <col min="2574" max="2816" width="9.140625" style="1"/>
    <col min="2817" max="2817" width="7.5703125" style="1" customWidth="1"/>
    <col min="2818" max="2818" width="34.7109375" style="1" customWidth="1"/>
    <col min="2819" max="2819" width="14.42578125" style="1" customWidth="1"/>
    <col min="2820" max="2820" width="11.85546875" style="1" customWidth="1"/>
    <col min="2821" max="2821" width="16.42578125" style="1" customWidth="1"/>
    <col min="2822" max="2829" width="0" style="1" hidden="1" customWidth="1"/>
    <col min="2830" max="3072" width="9.140625" style="1"/>
    <col min="3073" max="3073" width="7.5703125" style="1" customWidth="1"/>
    <col min="3074" max="3074" width="34.7109375" style="1" customWidth="1"/>
    <col min="3075" max="3075" width="14.42578125" style="1" customWidth="1"/>
    <col min="3076" max="3076" width="11.85546875" style="1" customWidth="1"/>
    <col min="3077" max="3077" width="16.42578125" style="1" customWidth="1"/>
    <col min="3078" max="3085" width="0" style="1" hidden="1" customWidth="1"/>
    <col min="3086" max="3328" width="9.140625" style="1"/>
    <col min="3329" max="3329" width="7.5703125" style="1" customWidth="1"/>
    <col min="3330" max="3330" width="34.7109375" style="1" customWidth="1"/>
    <col min="3331" max="3331" width="14.42578125" style="1" customWidth="1"/>
    <col min="3332" max="3332" width="11.85546875" style="1" customWidth="1"/>
    <col min="3333" max="3333" width="16.42578125" style="1" customWidth="1"/>
    <col min="3334" max="3341" width="0" style="1" hidden="1" customWidth="1"/>
    <col min="3342" max="3584" width="9.140625" style="1"/>
    <col min="3585" max="3585" width="7.5703125" style="1" customWidth="1"/>
    <col min="3586" max="3586" width="34.7109375" style="1" customWidth="1"/>
    <col min="3587" max="3587" width="14.42578125" style="1" customWidth="1"/>
    <col min="3588" max="3588" width="11.85546875" style="1" customWidth="1"/>
    <col min="3589" max="3589" width="16.42578125" style="1" customWidth="1"/>
    <col min="3590" max="3597" width="0" style="1" hidden="1" customWidth="1"/>
    <col min="3598" max="3840" width="9.140625" style="1"/>
    <col min="3841" max="3841" width="7.5703125" style="1" customWidth="1"/>
    <col min="3842" max="3842" width="34.7109375" style="1" customWidth="1"/>
    <col min="3843" max="3843" width="14.42578125" style="1" customWidth="1"/>
    <col min="3844" max="3844" width="11.85546875" style="1" customWidth="1"/>
    <col min="3845" max="3845" width="16.42578125" style="1" customWidth="1"/>
    <col min="3846" max="3853" width="0" style="1" hidden="1" customWidth="1"/>
    <col min="3854" max="4096" width="9.140625" style="1"/>
    <col min="4097" max="4097" width="7.5703125" style="1" customWidth="1"/>
    <col min="4098" max="4098" width="34.7109375" style="1" customWidth="1"/>
    <col min="4099" max="4099" width="14.42578125" style="1" customWidth="1"/>
    <col min="4100" max="4100" width="11.85546875" style="1" customWidth="1"/>
    <col min="4101" max="4101" width="16.42578125" style="1" customWidth="1"/>
    <col min="4102" max="4109" width="0" style="1" hidden="1" customWidth="1"/>
    <col min="4110" max="4352" width="9.140625" style="1"/>
    <col min="4353" max="4353" width="7.5703125" style="1" customWidth="1"/>
    <col min="4354" max="4354" width="34.7109375" style="1" customWidth="1"/>
    <col min="4355" max="4355" width="14.42578125" style="1" customWidth="1"/>
    <col min="4356" max="4356" width="11.85546875" style="1" customWidth="1"/>
    <col min="4357" max="4357" width="16.42578125" style="1" customWidth="1"/>
    <col min="4358" max="4365" width="0" style="1" hidden="1" customWidth="1"/>
    <col min="4366" max="4608" width="9.140625" style="1"/>
    <col min="4609" max="4609" width="7.5703125" style="1" customWidth="1"/>
    <col min="4610" max="4610" width="34.7109375" style="1" customWidth="1"/>
    <col min="4611" max="4611" width="14.42578125" style="1" customWidth="1"/>
    <col min="4612" max="4612" width="11.85546875" style="1" customWidth="1"/>
    <col min="4613" max="4613" width="16.42578125" style="1" customWidth="1"/>
    <col min="4614" max="4621" width="0" style="1" hidden="1" customWidth="1"/>
    <col min="4622" max="4864" width="9.140625" style="1"/>
    <col min="4865" max="4865" width="7.5703125" style="1" customWidth="1"/>
    <col min="4866" max="4866" width="34.7109375" style="1" customWidth="1"/>
    <col min="4867" max="4867" width="14.42578125" style="1" customWidth="1"/>
    <col min="4868" max="4868" width="11.85546875" style="1" customWidth="1"/>
    <col min="4869" max="4869" width="16.42578125" style="1" customWidth="1"/>
    <col min="4870" max="4877" width="0" style="1" hidden="1" customWidth="1"/>
    <col min="4878" max="5120" width="9.140625" style="1"/>
    <col min="5121" max="5121" width="7.5703125" style="1" customWidth="1"/>
    <col min="5122" max="5122" width="34.7109375" style="1" customWidth="1"/>
    <col min="5123" max="5123" width="14.42578125" style="1" customWidth="1"/>
    <col min="5124" max="5124" width="11.85546875" style="1" customWidth="1"/>
    <col min="5125" max="5125" width="16.42578125" style="1" customWidth="1"/>
    <col min="5126" max="5133" width="0" style="1" hidden="1" customWidth="1"/>
    <col min="5134" max="5376" width="9.140625" style="1"/>
    <col min="5377" max="5377" width="7.5703125" style="1" customWidth="1"/>
    <col min="5378" max="5378" width="34.7109375" style="1" customWidth="1"/>
    <col min="5379" max="5379" width="14.42578125" style="1" customWidth="1"/>
    <col min="5380" max="5380" width="11.85546875" style="1" customWidth="1"/>
    <col min="5381" max="5381" width="16.42578125" style="1" customWidth="1"/>
    <col min="5382" max="5389" width="0" style="1" hidden="1" customWidth="1"/>
    <col min="5390" max="5632" width="9.140625" style="1"/>
    <col min="5633" max="5633" width="7.5703125" style="1" customWidth="1"/>
    <col min="5634" max="5634" width="34.7109375" style="1" customWidth="1"/>
    <col min="5635" max="5635" width="14.42578125" style="1" customWidth="1"/>
    <col min="5636" max="5636" width="11.85546875" style="1" customWidth="1"/>
    <col min="5637" max="5637" width="16.42578125" style="1" customWidth="1"/>
    <col min="5638" max="5645" width="0" style="1" hidden="1" customWidth="1"/>
    <col min="5646" max="5888" width="9.140625" style="1"/>
    <col min="5889" max="5889" width="7.5703125" style="1" customWidth="1"/>
    <col min="5890" max="5890" width="34.7109375" style="1" customWidth="1"/>
    <col min="5891" max="5891" width="14.42578125" style="1" customWidth="1"/>
    <col min="5892" max="5892" width="11.85546875" style="1" customWidth="1"/>
    <col min="5893" max="5893" width="16.42578125" style="1" customWidth="1"/>
    <col min="5894" max="5901" width="0" style="1" hidden="1" customWidth="1"/>
    <col min="5902" max="6144" width="9.140625" style="1"/>
    <col min="6145" max="6145" width="7.5703125" style="1" customWidth="1"/>
    <col min="6146" max="6146" width="34.7109375" style="1" customWidth="1"/>
    <col min="6147" max="6147" width="14.42578125" style="1" customWidth="1"/>
    <col min="6148" max="6148" width="11.85546875" style="1" customWidth="1"/>
    <col min="6149" max="6149" width="16.42578125" style="1" customWidth="1"/>
    <col min="6150" max="6157" width="0" style="1" hidden="1" customWidth="1"/>
    <col min="6158" max="6400" width="9.140625" style="1"/>
    <col min="6401" max="6401" width="7.5703125" style="1" customWidth="1"/>
    <col min="6402" max="6402" width="34.7109375" style="1" customWidth="1"/>
    <col min="6403" max="6403" width="14.42578125" style="1" customWidth="1"/>
    <col min="6404" max="6404" width="11.85546875" style="1" customWidth="1"/>
    <col min="6405" max="6405" width="16.42578125" style="1" customWidth="1"/>
    <col min="6406" max="6413" width="0" style="1" hidden="1" customWidth="1"/>
    <col min="6414" max="6656" width="9.140625" style="1"/>
    <col min="6657" max="6657" width="7.5703125" style="1" customWidth="1"/>
    <col min="6658" max="6658" width="34.7109375" style="1" customWidth="1"/>
    <col min="6659" max="6659" width="14.42578125" style="1" customWidth="1"/>
    <col min="6660" max="6660" width="11.85546875" style="1" customWidth="1"/>
    <col min="6661" max="6661" width="16.42578125" style="1" customWidth="1"/>
    <col min="6662" max="6669" width="0" style="1" hidden="1" customWidth="1"/>
    <col min="6670" max="6912" width="9.140625" style="1"/>
    <col min="6913" max="6913" width="7.5703125" style="1" customWidth="1"/>
    <col min="6914" max="6914" width="34.7109375" style="1" customWidth="1"/>
    <col min="6915" max="6915" width="14.42578125" style="1" customWidth="1"/>
    <col min="6916" max="6916" width="11.85546875" style="1" customWidth="1"/>
    <col min="6917" max="6917" width="16.42578125" style="1" customWidth="1"/>
    <col min="6918" max="6925" width="0" style="1" hidden="1" customWidth="1"/>
    <col min="6926" max="7168" width="9.140625" style="1"/>
    <col min="7169" max="7169" width="7.5703125" style="1" customWidth="1"/>
    <col min="7170" max="7170" width="34.7109375" style="1" customWidth="1"/>
    <col min="7171" max="7171" width="14.42578125" style="1" customWidth="1"/>
    <col min="7172" max="7172" width="11.85546875" style="1" customWidth="1"/>
    <col min="7173" max="7173" width="16.42578125" style="1" customWidth="1"/>
    <col min="7174" max="7181" width="0" style="1" hidden="1" customWidth="1"/>
    <col min="7182" max="7424" width="9.140625" style="1"/>
    <col min="7425" max="7425" width="7.5703125" style="1" customWidth="1"/>
    <col min="7426" max="7426" width="34.7109375" style="1" customWidth="1"/>
    <col min="7427" max="7427" width="14.42578125" style="1" customWidth="1"/>
    <col min="7428" max="7428" width="11.85546875" style="1" customWidth="1"/>
    <col min="7429" max="7429" width="16.42578125" style="1" customWidth="1"/>
    <col min="7430" max="7437" width="0" style="1" hidden="1" customWidth="1"/>
    <col min="7438" max="7680" width="9.140625" style="1"/>
    <col min="7681" max="7681" width="7.5703125" style="1" customWidth="1"/>
    <col min="7682" max="7682" width="34.7109375" style="1" customWidth="1"/>
    <col min="7683" max="7683" width="14.42578125" style="1" customWidth="1"/>
    <col min="7684" max="7684" width="11.85546875" style="1" customWidth="1"/>
    <col min="7685" max="7685" width="16.42578125" style="1" customWidth="1"/>
    <col min="7686" max="7693" width="0" style="1" hidden="1" customWidth="1"/>
    <col min="7694" max="7936" width="9.140625" style="1"/>
    <col min="7937" max="7937" width="7.5703125" style="1" customWidth="1"/>
    <col min="7938" max="7938" width="34.7109375" style="1" customWidth="1"/>
    <col min="7939" max="7939" width="14.42578125" style="1" customWidth="1"/>
    <col min="7940" max="7940" width="11.85546875" style="1" customWidth="1"/>
    <col min="7941" max="7941" width="16.42578125" style="1" customWidth="1"/>
    <col min="7942" max="7949" width="0" style="1" hidden="1" customWidth="1"/>
    <col min="7950" max="8192" width="9.140625" style="1"/>
    <col min="8193" max="8193" width="7.5703125" style="1" customWidth="1"/>
    <col min="8194" max="8194" width="34.7109375" style="1" customWidth="1"/>
    <col min="8195" max="8195" width="14.42578125" style="1" customWidth="1"/>
    <col min="8196" max="8196" width="11.85546875" style="1" customWidth="1"/>
    <col min="8197" max="8197" width="16.42578125" style="1" customWidth="1"/>
    <col min="8198" max="8205" width="0" style="1" hidden="1" customWidth="1"/>
    <col min="8206" max="8448" width="9.140625" style="1"/>
    <col min="8449" max="8449" width="7.5703125" style="1" customWidth="1"/>
    <col min="8450" max="8450" width="34.7109375" style="1" customWidth="1"/>
    <col min="8451" max="8451" width="14.42578125" style="1" customWidth="1"/>
    <col min="8452" max="8452" width="11.85546875" style="1" customWidth="1"/>
    <col min="8453" max="8453" width="16.42578125" style="1" customWidth="1"/>
    <col min="8454" max="8461" width="0" style="1" hidden="1" customWidth="1"/>
    <col min="8462" max="8704" width="9.140625" style="1"/>
    <col min="8705" max="8705" width="7.5703125" style="1" customWidth="1"/>
    <col min="8706" max="8706" width="34.7109375" style="1" customWidth="1"/>
    <col min="8707" max="8707" width="14.42578125" style="1" customWidth="1"/>
    <col min="8708" max="8708" width="11.85546875" style="1" customWidth="1"/>
    <col min="8709" max="8709" width="16.42578125" style="1" customWidth="1"/>
    <col min="8710" max="8717" width="0" style="1" hidden="1" customWidth="1"/>
    <col min="8718" max="8960" width="9.140625" style="1"/>
    <col min="8961" max="8961" width="7.5703125" style="1" customWidth="1"/>
    <col min="8962" max="8962" width="34.7109375" style="1" customWidth="1"/>
    <col min="8963" max="8963" width="14.42578125" style="1" customWidth="1"/>
    <col min="8964" max="8964" width="11.85546875" style="1" customWidth="1"/>
    <col min="8965" max="8965" width="16.42578125" style="1" customWidth="1"/>
    <col min="8966" max="8973" width="0" style="1" hidden="1" customWidth="1"/>
    <col min="8974" max="9216" width="9.140625" style="1"/>
    <col min="9217" max="9217" width="7.5703125" style="1" customWidth="1"/>
    <col min="9218" max="9218" width="34.7109375" style="1" customWidth="1"/>
    <col min="9219" max="9219" width="14.42578125" style="1" customWidth="1"/>
    <col min="9220" max="9220" width="11.85546875" style="1" customWidth="1"/>
    <col min="9221" max="9221" width="16.42578125" style="1" customWidth="1"/>
    <col min="9222" max="9229" width="0" style="1" hidden="1" customWidth="1"/>
    <col min="9230" max="9472" width="9.140625" style="1"/>
    <col min="9473" max="9473" width="7.5703125" style="1" customWidth="1"/>
    <col min="9474" max="9474" width="34.7109375" style="1" customWidth="1"/>
    <col min="9475" max="9475" width="14.42578125" style="1" customWidth="1"/>
    <col min="9476" max="9476" width="11.85546875" style="1" customWidth="1"/>
    <col min="9477" max="9477" width="16.42578125" style="1" customWidth="1"/>
    <col min="9478" max="9485" width="0" style="1" hidden="1" customWidth="1"/>
    <col min="9486" max="9728" width="9.140625" style="1"/>
    <col min="9729" max="9729" width="7.5703125" style="1" customWidth="1"/>
    <col min="9730" max="9730" width="34.7109375" style="1" customWidth="1"/>
    <col min="9731" max="9731" width="14.42578125" style="1" customWidth="1"/>
    <col min="9732" max="9732" width="11.85546875" style="1" customWidth="1"/>
    <col min="9733" max="9733" width="16.42578125" style="1" customWidth="1"/>
    <col min="9734" max="9741" width="0" style="1" hidden="1" customWidth="1"/>
    <col min="9742" max="9984" width="9.140625" style="1"/>
    <col min="9985" max="9985" width="7.5703125" style="1" customWidth="1"/>
    <col min="9986" max="9986" width="34.7109375" style="1" customWidth="1"/>
    <col min="9987" max="9987" width="14.42578125" style="1" customWidth="1"/>
    <col min="9988" max="9988" width="11.85546875" style="1" customWidth="1"/>
    <col min="9989" max="9989" width="16.42578125" style="1" customWidth="1"/>
    <col min="9990" max="9997" width="0" style="1" hidden="1" customWidth="1"/>
    <col min="9998" max="10240" width="9.140625" style="1"/>
    <col min="10241" max="10241" width="7.5703125" style="1" customWidth="1"/>
    <col min="10242" max="10242" width="34.7109375" style="1" customWidth="1"/>
    <col min="10243" max="10243" width="14.42578125" style="1" customWidth="1"/>
    <col min="10244" max="10244" width="11.85546875" style="1" customWidth="1"/>
    <col min="10245" max="10245" width="16.42578125" style="1" customWidth="1"/>
    <col min="10246" max="10253" width="0" style="1" hidden="1" customWidth="1"/>
    <col min="10254" max="10496" width="9.140625" style="1"/>
    <col min="10497" max="10497" width="7.5703125" style="1" customWidth="1"/>
    <col min="10498" max="10498" width="34.7109375" style="1" customWidth="1"/>
    <col min="10499" max="10499" width="14.42578125" style="1" customWidth="1"/>
    <col min="10500" max="10500" width="11.85546875" style="1" customWidth="1"/>
    <col min="10501" max="10501" width="16.42578125" style="1" customWidth="1"/>
    <col min="10502" max="10509" width="0" style="1" hidden="1" customWidth="1"/>
    <col min="10510" max="10752" width="9.140625" style="1"/>
    <col min="10753" max="10753" width="7.5703125" style="1" customWidth="1"/>
    <col min="10754" max="10754" width="34.7109375" style="1" customWidth="1"/>
    <col min="10755" max="10755" width="14.42578125" style="1" customWidth="1"/>
    <col min="10756" max="10756" width="11.85546875" style="1" customWidth="1"/>
    <col min="10757" max="10757" width="16.42578125" style="1" customWidth="1"/>
    <col min="10758" max="10765" width="0" style="1" hidden="1" customWidth="1"/>
    <col min="10766" max="11008" width="9.140625" style="1"/>
    <col min="11009" max="11009" width="7.5703125" style="1" customWidth="1"/>
    <col min="11010" max="11010" width="34.7109375" style="1" customWidth="1"/>
    <col min="11011" max="11011" width="14.42578125" style="1" customWidth="1"/>
    <col min="11012" max="11012" width="11.85546875" style="1" customWidth="1"/>
    <col min="11013" max="11013" width="16.42578125" style="1" customWidth="1"/>
    <col min="11014" max="11021" width="0" style="1" hidden="1" customWidth="1"/>
    <col min="11022" max="11264" width="9.140625" style="1"/>
    <col min="11265" max="11265" width="7.5703125" style="1" customWidth="1"/>
    <col min="11266" max="11266" width="34.7109375" style="1" customWidth="1"/>
    <col min="11267" max="11267" width="14.42578125" style="1" customWidth="1"/>
    <col min="11268" max="11268" width="11.85546875" style="1" customWidth="1"/>
    <col min="11269" max="11269" width="16.42578125" style="1" customWidth="1"/>
    <col min="11270" max="11277" width="0" style="1" hidden="1" customWidth="1"/>
    <col min="11278" max="11520" width="9.140625" style="1"/>
    <col min="11521" max="11521" width="7.5703125" style="1" customWidth="1"/>
    <col min="11522" max="11522" width="34.7109375" style="1" customWidth="1"/>
    <col min="11523" max="11523" width="14.42578125" style="1" customWidth="1"/>
    <col min="11524" max="11524" width="11.85546875" style="1" customWidth="1"/>
    <col min="11525" max="11525" width="16.42578125" style="1" customWidth="1"/>
    <col min="11526" max="11533" width="0" style="1" hidden="1" customWidth="1"/>
    <col min="11534" max="11776" width="9.140625" style="1"/>
    <col min="11777" max="11777" width="7.5703125" style="1" customWidth="1"/>
    <col min="11778" max="11778" width="34.7109375" style="1" customWidth="1"/>
    <col min="11779" max="11779" width="14.42578125" style="1" customWidth="1"/>
    <col min="11780" max="11780" width="11.85546875" style="1" customWidth="1"/>
    <col min="11781" max="11781" width="16.42578125" style="1" customWidth="1"/>
    <col min="11782" max="11789" width="0" style="1" hidden="1" customWidth="1"/>
    <col min="11790" max="12032" width="9.140625" style="1"/>
    <col min="12033" max="12033" width="7.5703125" style="1" customWidth="1"/>
    <col min="12034" max="12034" width="34.7109375" style="1" customWidth="1"/>
    <col min="12035" max="12035" width="14.42578125" style="1" customWidth="1"/>
    <col min="12036" max="12036" width="11.85546875" style="1" customWidth="1"/>
    <col min="12037" max="12037" width="16.42578125" style="1" customWidth="1"/>
    <col min="12038" max="12045" width="0" style="1" hidden="1" customWidth="1"/>
    <col min="12046" max="12288" width="9.140625" style="1"/>
    <col min="12289" max="12289" width="7.5703125" style="1" customWidth="1"/>
    <col min="12290" max="12290" width="34.7109375" style="1" customWidth="1"/>
    <col min="12291" max="12291" width="14.42578125" style="1" customWidth="1"/>
    <col min="12292" max="12292" width="11.85546875" style="1" customWidth="1"/>
    <col min="12293" max="12293" width="16.42578125" style="1" customWidth="1"/>
    <col min="12294" max="12301" width="0" style="1" hidden="1" customWidth="1"/>
    <col min="12302" max="12544" width="9.140625" style="1"/>
    <col min="12545" max="12545" width="7.5703125" style="1" customWidth="1"/>
    <col min="12546" max="12546" width="34.7109375" style="1" customWidth="1"/>
    <col min="12547" max="12547" width="14.42578125" style="1" customWidth="1"/>
    <col min="12548" max="12548" width="11.85546875" style="1" customWidth="1"/>
    <col min="12549" max="12549" width="16.42578125" style="1" customWidth="1"/>
    <col min="12550" max="12557" width="0" style="1" hidden="1" customWidth="1"/>
    <col min="12558" max="12800" width="9.140625" style="1"/>
    <col min="12801" max="12801" width="7.5703125" style="1" customWidth="1"/>
    <col min="12802" max="12802" width="34.7109375" style="1" customWidth="1"/>
    <col min="12803" max="12803" width="14.42578125" style="1" customWidth="1"/>
    <col min="12804" max="12804" width="11.85546875" style="1" customWidth="1"/>
    <col min="12805" max="12805" width="16.42578125" style="1" customWidth="1"/>
    <col min="12806" max="12813" width="0" style="1" hidden="1" customWidth="1"/>
    <col min="12814" max="13056" width="9.140625" style="1"/>
    <col min="13057" max="13057" width="7.5703125" style="1" customWidth="1"/>
    <col min="13058" max="13058" width="34.7109375" style="1" customWidth="1"/>
    <col min="13059" max="13059" width="14.42578125" style="1" customWidth="1"/>
    <col min="13060" max="13060" width="11.85546875" style="1" customWidth="1"/>
    <col min="13061" max="13061" width="16.42578125" style="1" customWidth="1"/>
    <col min="13062" max="13069" width="0" style="1" hidden="1" customWidth="1"/>
    <col min="13070" max="13312" width="9.140625" style="1"/>
    <col min="13313" max="13313" width="7.5703125" style="1" customWidth="1"/>
    <col min="13314" max="13314" width="34.7109375" style="1" customWidth="1"/>
    <col min="13315" max="13315" width="14.42578125" style="1" customWidth="1"/>
    <col min="13316" max="13316" width="11.85546875" style="1" customWidth="1"/>
    <col min="13317" max="13317" width="16.42578125" style="1" customWidth="1"/>
    <col min="13318" max="13325" width="0" style="1" hidden="1" customWidth="1"/>
    <col min="13326" max="13568" width="9.140625" style="1"/>
    <col min="13569" max="13569" width="7.5703125" style="1" customWidth="1"/>
    <col min="13570" max="13570" width="34.7109375" style="1" customWidth="1"/>
    <col min="13571" max="13571" width="14.42578125" style="1" customWidth="1"/>
    <col min="13572" max="13572" width="11.85546875" style="1" customWidth="1"/>
    <col min="13573" max="13573" width="16.42578125" style="1" customWidth="1"/>
    <col min="13574" max="13581" width="0" style="1" hidden="1" customWidth="1"/>
    <col min="13582" max="13824" width="9.140625" style="1"/>
    <col min="13825" max="13825" width="7.5703125" style="1" customWidth="1"/>
    <col min="13826" max="13826" width="34.7109375" style="1" customWidth="1"/>
    <col min="13827" max="13827" width="14.42578125" style="1" customWidth="1"/>
    <col min="13828" max="13828" width="11.85546875" style="1" customWidth="1"/>
    <col min="13829" max="13829" width="16.42578125" style="1" customWidth="1"/>
    <col min="13830" max="13837" width="0" style="1" hidden="1" customWidth="1"/>
    <col min="13838" max="14080" width="9.140625" style="1"/>
    <col min="14081" max="14081" width="7.5703125" style="1" customWidth="1"/>
    <col min="14082" max="14082" width="34.7109375" style="1" customWidth="1"/>
    <col min="14083" max="14083" width="14.42578125" style="1" customWidth="1"/>
    <col min="14084" max="14084" width="11.85546875" style="1" customWidth="1"/>
    <col min="14085" max="14085" width="16.42578125" style="1" customWidth="1"/>
    <col min="14086" max="14093" width="0" style="1" hidden="1" customWidth="1"/>
    <col min="14094" max="14336" width="9.140625" style="1"/>
    <col min="14337" max="14337" width="7.5703125" style="1" customWidth="1"/>
    <col min="14338" max="14338" width="34.7109375" style="1" customWidth="1"/>
    <col min="14339" max="14339" width="14.42578125" style="1" customWidth="1"/>
    <col min="14340" max="14340" width="11.85546875" style="1" customWidth="1"/>
    <col min="14341" max="14341" width="16.42578125" style="1" customWidth="1"/>
    <col min="14342" max="14349" width="0" style="1" hidden="1" customWidth="1"/>
    <col min="14350" max="14592" width="9.140625" style="1"/>
    <col min="14593" max="14593" width="7.5703125" style="1" customWidth="1"/>
    <col min="14594" max="14594" width="34.7109375" style="1" customWidth="1"/>
    <col min="14595" max="14595" width="14.42578125" style="1" customWidth="1"/>
    <col min="14596" max="14596" width="11.85546875" style="1" customWidth="1"/>
    <col min="14597" max="14597" width="16.42578125" style="1" customWidth="1"/>
    <col min="14598" max="14605" width="0" style="1" hidden="1" customWidth="1"/>
    <col min="14606" max="14848" width="9.140625" style="1"/>
    <col min="14849" max="14849" width="7.5703125" style="1" customWidth="1"/>
    <col min="14850" max="14850" width="34.7109375" style="1" customWidth="1"/>
    <col min="14851" max="14851" width="14.42578125" style="1" customWidth="1"/>
    <col min="14852" max="14852" width="11.85546875" style="1" customWidth="1"/>
    <col min="14853" max="14853" width="16.42578125" style="1" customWidth="1"/>
    <col min="14854" max="14861" width="0" style="1" hidden="1" customWidth="1"/>
    <col min="14862" max="15104" width="9.140625" style="1"/>
    <col min="15105" max="15105" width="7.5703125" style="1" customWidth="1"/>
    <col min="15106" max="15106" width="34.7109375" style="1" customWidth="1"/>
    <col min="15107" max="15107" width="14.42578125" style="1" customWidth="1"/>
    <col min="15108" max="15108" width="11.85546875" style="1" customWidth="1"/>
    <col min="15109" max="15109" width="16.42578125" style="1" customWidth="1"/>
    <col min="15110" max="15117" width="0" style="1" hidden="1" customWidth="1"/>
    <col min="15118" max="15360" width="9.140625" style="1"/>
    <col min="15361" max="15361" width="7.5703125" style="1" customWidth="1"/>
    <col min="15362" max="15362" width="34.7109375" style="1" customWidth="1"/>
    <col min="15363" max="15363" width="14.42578125" style="1" customWidth="1"/>
    <col min="15364" max="15364" width="11.85546875" style="1" customWidth="1"/>
    <col min="15365" max="15365" width="16.42578125" style="1" customWidth="1"/>
    <col min="15366" max="15373" width="0" style="1" hidden="1" customWidth="1"/>
    <col min="15374" max="15616" width="9.140625" style="1"/>
    <col min="15617" max="15617" width="7.5703125" style="1" customWidth="1"/>
    <col min="15618" max="15618" width="34.7109375" style="1" customWidth="1"/>
    <col min="15619" max="15619" width="14.42578125" style="1" customWidth="1"/>
    <col min="15620" max="15620" width="11.85546875" style="1" customWidth="1"/>
    <col min="15621" max="15621" width="16.42578125" style="1" customWidth="1"/>
    <col min="15622" max="15629" width="0" style="1" hidden="1" customWidth="1"/>
    <col min="15630" max="15872" width="9.140625" style="1"/>
    <col min="15873" max="15873" width="7.5703125" style="1" customWidth="1"/>
    <col min="15874" max="15874" width="34.7109375" style="1" customWidth="1"/>
    <col min="15875" max="15875" width="14.42578125" style="1" customWidth="1"/>
    <col min="15876" max="15876" width="11.85546875" style="1" customWidth="1"/>
    <col min="15877" max="15877" width="16.42578125" style="1" customWidth="1"/>
    <col min="15878" max="15885" width="0" style="1" hidden="1" customWidth="1"/>
    <col min="15886" max="16128" width="9.140625" style="1"/>
    <col min="16129" max="16129" width="7.5703125" style="1" customWidth="1"/>
    <col min="16130" max="16130" width="34.7109375" style="1" customWidth="1"/>
    <col min="16131" max="16131" width="14.42578125" style="1" customWidth="1"/>
    <col min="16132" max="16132" width="11.85546875" style="1" customWidth="1"/>
    <col min="16133" max="16133" width="16.42578125" style="1" customWidth="1"/>
    <col min="16134" max="16141" width="0" style="1" hidden="1" customWidth="1"/>
    <col min="16142" max="16384" width="9.140625" style="1"/>
  </cols>
  <sheetData>
    <row r="1" spans="1:17" ht="18.75" x14ac:dyDescent="0.25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7" ht="18.75" x14ac:dyDescent="0.25">
      <c r="A2" s="29" t="s">
        <v>2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7" ht="15.75" x14ac:dyDescent="0.25">
      <c r="A3" s="30" t="s">
        <v>25</v>
      </c>
      <c r="B3" s="30"/>
      <c r="C3" s="30"/>
      <c r="D3" s="30"/>
      <c r="E3" s="30"/>
      <c r="F3" s="30"/>
      <c r="G3" s="30"/>
      <c r="H3" s="30"/>
      <c r="I3" s="30"/>
    </row>
    <row r="4" spans="1:17" ht="18.75" x14ac:dyDescent="0.3">
      <c r="A4" s="2"/>
      <c r="B4" s="2"/>
      <c r="C4" s="2"/>
      <c r="D4" s="31" t="s">
        <v>3</v>
      </c>
      <c r="E4" s="31"/>
      <c r="F4" s="2"/>
      <c r="G4" s="2"/>
      <c r="H4" s="32"/>
      <c r="I4" s="32"/>
      <c r="J4" s="32" t="s">
        <v>4</v>
      </c>
      <c r="K4" s="32"/>
    </row>
    <row r="5" spans="1:17" ht="19.5" thickBot="1" x14ac:dyDescent="0.35">
      <c r="A5" s="2"/>
      <c r="B5" s="2"/>
      <c r="C5" s="2"/>
      <c r="D5" s="2"/>
      <c r="E5" s="2"/>
      <c r="F5" s="2"/>
      <c r="G5" s="2"/>
      <c r="H5" s="3"/>
      <c r="I5" s="3"/>
    </row>
    <row r="6" spans="1:17" ht="18.75" x14ac:dyDescent="0.3">
      <c r="A6" s="23" t="s">
        <v>0</v>
      </c>
      <c r="B6" s="25" t="s">
        <v>5</v>
      </c>
      <c r="C6" s="25" t="s">
        <v>6</v>
      </c>
      <c r="D6" s="27" t="s">
        <v>26</v>
      </c>
      <c r="E6" s="28"/>
      <c r="F6" s="22"/>
      <c r="G6" s="22"/>
      <c r="H6" s="22"/>
      <c r="I6" s="22"/>
      <c r="J6" s="22"/>
      <c r="K6" s="22"/>
      <c r="L6" s="22"/>
      <c r="M6" s="22"/>
      <c r="N6" s="27" t="s">
        <v>27</v>
      </c>
      <c r="O6" s="28"/>
      <c r="P6" s="27" t="s">
        <v>28</v>
      </c>
      <c r="Q6" s="33"/>
    </row>
    <row r="7" spans="1:17" ht="168.75" x14ac:dyDescent="0.25">
      <c r="A7" s="24"/>
      <c r="B7" s="26"/>
      <c r="C7" s="26"/>
      <c r="D7" s="4" t="s">
        <v>7</v>
      </c>
      <c r="E7" s="4" t="s">
        <v>8</v>
      </c>
      <c r="F7" s="34" t="s">
        <v>9</v>
      </c>
      <c r="G7" s="34"/>
      <c r="H7" s="34" t="s">
        <v>10</v>
      </c>
      <c r="I7" s="34"/>
      <c r="J7" s="34" t="s">
        <v>11</v>
      </c>
      <c r="K7" s="34"/>
      <c r="L7" s="34" t="s">
        <v>12</v>
      </c>
      <c r="M7" s="34"/>
      <c r="N7" s="4" t="s">
        <v>7</v>
      </c>
      <c r="O7" s="4" t="s">
        <v>8</v>
      </c>
      <c r="P7" s="4" t="s">
        <v>7</v>
      </c>
      <c r="Q7" s="12" t="s">
        <v>8</v>
      </c>
    </row>
    <row r="8" spans="1:17" s="8" customFormat="1" ht="18.75" x14ac:dyDescent="0.25">
      <c r="A8" s="13">
        <v>1</v>
      </c>
      <c r="B8" s="6" t="s">
        <v>13</v>
      </c>
      <c r="C8" s="5" t="s">
        <v>14</v>
      </c>
      <c r="D8" s="7">
        <v>3688.49</v>
      </c>
      <c r="E8" s="7">
        <v>2942.58</v>
      </c>
      <c r="F8" s="7">
        <v>3882.97</v>
      </c>
      <c r="G8" s="7">
        <v>3097.73</v>
      </c>
      <c r="H8" s="7">
        <v>3882.97</v>
      </c>
      <c r="I8" s="7">
        <v>3097.73</v>
      </c>
      <c r="J8" s="7">
        <v>3882.97</v>
      </c>
      <c r="K8" s="7">
        <v>3097.73</v>
      </c>
      <c r="L8" s="10">
        <f>+J8/H8</f>
        <v>1</v>
      </c>
      <c r="M8" s="10">
        <f>+K8/I8</f>
        <v>1</v>
      </c>
      <c r="N8" s="7">
        <v>3688.49</v>
      </c>
      <c r="O8" s="7">
        <v>2942.58</v>
      </c>
      <c r="P8" s="11">
        <f>N8/D8</f>
        <v>1</v>
      </c>
      <c r="Q8" s="14">
        <f>O8/E8</f>
        <v>1</v>
      </c>
    </row>
    <row r="9" spans="1:17" s="8" customFormat="1" ht="18.75" x14ac:dyDescent="0.25">
      <c r="A9" s="13">
        <v>2</v>
      </c>
      <c r="B9" s="6" t="s">
        <v>15</v>
      </c>
      <c r="C9" s="5" t="s">
        <v>16</v>
      </c>
      <c r="D9" s="7">
        <v>2484.65</v>
      </c>
      <c r="E9" s="7">
        <v>2026.32</v>
      </c>
      <c r="F9" s="7">
        <v>2615.66</v>
      </c>
      <c r="G9" s="7">
        <v>2133.16</v>
      </c>
      <c r="H9" s="7">
        <v>2615.66</v>
      </c>
      <c r="I9" s="7">
        <v>2133.16</v>
      </c>
      <c r="J9" s="7">
        <v>2615.66</v>
      </c>
      <c r="K9" s="7">
        <v>2133.16</v>
      </c>
      <c r="L9" s="10">
        <f t="shared" ref="L9:M14" si="0">+J9/H9</f>
        <v>1</v>
      </c>
      <c r="M9" s="10">
        <f t="shared" si="0"/>
        <v>1</v>
      </c>
      <c r="N9" s="7">
        <v>2484.65</v>
      </c>
      <c r="O9" s="7">
        <v>2026.32</v>
      </c>
      <c r="P9" s="11">
        <f t="shared" ref="P9:P14" si="1">N9/D9</f>
        <v>1</v>
      </c>
      <c r="Q9" s="14">
        <f t="shared" ref="Q9:Q14" si="2">O9/E9</f>
        <v>1</v>
      </c>
    </row>
    <row r="10" spans="1:17" s="8" customFormat="1" ht="18.75" x14ac:dyDescent="0.25">
      <c r="A10" s="13">
        <v>3</v>
      </c>
      <c r="B10" s="6" t="s">
        <v>17</v>
      </c>
      <c r="C10" s="5" t="s">
        <v>16</v>
      </c>
      <c r="D10" s="7">
        <v>2352.21</v>
      </c>
      <c r="E10" s="7">
        <v>1893.87</v>
      </c>
      <c r="F10" s="7">
        <v>2476.2399999999998</v>
      </c>
      <c r="G10" s="7">
        <v>1993.74</v>
      </c>
      <c r="H10" s="7">
        <v>2476.2399999999998</v>
      </c>
      <c r="I10" s="7">
        <v>1993.74</v>
      </c>
      <c r="J10" s="7">
        <v>2476.2399999999998</v>
      </c>
      <c r="K10" s="7">
        <v>1993.74</v>
      </c>
      <c r="L10" s="10">
        <f t="shared" si="0"/>
        <v>1</v>
      </c>
      <c r="M10" s="10">
        <f t="shared" si="0"/>
        <v>1</v>
      </c>
      <c r="N10" s="7">
        <v>2352.21</v>
      </c>
      <c r="O10" s="7">
        <v>1893.87</v>
      </c>
      <c r="P10" s="11">
        <f t="shared" si="1"/>
        <v>1</v>
      </c>
      <c r="Q10" s="14">
        <f t="shared" si="2"/>
        <v>1</v>
      </c>
    </row>
    <row r="11" spans="1:17" s="8" customFormat="1" ht="18.75" x14ac:dyDescent="0.25">
      <c r="A11" s="13">
        <v>4</v>
      </c>
      <c r="B11" s="6" t="s">
        <v>18</v>
      </c>
      <c r="C11" s="5" t="s">
        <v>19</v>
      </c>
      <c r="D11" s="7">
        <v>2484.65</v>
      </c>
      <c r="E11" s="7">
        <v>2026.32</v>
      </c>
      <c r="F11" s="7">
        <v>2615.66</v>
      </c>
      <c r="G11" s="7">
        <v>2133.16</v>
      </c>
      <c r="H11" s="7">
        <v>2615.66</v>
      </c>
      <c r="I11" s="7">
        <v>2133.16</v>
      </c>
      <c r="J11" s="7">
        <v>2615.66</v>
      </c>
      <c r="K11" s="7">
        <v>2133.16</v>
      </c>
      <c r="L11" s="10">
        <f t="shared" si="0"/>
        <v>1</v>
      </c>
      <c r="M11" s="10">
        <f t="shared" si="0"/>
        <v>1</v>
      </c>
      <c r="N11" s="7">
        <v>2484.65</v>
      </c>
      <c r="O11" s="7">
        <v>2026.32</v>
      </c>
      <c r="P11" s="11">
        <f t="shared" si="1"/>
        <v>1</v>
      </c>
      <c r="Q11" s="14">
        <f t="shared" si="2"/>
        <v>1</v>
      </c>
    </row>
    <row r="12" spans="1:17" s="8" customFormat="1" ht="18.75" x14ac:dyDescent="0.25">
      <c r="A12" s="13">
        <v>5</v>
      </c>
      <c r="B12" s="6" t="s">
        <v>20</v>
      </c>
      <c r="C12" s="5" t="s">
        <v>21</v>
      </c>
      <c r="D12" s="7">
        <v>2221.4899999999998</v>
      </c>
      <c r="E12" s="7">
        <v>1763.16</v>
      </c>
      <c r="F12" s="7">
        <v>2338.63</v>
      </c>
      <c r="G12" s="7">
        <v>1856.13</v>
      </c>
      <c r="H12" s="7">
        <v>2338.63</v>
      </c>
      <c r="I12" s="7">
        <v>1856.13</v>
      </c>
      <c r="J12" s="7">
        <v>2338.63</v>
      </c>
      <c r="K12" s="7">
        <v>1856.13</v>
      </c>
      <c r="L12" s="10">
        <f t="shared" si="0"/>
        <v>1</v>
      </c>
      <c r="M12" s="10">
        <f t="shared" si="0"/>
        <v>1</v>
      </c>
      <c r="N12" s="7">
        <v>2221.4899999999998</v>
      </c>
      <c r="O12" s="7">
        <v>1763.16</v>
      </c>
      <c r="P12" s="11">
        <f t="shared" si="1"/>
        <v>1</v>
      </c>
      <c r="Q12" s="14">
        <f t="shared" si="2"/>
        <v>1</v>
      </c>
    </row>
    <row r="13" spans="1:17" s="8" customFormat="1" ht="18.75" x14ac:dyDescent="0.25">
      <c r="A13" s="13">
        <v>6</v>
      </c>
      <c r="B13" s="6" t="s">
        <v>22</v>
      </c>
      <c r="C13" s="5" t="s">
        <v>21</v>
      </c>
      <c r="D13" s="7">
        <v>2221.4899999999998</v>
      </c>
      <c r="E13" s="7">
        <v>1763.16</v>
      </c>
      <c r="F13" s="7">
        <v>2338.63</v>
      </c>
      <c r="G13" s="7">
        <v>1856.13</v>
      </c>
      <c r="H13" s="7">
        <v>2338.63</v>
      </c>
      <c r="I13" s="7">
        <v>1856.13</v>
      </c>
      <c r="J13" s="7">
        <v>2338.63</v>
      </c>
      <c r="K13" s="7">
        <v>1856.13</v>
      </c>
      <c r="L13" s="10">
        <f t="shared" si="0"/>
        <v>1</v>
      </c>
      <c r="M13" s="10">
        <f t="shared" si="0"/>
        <v>1</v>
      </c>
      <c r="N13" s="7">
        <v>2221.4899999999998</v>
      </c>
      <c r="O13" s="7">
        <v>1763.16</v>
      </c>
      <c r="P13" s="11">
        <f t="shared" si="1"/>
        <v>1</v>
      </c>
      <c r="Q13" s="14">
        <f t="shared" si="2"/>
        <v>1</v>
      </c>
    </row>
    <row r="14" spans="1:17" s="8" customFormat="1" ht="19.5" thickBot="1" x14ac:dyDescent="0.3">
      <c r="A14" s="15">
        <v>7</v>
      </c>
      <c r="B14" s="16" t="s">
        <v>23</v>
      </c>
      <c r="C14" s="17" t="s">
        <v>24</v>
      </c>
      <c r="D14" s="18">
        <v>2082.61</v>
      </c>
      <c r="E14" s="18">
        <v>1624.27</v>
      </c>
      <c r="F14" s="18">
        <v>2192.41</v>
      </c>
      <c r="G14" s="18">
        <v>1709.91</v>
      </c>
      <c r="H14" s="18">
        <v>2192.41</v>
      </c>
      <c r="I14" s="18">
        <v>1709.91</v>
      </c>
      <c r="J14" s="18">
        <v>2192.41</v>
      </c>
      <c r="K14" s="18">
        <v>1709.91</v>
      </c>
      <c r="L14" s="19">
        <f t="shared" si="0"/>
        <v>1</v>
      </c>
      <c r="M14" s="19">
        <f t="shared" si="0"/>
        <v>1</v>
      </c>
      <c r="N14" s="18">
        <v>2082.61</v>
      </c>
      <c r="O14" s="18">
        <v>1624.27</v>
      </c>
      <c r="P14" s="20">
        <f t="shared" si="1"/>
        <v>1</v>
      </c>
      <c r="Q14" s="21">
        <f t="shared" si="2"/>
        <v>1</v>
      </c>
    </row>
    <row r="15" spans="1:17" x14ac:dyDescent="0.25">
      <c r="H15" s="9"/>
    </row>
  </sheetData>
  <mergeCells count="16">
    <mergeCell ref="N6:O6"/>
    <mergeCell ref="P6:Q6"/>
    <mergeCell ref="F7:G7"/>
    <mergeCell ref="H7:I7"/>
    <mergeCell ref="J7:K7"/>
    <mergeCell ref="L7:M7"/>
    <mergeCell ref="A6:A7"/>
    <mergeCell ref="B6:B7"/>
    <mergeCell ref="C6:C7"/>
    <mergeCell ref="D6:E6"/>
    <mergeCell ref="A1:K1"/>
    <mergeCell ref="A2:K2"/>
    <mergeCell ref="A3:I3"/>
    <mergeCell ref="D4:E4"/>
    <mergeCell ref="H4:I4"/>
    <mergeCell ref="J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Phu luc IV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2025-10-14T03:22:40Z</dcterms:created>
  <dcterms:modified xsi:type="dcterms:W3CDTF">2025-11-12T07:26:24Z</dcterms:modified>
</cp:coreProperties>
</file>