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aimai\OneDrive\Desktop\"/>
    </mc:Choice>
  </mc:AlternateContent>
  <xr:revisionPtr revIDLastSave="0" documentId="8_{9E4D1274-1947-4B53-A453-238D0ADC7489}" xr6:coauthVersionLast="47" xr6:coauthVersionMax="47" xr10:uidLastSave="{00000000-0000-0000-0000-000000000000}"/>
  <bookViews>
    <workbookView xWindow="2500" yWindow="2500" windowWidth="14400" windowHeight="7270" firstSheet="1" activeTab="8" xr2:uid="{00000000-000D-0000-FFFF-FFFF00000000}"/>
  </bookViews>
  <sheets>
    <sheet name="Kangatang" sheetId="2" state="veryHidden" r:id="rId1"/>
    <sheet name="Quận 1" sheetId="7" r:id="rId2"/>
    <sheet name="Quận 3" sheetId="8" r:id="rId3"/>
    <sheet name="Quận 4" sheetId="9" r:id="rId4"/>
    <sheet name="Quận 5" sheetId="10" r:id="rId5"/>
    <sheet name="Quận 6" sheetId="11" r:id="rId6"/>
    <sheet name="Quận 7" sheetId="12" r:id="rId7"/>
    <sheet name="Quận 8" sheetId="13" r:id="rId8"/>
    <sheet name="Quận 10" sheetId="14" r:id="rId9"/>
    <sheet name="Quận 11" sheetId="15" r:id="rId10"/>
    <sheet name="Quận 12" sheetId="16" r:id="rId11"/>
    <sheet name="Bình Thạnh" sheetId="18" r:id="rId12"/>
    <sheet name="Phú Nhuận" sheetId="20" r:id="rId13"/>
    <sheet name="Tân Bình" sheetId="21" r:id="rId14"/>
    <sheet name="Bình Tân" sheetId="17" r:id="rId15"/>
    <sheet name="Tân Phú" sheetId="22" r:id="rId16"/>
    <sheet name="Gò Vấp" sheetId="19" r:id="rId17"/>
    <sheet name="Thủ Đức" sheetId="23" r:id="rId18"/>
    <sheet name="Nhà Bè" sheetId="6" r:id="rId19"/>
    <sheet name="Hóc Môn" sheetId="5" r:id="rId20"/>
    <sheet name="Cần Giờ" sheetId="3" r:id="rId21"/>
    <sheet name="Củ Chi" sheetId="4" r:id="rId22"/>
    <sheet name="Bình Chánh" sheetId="1"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Fill">#REF!</definedName>
    <definedName name="_xlnm._FilterDatabase" localSheetId="14" hidden="1">'Bình Tân'!$A$7:$E$315</definedName>
    <definedName name="_xlnm._FilterDatabase" localSheetId="11" hidden="1">'Bình Thạnh'!$A$7:$E$122</definedName>
    <definedName name="_xlnm._FilterDatabase" localSheetId="20" hidden="1">'Cần Giờ'!$A$7:$F$96</definedName>
    <definedName name="_xlnm._FilterDatabase" localSheetId="21" hidden="1">'Củ Chi'!$A$4:$E$228</definedName>
    <definedName name="_xlnm._FilterDatabase" localSheetId="16" hidden="1">'Gò Vấp'!$A$7:$E$85</definedName>
    <definedName name="_xlnm._FilterDatabase" localSheetId="19" hidden="1">'Hóc Môn'!$A$7:$E$139</definedName>
    <definedName name="_xlnm._FilterDatabase" localSheetId="18" hidden="1">'Nhà Bè'!$A$7:$E$102</definedName>
    <definedName name="_xlnm._FilterDatabase" localSheetId="1" hidden="1">'Quận 1'!$A$7:$E$173</definedName>
    <definedName name="_xlnm._FilterDatabase" localSheetId="8" hidden="1">'Quận 10'!$A$7:$E$74</definedName>
    <definedName name="_xlnm._FilterDatabase" localSheetId="9" hidden="1">'Quận 11'!$A$7:$E$7</definedName>
    <definedName name="_xlnm._FilterDatabase" localSheetId="2" hidden="1">'Quận 3'!$A$7:$E$70</definedName>
    <definedName name="_xlnm._FilterDatabase" localSheetId="3" hidden="1">'Quận 4'!$A$7:$E$109</definedName>
    <definedName name="_xlnm._FilterDatabase" localSheetId="4" hidden="1">'Quận 5'!$A$7:$E$128</definedName>
    <definedName name="_xlnm._FilterDatabase" localSheetId="5" hidden="1">'Quận 6'!$A$7:$E$7</definedName>
    <definedName name="_xlnm._FilterDatabase" localSheetId="6" hidden="1">'Quận 7'!$A$7:$AE$217</definedName>
    <definedName name="_xlnm._FilterDatabase" localSheetId="13" hidden="1">'Tân Bình'!$A$5:$E$235</definedName>
    <definedName name="_xlnm._FilterDatabase" localSheetId="15" hidden="1">'Tân Phú'!$A$7:$E$268</definedName>
    <definedName name="_xlnm._FilterDatabase" localSheetId="17" hidden="1">'Thủ Đức'!$A$8:$E$1068</definedName>
    <definedName name="_Order1" hidden="1">255</definedName>
    <definedName name="_Order2" hidden="1">255</definedName>
    <definedName name="ai" localSheetId="22">[1]XNT7!#REF!</definedName>
    <definedName name="ai" localSheetId="14">[2]XNT7!#REF!</definedName>
    <definedName name="ai" localSheetId="7">[2]XNT7!#REF!</definedName>
    <definedName name="ai" localSheetId="17">[3]XNT7!#REF!</definedName>
    <definedName name="ai">[4]XNT7!#REF!</definedName>
    <definedName name="bzhjbđzs" localSheetId="22">[5]CDchitiet!$G$9:$G$121</definedName>
    <definedName name="bzhjbđzs" localSheetId="14">[6]CDchitiet!$G$9:$G$121</definedName>
    <definedName name="bzhjbđzs" localSheetId="7">[6]CDchitiet!$G$9:$G$121</definedName>
    <definedName name="bzhjbđzs" localSheetId="17">[7]CDchitiet!$G$9:$G$121</definedName>
    <definedName name="bzhjbđzs">[8]CDchitiet!$G$9:$G$121</definedName>
    <definedName name="COCKCD" localSheetId="22">[5]CDchitiet!$I$9:$I$121</definedName>
    <definedName name="COCKCD" localSheetId="14">[6]CDchitiet!$I$9:$I$121</definedName>
    <definedName name="COCKCD" localSheetId="7">[6]CDchitiet!$I$9:$I$121</definedName>
    <definedName name="COCKCD" localSheetId="17">[7]CDchitiet!$I$9:$I$121</definedName>
    <definedName name="COCKCD">[8]CDchitiet!$I$9:$I$121</definedName>
    <definedName name="COPSCD" localSheetId="22">[5]CDchitiet!$G$9:$G$121</definedName>
    <definedName name="COPSCD" localSheetId="14">[6]CDchitiet!$G$9:$G$121</definedName>
    <definedName name="COPSCD" localSheetId="7">[6]CDchitiet!$G$9:$G$121</definedName>
    <definedName name="COPSCD" localSheetId="17">[7]CDchitiet!$G$9:$G$121</definedName>
    <definedName name="COPSCD">[8]CDchitiet!$G$9:$G$121</definedName>
    <definedName name="DATA_DATA2_List">#REF!</definedName>
    <definedName name="DATE" localSheetId="22">[9]CSDL!$L$1</definedName>
    <definedName name="DATE" localSheetId="14">[10]CSDL!$L$1</definedName>
    <definedName name="DATE" localSheetId="7">[10]CSDL!$L$1</definedName>
    <definedName name="DATE" localSheetId="17">[11]CSDL!$L$1</definedName>
    <definedName name="DATE">[12]CSDL!$L$1</definedName>
    <definedName name="dfg">#REF!</definedName>
    <definedName name="gc">#REF!</definedName>
    <definedName name="gfxc" localSheetId="22">[1]XNT7!#REF!</definedName>
    <definedName name="gfxc" localSheetId="14">[2]XNT7!#REF!</definedName>
    <definedName name="gfxc" localSheetId="7">[2]XNT7!#REF!</definedName>
    <definedName name="gfxc" localSheetId="17">[3]XNT7!#REF!</definedName>
    <definedName name="gfxc">[4]XNT7!#REF!</definedName>
    <definedName name="giá">#REF!</definedName>
    <definedName name="h" localSheetId="22" hidden="1">{"'Sheet1'!$L$16"}</definedName>
    <definedName name="h" localSheetId="14" hidden="1">{"'Sheet1'!$L$16"}</definedName>
    <definedName name="h" localSheetId="11" hidden="1">{"'Sheet1'!$L$16"}</definedName>
    <definedName name="h" localSheetId="20" hidden="1">{"'Sheet1'!$L$16"}</definedName>
    <definedName name="h" localSheetId="21" hidden="1">{"'Sheet1'!$L$16"}</definedName>
    <definedName name="h" localSheetId="16" hidden="1">{"'Sheet1'!$L$16"}</definedName>
    <definedName name="h" localSheetId="19" hidden="1">{"'Sheet1'!$L$16"}</definedName>
    <definedName name="h" localSheetId="18" hidden="1">{"'Sheet1'!$L$16"}</definedName>
    <definedName name="h" localSheetId="12" hidden="1">{"'Sheet1'!$L$16"}</definedName>
    <definedName name="h" localSheetId="1" hidden="1">{"'Sheet1'!$L$16"}</definedName>
    <definedName name="h" localSheetId="8" hidden="1">{"'Sheet1'!$L$16"}</definedName>
    <definedName name="h" localSheetId="9" hidden="1">{"'Sheet1'!$L$16"}</definedName>
    <definedName name="h" localSheetId="10" hidden="1">{"'Sheet1'!$L$16"}</definedName>
    <definedName name="h" localSheetId="2" hidden="1">{"'Sheet1'!$L$16"}</definedName>
    <definedName name="h" localSheetId="3" hidden="1">{"'Sheet1'!$L$16"}</definedName>
    <definedName name="h" localSheetId="4" hidden="1">{"'Sheet1'!$L$16"}</definedName>
    <definedName name="h" localSheetId="5" hidden="1">{"'Sheet1'!$L$16"}</definedName>
    <definedName name="h" localSheetId="6" hidden="1">{"'Sheet1'!$L$16"}</definedName>
    <definedName name="h" localSheetId="7" hidden="1">{"'Sheet1'!$L$16"}</definedName>
    <definedName name="h" localSheetId="13" hidden="1">{"'Sheet1'!$L$16"}</definedName>
    <definedName name="h" localSheetId="15" hidden="1">{"'Sheet1'!$L$16"}</definedName>
    <definedName name="h" localSheetId="17" hidden="1">{"'Sheet1'!$L$16"}</definedName>
    <definedName name="h" hidden="1">{"'Sheet1'!$L$16"}</definedName>
    <definedName name="hjjh" localSheetId="22" hidden="1">{"'Sheet1'!$L$16"}</definedName>
    <definedName name="hjjh" localSheetId="14" hidden="1">{"'Sheet1'!$L$16"}</definedName>
    <definedName name="hjjh" localSheetId="11" hidden="1">{"'Sheet1'!$L$16"}</definedName>
    <definedName name="hjjh" localSheetId="20" hidden="1">{"'Sheet1'!$L$16"}</definedName>
    <definedName name="hjjh" localSheetId="21" hidden="1">{"'Sheet1'!$L$16"}</definedName>
    <definedName name="hjjh" localSheetId="16" hidden="1">{"'Sheet1'!$L$16"}</definedName>
    <definedName name="hjjh" localSheetId="19" hidden="1">{"'Sheet1'!$L$16"}</definedName>
    <definedName name="hjjh" localSheetId="18" hidden="1">{"'Sheet1'!$L$16"}</definedName>
    <definedName name="hjjh" localSheetId="12" hidden="1">{"'Sheet1'!$L$16"}</definedName>
    <definedName name="hjjh" localSheetId="1" hidden="1">{"'Sheet1'!$L$16"}</definedName>
    <definedName name="hjjh" localSheetId="8" hidden="1">{"'Sheet1'!$L$16"}</definedName>
    <definedName name="hjjh" localSheetId="9" hidden="1">{"'Sheet1'!$L$16"}</definedName>
    <definedName name="hjjh" localSheetId="10" hidden="1">{"'Sheet1'!$L$16"}</definedName>
    <definedName name="hjjh" localSheetId="2" hidden="1">{"'Sheet1'!$L$16"}</definedName>
    <definedName name="hjjh" localSheetId="3" hidden="1">{"'Sheet1'!$L$16"}</definedName>
    <definedName name="hjjh" localSheetId="4" hidden="1">{"'Sheet1'!$L$16"}</definedName>
    <definedName name="hjjh" localSheetId="5" hidden="1">{"'Sheet1'!$L$16"}</definedName>
    <definedName name="hjjh" localSheetId="6" hidden="1">{"'Sheet1'!$L$16"}</definedName>
    <definedName name="hjjh" localSheetId="7" hidden="1">{"'Sheet1'!$L$16"}</definedName>
    <definedName name="hjjh" localSheetId="13" hidden="1">{"'Sheet1'!$L$16"}</definedName>
    <definedName name="hjjh" localSheetId="15" hidden="1">{"'Sheet1'!$L$16"}</definedName>
    <definedName name="hjjh" localSheetId="17" hidden="1">{"'Sheet1'!$L$16"}</definedName>
    <definedName name="hjjh" hidden="1">{"'Sheet1'!$L$16"}</definedName>
    <definedName name="huy" localSheetId="22" hidden="1">{"'Sheet1'!$L$16"}</definedName>
    <definedName name="huy" localSheetId="14" hidden="1">{"'Sheet1'!$L$16"}</definedName>
    <definedName name="huy" localSheetId="11" hidden="1">{"'Sheet1'!$L$16"}</definedName>
    <definedName name="huy" localSheetId="20" hidden="1">{"'Sheet1'!$L$16"}</definedName>
    <definedName name="huy" localSheetId="21" hidden="1">{"'Sheet1'!$L$16"}</definedName>
    <definedName name="huy" localSheetId="16" hidden="1">{"'Sheet1'!$L$16"}</definedName>
    <definedName name="huy" localSheetId="19" hidden="1">{"'Sheet1'!$L$16"}</definedName>
    <definedName name="huy" localSheetId="18" hidden="1">{"'Sheet1'!$L$16"}</definedName>
    <definedName name="huy" localSheetId="12" hidden="1">{"'Sheet1'!$L$16"}</definedName>
    <definedName name="huy" localSheetId="1" hidden="1">{"'Sheet1'!$L$16"}</definedName>
    <definedName name="huy" localSheetId="8" hidden="1">{"'Sheet1'!$L$16"}</definedName>
    <definedName name="huy" localSheetId="9" hidden="1">{"'Sheet1'!$L$16"}</definedName>
    <definedName name="huy" localSheetId="10"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13" hidden="1">{"'Sheet1'!$L$16"}</definedName>
    <definedName name="huy" localSheetId="15" hidden="1">{"'Sheet1'!$L$16"}</definedName>
    <definedName name="huy" localSheetId="17" hidden="1">{"'Sheet1'!$L$16"}</definedName>
    <definedName name="huy" hidden="1">{"'Sheet1'!$L$16"}</definedName>
    <definedName name="jhjdhskdkd" localSheetId="22">[13]TAIKHOAN!#REF!</definedName>
    <definedName name="jhjdhskdkd" localSheetId="14">[14]TAIKHOAN!#REF!</definedName>
    <definedName name="jhjdhskdkd" localSheetId="7">[14]TAIKHOAN!#REF!</definedName>
    <definedName name="jhjdhskdkd" localSheetId="17">[15]TAIKHOAN!#REF!</definedName>
    <definedName name="jhjdhskdkd">[16]TAIKHOAN!#REF!</definedName>
    <definedName name="MATK_CD" localSheetId="22">[17]CANDOI!$A$6:$H$61</definedName>
    <definedName name="MATK_CD" localSheetId="14">[18]CANDOI!$A$6:$H$61</definedName>
    <definedName name="MATK_CD" localSheetId="7">[18]CANDOI!$A$6:$H$61</definedName>
    <definedName name="MATK_CD" localSheetId="17">[19]CANDOI!$A$6:$H$61</definedName>
    <definedName name="MATK_CD">[20]CANDOI!$A$6:$H$61</definedName>
    <definedName name="MATK_M" localSheetId="22">[17]MATK!$A$6:$C$293</definedName>
    <definedName name="MATK_M" localSheetId="14">[18]MATK!$A$6:$C$293</definedName>
    <definedName name="MATK_M" localSheetId="7">[18]MATK!$A$6:$C$293</definedName>
    <definedName name="MATK_M" localSheetId="17">[19]MATK!$A$6:$C$293</definedName>
    <definedName name="MATK_M">[20]MATK!$A$6:$C$293</definedName>
    <definedName name="mhh" localSheetId="22">[9]CSDL!$X$4:$X$59</definedName>
    <definedName name="mhh" localSheetId="14">[10]CSDL!$X$4:$X$59</definedName>
    <definedName name="mhh" localSheetId="7">[10]CSDL!$X$4:$X$59</definedName>
    <definedName name="mhh" localSheetId="17">[11]CSDL!$X$4:$X$59</definedName>
    <definedName name="mhh">[12]CSDL!$X$4:$X$59</definedName>
    <definedName name="moi" localSheetId="22" hidden="1">{"'Sheet1'!$L$16"}</definedName>
    <definedName name="moi" localSheetId="14" hidden="1">{"'Sheet1'!$L$16"}</definedName>
    <definedName name="moi" localSheetId="11" hidden="1">{"'Sheet1'!$L$16"}</definedName>
    <definedName name="moi" localSheetId="20" hidden="1">{"'Sheet1'!$L$16"}</definedName>
    <definedName name="moi" localSheetId="21" hidden="1">{"'Sheet1'!$L$16"}</definedName>
    <definedName name="moi" localSheetId="16" hidden="1">{"'Sheet1'!$L$16"}</definedName>
    <definedName name="moi" localSheetId="19" hidden="1">{"'Sheet1'!$L$16"}</definedName>
    <definedName name="moi" localSheetId="18" hidden="1">{"'Sheet1'!$L$16"}</definedName>
    <definedName name="moi" localSheetId="12" hidden="1">{"'Sheet1'!$L$16"}</definedName>
    <definedName name="moi" localSheetId="1" hidden="1">{"'Sheet1'!$L$16"}</definedName>
    <definedName name="moi" localSheetId="8" hidden="1">{"'Sheet1'!$L$16"}</definedName>
    <definedName name="moi" localSheetId="9" hidden="1">{"'Sheet1'!$L$16"}</definedName>
    <definedName name="moi" localSheetId="10" hidden="1">{"'Sheet1'!$L$16"}</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localSheetId="6" hidden="1">{"'Sheet1'!$L$16"}</definedName>
    <definedName name="moi" localSheetId="7" hidden="1">{"'Sheet1'!$L$16"}</definedName>
    <definedName name="moi" localSheetId="13" hidden="1">{"'Sheet1'!$L$16"}</definedName>
    <definedName name="moi" localSheetId="15" hidden="1">{"'Sheet1'!$L$16"}</definedName>
    <definedName name="moi" localSheetId="17" hidden="1">{"'Sheet1'!$L$16"}</definedName>
    <definedName name="moi" hidden="1">{"'Sheet1'!$L$16"}</definedName>
    <definedName name="NOCKCD" localSheetId="22">[5]CDchitiet!$H$9:$H$121</definedName>
    <definedName name="NOCKCD" localSheetId="14">[6]CDchitiet!$H$9:$H$121</definedName>
    <definedName name="NOCKCD" localSheetId="7">[6]CDchitiet!$H$9:$H$121</definedName>
    <definedName name="NOCKCD" localSheetId="17">[7]CDchitiet!$H$9:$H$121</definedName>
    <definedName name="NOCKCD">[8]CDchitiet!$H$9:$H$121</definedName>
    <definedName name="NOPSCD" localSheetId="22">[5]CDchitiet!$F$9:$F$121</definedName>
    <definedName name="NOPSCD" localSheetId="14">[6]CDchitiet!$F$9:$F$121</definedName>
    <definedName name="NOPSCD" localSheetId="7">[6]CDchitiet!$F$9:$F$121</definedName>
    <definedName name="NOPSCD" localSheetId="17">[7]CDchitiet!$F$9:$F$121</definedName>
    <definedName name="NOPSCD">[8]CDchitiet!$F$9:$F$121</definedName>
    <definedName name="_xlnm.Print_Area" localSheetId="14">'Bình Tân'!$A$4:$E$316</definedName>
    <definedName name="_xlnm.Print_Area" localSheetId="12">'Phú Nhuận'!$A$4:$E$76</definedName>
    <definedName name="_xlnm.Print_Area" localSheetId="7">'Quận 8'!$A$6:$E$137</definedName>
    <definedName name="_xlnm.Print_Area" localSheetId="13">'Tân Bình'!$A$4:$E$234</definedName>
    <definedName name="_xlnm.Print_Area" localSheetId="15">'Tân Phú'!$A$4:$E$268</definedName>
    <definedName name="_xlnm.Print_Area" localSheetId="17">'Thủ Đức'!$A$4:$E$1069</definedName>
    <definedName name="_xlnm.Print_Titles" localSheetId="14">'Bình Tân'!$5:$7</definedName>
    <definedName name="_xlnm.Print_Titles" localSheetId="12">'Phú Nhuận'!$5:$7</definedName>
    <definedName name="_xlnm.Print_Titles" localSheetId="8">'Quận 10'!$5:$6</definedName>
    <definedName name="_xlnm.Print_Titles" localSheetId="4">'Quận 5'!$5:$6</definedName>
    <definedName name="_xlnm.Print_Titles" localSheetId="13">'Tân Bình'!$5:$6</definedName>
    <definedName name="_xlnm.Print_Titles" localSheetId="15">'Tân Phú'!$5:$7</definedName>
    <definedName name="_xlnm.Print_Titles" localSheetId="17">'Thủ Đức'!$5:$7</definedName>
    <definedName name="PSCOTK" localSheetId="22">[21]BCDSPS!$K$3:$K$118</definedName>
    <definedName name="PSCOTK" localSheetId="14">[22]BCDSPS!$K$3:$K$118</definedName>
    <definedName name="PSCOTK" localSheetId="7">[22]BCDSPS!$K$3:$K$118</definedName>
    <definedName name="PSCOTK" localSheetId="17">[23]BCDSPS!$K$3:$K$118</definedName>
    <definedName name="PSCOTK">[24]BCDSPS!$K$3:$K$118</definedName>
    <definedName name="Quan1">'Quận 1'!$B$8:$B$173</definedName>
    <definedName name="Quan3">'Quận 3'!$B$8:$B$70</definedName>
    <definedName name="Quan4">'Quận 4'!$B$8:$B$109</definedName>
    <definedName name="Quan5">'Quận 5'!$B$8:$B$128</definedName>
    <definedName name="Quan6">'Quận 6'!$B$8:$B$111</definedName>
    <definedName name="Quan8" localSheetId="7">'Quận 8'!$B$9:$B$137</definedName>
    <definedName name="Quan8">#REF!</definedName>
    <definedName name="SOTIEN_CO_NK" localSheetId="22">[17]NHATKY!$H$8:$H$566</definedName>
    <definedName name="SOTIEN_CO_NK" localSheetId="14">[18]NHATKY!$H$8:$H$566</definedName>
    <definedName name="SOTIEN_CO_NK" localSheetId="7">[18]NHATKY!$H$8:$H$566</definedName>
    <definedName name="SOTIEN_CO_NK" localSheetId="17">[19]NHATKY!$H$8:$H$566</definedName>
    <definedName name="SOTIEN_CO_NK">[20]NHATKY!$H$8:$H$566</definedName>
    <definedName name="SOTIEN_NO_NK" localSheetId="22">[17]NHATKY!$G$8:$G$566</definedName>
    <definedName name="SOTIEN_NO_NK" localSheetId="14">[18]NHATKY!$G$8:$G$566</definedName>
    <definedName name="SOTIEN_NO_NK" localSheetId="7">[18]NHATKY!$G$8:$G$566</definedName>
    <definedName name="SOTIEN_NO_NK" localSheetId="17">[19]NHATKY!$G$8:$G$566</definedName>
    <definedName name="SOTIEN_NO_NK">[20]NHATKY!$G$8:$G$566</definedName>
    <definedName name="SOTIENCO" localSheetId="22">[17]CTPS!$J$9:$J$206</definedName>
    <definedName name="SOTIENCO" localSheetId="14">[18]CTPS!$J$9:$J$206</definedName>
    <definedName name="SOTIENCO" localSheetId="7">[18]CTPS!$J$9:$J$206</definedName>
    <definedName name="SOTIENCO" localSheetId="17">[19]CTPS!$J$9:$J$206</definedName>
    <definedName name="SOTIENCO">[20]CTPS!$J$9:$J$206</definedName>
    <definedName name="SOTIENNO" localSheetId="22">[17]CTPS!$I$9:$I$206</definedName>
    <definedName name="SOTIENNO" localSheetId="14">[18]CTPS!$I$9:$I$206</definedName>
    <definedName name="SOTIENNO" localSheetId="7">[18]CTPS!$I$9:$I$206</definedName>
    <definedName name="SOTIENNO" localSheetId="17">[19]CTPS!$I$9:$I$206</definedName>
    <definedName name="SOTIENNO">[20]CTPS!$I$9:$I$206</definedName>
    <definedName name="sotiennonk">[25]NHATKY!$G$8:$G$566</definedName>
    <definedName name="thoa">[25]NHATKY!$E$8:$E$566</definedName>
    <definedName name="TKC">[26]CDchitiet!$A$9:$A$121</definedName>
    <definedName name="TKCD" localSheetId="22">[5]CDchitiet!$A$9:$A$121</definedName>
    <definedName name="TKCD" localSheetId="14">[6]CDchitiet!$A$9:$A$121</definedName>
    <definedName name="TKCD" localSheetId="7">[6]CDchitiet!$A$9:$A$121</definedName>
    <definedName name="TKCD" localSheetId="17">[7]CDchitiet!$A$9:$A$121</definedName>
    <definedName name="TKCD">[8]CDchitiet!$A$9:$A$121</definedName>
    <definedName name="TKCO_NK" localSheetId="22">[17]NHATKY!$F$8:$F$566</definedName>
    <definedName name="TKCO_NK" localSheetId="14">[18]NHATKY!$F$8:$F$566</definedName>
    <definedName name="TKCO_NK" localSheetId="7">[18]NHATKY!$F$8:$F$566</definedName>
    <definedName name="TKCO_NK" localSheetId="17">[19]NHATKY!$F$8:$F$566</definedName>
    <definedName name="TKCO_NK">[20]NHATKY!$F$8:$F$566</definedName>
    <definedName name="TKCT" localSheetId="22">[21]BCDSPS!$A$3:$A$118</definedName>
    <definedName name="TKCT" localSheetId="14">[22]BCDSPS!$A$3:$A$118</definedName>
    <definedName name="TKCT" localSheetId="7">[22]BCDSPS!$A$3:$A$118</definedName>
    <definedName name="TKCT" localSheetId="17">[23]BCDSPS!$A$3:$A$118</definedName>
    <definedName name="TKCT">[24]BCDSPS!$A$3:$A$118</definedName>
    <definedName name="TKCTIET" localSheetId="22">[27]TAIKHOAN!#REF!</definedName>
    <definedName name="TKCTIET" localSheetId="14">[28]TAIKHOAN!#REF!</definedName>
    <definedName name="TKCTIET" localSheetId="7">[28]TAIKHOAN!#REF!</definedName>
    <definedName name="TKCTIET" localSheetId="17">[29]TAIKHOAN!#REF!</definedName>
    <definedName name="TKCTIET">[30]TAIKHOAN!#REF!</definedName>
    <definedName name="TKNO_NK" localSheetId="22">[17]NHATKY!$E$8:$E$566</definedName>
    <definedName name="TKNO_NK" localSheetId="14">[18]NHATKY!$E$8:$E$566</definedName>
    <definedName name="TKNO_NK" localSheetId="7">[18]NHATKY!$E$8:$E$566</definedName>
    <definedName name="TKNO_NK" localSheetId="17">[19]NHATKY!$E$8:$E$566</definedName>
    <definedName name="TKNO_NK">[20]NHATKY!$E$8:$E$566</definedName>
    <definedName name="TRISO">#REF!</definedName>
    <definedName name="xcbhjzbdkffsd\" localSheetId="22">[1]XNT7!#REF!</definedName>
    <definedName name="xcbhjzbdkffsd\" localSheetId="14">[2]XNT7!#REF!</definedName>
    <definedName name="xcbhjzbdkffsd\" localSheetId="7">[2]XNT7!#REF!</definedName>
    <definedName name="xcbhjzbdkffsd\" localSheetId="17">[3]XNT7!#REF!</definedName>
    <definedName name="xcbhjzbdkffsd\">[4]XNT7!#REF!</definedName>
  </definedNames>
  <calcPr calcId="191029"/>
</workbook>
</file>

<file path=xl/calcChain.xml><?xml version="1.0" encoding="utf-8"?>
<calcChain xmlns="http://schemas.openxmlformats.org/spreadsheetml/2006/main">
  <c r="H72" i="15" l="1"/>
  <c r="H76" i="15"/>
  <c r="H73" i="15" s="1"/>
  <c r="I76" i="15" l="1"/>
  <c r="I77" i="15"/>
  <c r="I73" i="15"/>
  <c r="I7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37" authorId="0" shapeId="0" xr:uid="{00000000-0006-0000-1100-000001000000}">
      <text>
        <r>
          <rPr>
            <b/>
            <sz val="9"/>
            <color indexed="81"/>
            <rFont val="Tahoma"/>
            <family val="2"/>
          </rPr>
          <t xml:space="preserve">LG: 25M
</t>
        </r>
      </text>
    </comment>
    <comment ref="B538" authorId="0" shapeId="0" xr:uid="{00000000-0006-0000-1100-000002000000}">
      <text>
        <r>
          <rPr>
            <b/>
            <sz val="9"/>
            <color indexed="81"/>
            <rFont val="Tahoma"/>
            <family val="2"/>
          </rPr>
          <t xml:space="preserve">LG 15M
</t>
        </r>
      </text>
    </comment>
    <comment ref="B539" authorId="0" shapeId="0" xr:uid="{00000000-0006-0000-1100-000003000000}">
      <text>
        <r>
          <rPr>
            <b/>
            <sz val="9"/>
            <color indexed="81"/>
            <rFont val="Tahoma"/>
            <family val="2"/>
          </rPr>
          <t>LG: 15M</t>
        </r>
      </text>
    </comment>
    <comment ref="B540" authorId="0" shapeId="0" xr:uid="{00000000-0006-0000-1100-000004000000}">
      <text>
        <r>
          <rPr>
            <b/>
            <sz val="9"/>
            <color indexed="81"/>
            <rFont val="Tahoma"/>
            <family val="2"/>
          </rPr>
          <t>LG: 16M</t>
        </r>
      </text>
    </comment>
    <comment ref="C540" authorId="0" shapeId="0" xr:uid="{00000000-0006-0000-1100-000005000000}">
      <text>
        <r>
          <rPr>
            <b/>
            <sz val="9"/>
            <color indexed="81"/>
            <rFont val="Tahoma"/>
            <family val="2"/>
          </rPr>
          <t xml:space="preserve">LG: 25M
</t>
        </r>
      </text>
    </comment>
    <comment ref="D540" authorId="0" shapeId="0" xr:uid="{00000000-0006-0000-1100-000006000000}">
      <text>
        <r>
          <rPr>
            <b/>
            <sz val="9"/>
            <color indexed="81"/>
            <rFont val="Tahoma"/>
            <family val="2"/>
          </rPr>
          <t xml:space="preserve">LG 15M
</t>
        </r>
      </text>
    </comment>
    <comment ref="B541" authorId="0" shapeId="0" xr:uid="{00000000-0006-0000-1100-000007000000}">
      <text>
        <r>
          <rPr>
            <b/>
            <sz val="9"/>
            <color indexed="81"/>
            <rFont val="Tahoma"/>
            <family val="2"/>
          </rPr>
          <t>LG: 16M</t>
        </r>
      </text>
    </comment>
    <comment ref="C541" authorId="0" shapeId="0" xr:uid="{00000000-0006-0000-1100-000008000000}">
      <text>
        <r>
          <rPr>
            <b/>
            <sz val="9"/>
            <color indexed="81"/>
            <rFont val="Tahoma"/>
            <family val="2"/>
          </rPr>
          <t xml:space="preserve">LG: 25M
</t>
        </r>
      </text>
    </comment>
    <comment ref="D541" authorId="0" shapeId="0" xr:uid="{00000000-0006-0000-1100-000009000000}">
      <text>
        <r>
          <rPr>
            <b/>
            <sz val="9"/>
            <color indexed="81"/>
            <rFont val="Tahoma"/>
            <family val="2"/>
          </rPr>
          <t>LG: 15M</t>
        </r>
      </text>
    </comment>
    <comment ref="B644" authorId="0" shapeId="0" xr:uid="{00000000-0006-0000-1100-00000A000000}">
      <text>
        <r>
          <rPr>
            <sz val="20"/>
            <color indexed="81"/>
            <rFont val="Times New Roman"/>
            <family val="1"/>
          </rPr>
          <t>LG 30M</t>
        </r>
      </text>
    </comment>
    <comment ref="B667" authorId="0" shapeId="0" xr:uid="{00000000-0006-0000-1100-00000B000000}">
      <text>
        <r>
          <rPr>
            <b/>
            <sz val="20"/>
            <color indexed="81"/>
            <rFont val="Times New Roman"/>
            <family val="1"/>
          </rPr>
          <t>LG 12M</t>
        </r>
      </text>
    </comment>
    <comment ref="B668" authorId="0" shapeId="0" xr:uid="{00000000-0006-0000-1100-00000C000000}">
      <text>
        <r>
          <rPr>
            <sz val="20"/>
            <color indexed="81"/>
            <rFont val="Times New Roman"/>
            <family val="1"/>
          </rPr>
          <t>LG 16M</t>
        </r>
        <r>
          <rPr>
            <sz val="9"/>
            <color indexed="81"/>
            <rFont val="Tahoma"/>
            <family val="2"/>
          </rPr>
          <t xml:space="preserve">
</t>
        </r>
      </text>
    </comment>
    <comment ref="B971" authorId="0" shapeId="0" xr:uid="{00000000-0006-0000-1100-00000D000000}">
      <text>
        <r>
          <rPr>
            <b/>
            <sz val="14"/>
            <color indexed="81"/>
            <rFont val="Times New Roman"/>
            <family val="1"/>
          </rPr>
          <t>Đường D4 (LG 25m)</t>
        </r>
      </text>
    </comment>
  </commentList>
</comments>
</file>

<file path=xl/sharedStrings.xml><?xml version="1.0" encoding="utf-8"?>
<sst xmlns="http://schemas.openxmlformats.org/spreadsheetml/2006/main" count="12511" uniqueCount="5553">
  <si>
    <t>STT</t>
  </si>
  <si>
    <t>TÊN ĐƯỜNG</t>
  </si>
  <si>
    <t>ĐOẠN ĐƯỜNG</t>
  </si>
  <si>
    <t>Giá đất theo Quyết định 02/2020</t>
  </si>
  <si>
    <t>TỪ
 (ĐIỂM ĐẦU)</t>
  </si>
  <si>
    <t>ĐẾN
 (ĐIỂM CUỐI)</t>
  </si>
  <si>
    <t>(1)</t>
  </si>
  <si>
    <t>(2)</t>
  </si>
  <si>
    <t>(3)</t>
  </si>
  <si>
    <t>(4)</t>
  </si>
  <si>
    <t>Đường 1
 (KDC sông Ông Lớn - KCN số 6 - Lô số 4)</t>
  </si>
  <si>
    <t>Đường số 10</t>
  </si>
  <si>
    <t>Đường số 6</t>
  </si>
  <si>
    <t>Đường 10
 (KDC sông Ông Lớn - KCN số 6 - Lô số 4)</t>
  </si>
  <si>
    <t>Đường số 4</t>
  </si>
  <si>
    <t>Đường số 1</t>
  </si>
  <si>
    <t>Đường 11A
(KDC Dương Hồng 9B4)</t>
  </si>
  <si>
    <t>Đường 4A</t>
  </si>
  <si>
    <t>Đường 6A</t>
  </si>
  <si>
    <t>Đường 11A, 
(KDC Him Lam 6A)</t>
  </si>
  <si>
    <t>Đường số 16</t>
  </si>
  <si>
    <t>Đường số 14</t>
  </si>
  <si>
    <t>Đường 13A, 
(KDC Him Lam 6A)</t>
  </si>
  <si>
    <t>Đường số 18</t>
  </si>
  <si>
    <t>Đường số 20</t>
  </si>
  <si>
    <t>Đường 2
 (KDC sông Ông Lớn - KCN số 6 - Lô số 4)</t>
  </si>
  <si>
    <t>Đường số 5</t>
  </si>
  <si>
    <t>Cuối đường</t>
  </si>
  <si>
    <t>Đường 3
 (KDC sông Ông Lớn - KCN số 6 - Lô số 4)</t>
  </si>
  <si>
    <t>Đường số 8</t>
  </si>
  <si>
    <t>Đường 4
 (KDC sông Ông Lớn - KCN số 6 - Lô số 4)</t>
  </si>
  <si>
    <t>Đường 4A
(KDC Dương Hồng 9B4)</t>
  </si>
  <si>
    <t>Đường số 13</t>
  </si>
  <si>
    <t>Đường số 11</t>
  </si>
  <si>
    <t>Đường 5
 (KDC sông Ông Lớn - KCN số 6 - Lô số 4)</t>
  </si>
  <si>
    <t>Nguyễn Văn Linh</t>
  </si>
  <si>
    <t>Đường 5
(KDC Him Lam - Khu chức năng số 7)</t>
  </si>
  <si>
    <t>Phạm Hùng</t>
  </si>
  <si>
    <t>Đường 6
 (KDC sông Ông Lớn - KCN số 6 - Lô số 4)</t>
  </si>
  <si>
    <t>Đường 6A
(KDC Dương Hồng 9B4)</t>
  </si>
  <si>
    <t>Đường 6B
(KDC Dương Hồng 9B4)</t>
  </si>
  <si>
    <t>Đường 8
 (KDC sông Ông Lớn - KCN số 6 - Lô số 4)</t>
  </si>
  <si>
    <t>Đường số 3</t>
  </si>
  <si>
    <t>Đường C5/22
(KDC Him Lam - Khu chức năng số 7)</t>
  </si>
  <si>
    <t>C5/18</t>
  </si>
  <si>
    <t>Đường C6
(KDC Him Lam - Khu chức năng số 7)</t>
  </si>
  <si>
    <t>Cuối tuyến</t>
  </si>
  <si>
    <t>Đường số 1
(KDC Đại Phúc 9B8)</t>
  </si>
  <si>
    <t>Đường số 12</t>
  </si>
  <si>
    <t>Đường số 1
(KDC Dương Hồng 9B4)</t>
  </si>
  <si>
    <t>Đường số 1, 
(KDC Bình Hưng)</t>
  </si>
  <si>
    <t>Đường số 2</t>
  </si>
  <si>
    <t>Đường số 24</t>
  </si>
  <si>
    <t>Đường số 1,
(KDC Trung Sơn)</t>
  </si>
  <si>
    <t>Đường số 9A</t>
  </si>
  <si>
    <t>Đường số 10
(KDC Bình Hưng)</t>
  </si>
  <si>
    <t>Quốc lộ 50</t>
  </si>
  <si>
    <t>Ranh xã Phong Phú</t>
  </si>
  <si>
    <t>Đường số 10
(KDC Đại Phúc 9B8)</t>
  </si>
  <si>
    <t>Đường số 10
(KDC Trung Sơn)</t>
  </si>
  <si>
    <t>Đường số 10A
(KDC Đại Phúc 9B8)</t>
  </si>
  <si>
    <t>Đường số 11C</t>
  </si>
  <si>
    <t>Đường số 10A
(KDC Trung Sơn)</t>
  </si>
  <si>
    <t>Đường số 7</t>
  </si>
  <si>
    <t>Đường số 10B
(KDC Trung Sơn)</t>
  </si>
  <si>
    <t>Đường số 11
(KDC Bình Hưng)</t>
  </si>
  <si>
    <t>Đường số 11
(KDC Đại Phúc 9B8)</t>
  </si>
  <si>
    <t>Đường số 11
(KDC Dương Hồng 9B4)</t>
  </si>
  <si>
    <t>Đường số 11
(KDC Him Lam 6A)</t>
  </si>
  <si>
    <t>Đường số 11B
(KDC Đại Phúc 9B8)</t>
  </si>
  <si>
    <t>Đường số 10A</t>
  </si>
  <si>
    <t>Đường số 11C
(KDC Đại Phúc 9B8)</t>
  </si>
  <si>
    <t>Đường số 11B</t>
  </si>
  <si>
    <t>Đường số 12
(KDC Bình Hưng)</t>
  </si>
  <si>
    <t>Đường số 19</t>
  </si>
  <si>
    <t>Đường số 12
(KDC Đại Phúc 9B8)</t>
  </si>
  <si>
    <t>Đường số 13
(KDC Bình Hưng)</t>
  </si>
  <si>
    <t>Đường số 13
(KDC Đại Phúc 9B8)</t>
  </si>
  <si>
    <t>Đường số 8B</t>
  </si>
  <si>
    <t>Đường số 13
(KDC Dương Hồng 9B4)</t>
  </si>
  <si>
    <t>Đường số 13
(KDC Him Lam 6A)</t>
  </si>
  <si>
    <t>Đường số 14
(KDC Bình Hưng)</t>
  </si>
  <si>
    <t>Đường số 15</t>
  </si>
  <si>
    <t>Đường số 14
(KDC Him Lam 6A)</t>
  </si>
  <si>
    <t>Đường số 15
(KDC Bình Hưng)</t>
  </si>
  <si>
    <t>Đường số 15
(KDC Him Lam - Khu chức năng số 7)</t>
  </si>
  <si>
    <t>Đường Cao Lỗ</t>
  </si>
  <si>
    <t>Đường số 15
(KDC Him Lam 6A)</t>
  </si>
  <si>
    <t>Đường số 26</t>
  </si>
  <si>
    <t>Đường số 16
(KDC Bình Hưng)</t>
  </si>
  <si>
    <t>Đường số 21</t>
  </si>
  <si>
    <t>Đường số 16
(KDC Him Lam 6A)</t>
  </si>
  <si>
    <t>Đường số 17
(KDC Bình Hưng)</t>
  </si>
  <si>
    <t>Đường số 22</t>
  </si>
  <si>
    <t>Đường số 17
(KDC Him Lam - Khu chức năng số 7)</t>
  </si>
  <si>
    <t>Đường số 17/5
(KDC Him Lam - Khu chức năng số 7)</t>
  </si>
  <si>
    <t>Đường số 17</t>
  </si>
  <si>
    <t>Đường số 18
(KDC Bình Hưng)</t>
  </si>
  <si>
    <t>Đường số 18
(KDC Him Lam 6A)</t>
  </si>
  <si>
    <t>Đường số 19
(KDC Bình Hưng)</t>
  </si>
  <si>
    <t>Đường số 1A,
(KDC Trung Sơn)</t>
  </si>
  <si>
    <t>Đường số 1B,
(KDC Trung Sơn)</t>
  </si>
  <si>
    <t>Đường số 1C</t>
  </si>
  <si>
    <t>Đường số 1C,
(KDC Trung Sơn)</t>
  </si>
  <si>
    <t>Đường số 4A</t>
  </si>
  <si>
    <t>Đường số 1D, 
(KDC Trung Sơn)</t>
  </si>
  <si>
    <t>Đường số 6D</t>
  </si>
  <si>
    <t>Đường số 6A</t>
  </si>
  <si>
    <t>Đường số 1E, 
(KDC Trung Sơn)</t>
  </si>
  <si>
    <t>Đường số 8A</t>
  </si>
  <si>
    <t>Đường số 1F, 
(KDC Trung Sơn)</t>
  </si>
  <si>
    <t>Trọn đường</t>
  </si>
  <si>
    <t>Đường số 2
(KDC Dương Hồng 9B4)</t>
  </si>
  <si>
    <t>Đường số 2, 
(KDC Bình Hưng)</t>
  </si>
  <si>
    <t>Đường số 2, 
(KDC Trung Sơn)</t>
  </si>
  <si>
    <t>Đường số 20
(KDC Bình Hưng)</t>
  </si>
  <si>
    <t>Đường số 20
(KDC Him Lam 6A)</t>
  </si>
  <si>
    <t>Đường số 21
(KDC Bình Hưng)</t>
  </si>
  <si>
    <t>Đường số 22
(KDC Bình Hưng)</t>
  </si>
  <si>
    <t>Đường số 22
(KDC Him Lam 6A)</t>
  </si>
  <si>
    <t>Đường số 24
(KDC Bình Hưng)</t>
  </si>
  <si>
    <t>Đường số 24
(KDC Him Lam 6A)</t>
  </si>
  <si>
    <t>Đường số 26 
(KDC Him Lam 6A)</t>
  </si>
  <si>
    <t>Đường số 2A
(KDC Dương Hồng 9B4)</t>
  </si>
  <si>
    <t>Đường số 2A, 
(KDC Trung Sơn)</t>
  </si>
  <si>
    <t>Đường số 2B,
(KDC Trung Sơn)</t>
  </si>
  <si>
    <t>Đường số 3
(KDC Bình Hưng)</t>
  </si>
  <si>
    <t>Đường số 4
(KDC Him Lam - Khu chức năng số 7)</t>
  </si>
  <si>
    <t>Đường số 4, 
(KDC Bình Hưng)</t>
  </si>
  <si>
    <t>Đường số 4, 
(KDC Trung Sơn)</t>
  </si>
  <si>
    <t>Đường số 4A, 
(KDC Trung Sơn)</t>
  </si>
  <si>
    <t>Đường 1B</t>
  </si>
  <si>
    <t>Đường số 5
(KDC Trung Sơn)</t>
  </si>
  <si>
    <t>Đường số 1E</t>
  </si>
  <si>
    <t>Đường số 5, 
(KDC Bình Hưng)</t>
  </si>
  <si>
    <t>Đường số 5A
(KDC Trung Sơn)</t>
  </si>
  <si>
    <t>Đường số 5A.B.C
(KDC Bình Hưng)</t>
  </si>
  <si>
    <t>Đường số 5B
(KDC Trung Sơn)</t>
  </si>
  <si>
    <t>Đường số 8C</t>
  </si>
  <si>
    <t>Đường số 5C
(KDC Trung Sơn)</t>
  </si>
  <si>
    <t>Đường số 6
(KDC Bình Hưng)</t>
  </si>
  <si>
    <t>Đường số 6
(KDC Him Lam - Khu chức năng số 7)</t>
  </si>
  <si>
    <t>Đường số 6
(KDC Trung Sơn)</t>
  </si>
  <si>
    <t>Đường số 6A
(KDC Trung Sơn)</t>
  </si>
  <si>
    <t>Đường số 1A</t>
  </si>
  <si>
    <t>Đường số 6B
(KDC Trung Sơn)</t>
  </si>
  <si>
    <t>Đường số 6C
(KDC Trung Sơn)</t>
  </si>
  <si>
    <t>Đường số 6D
(KDC Trung Sơn)</t>
  </si>
  <si>
    <t>Đường số 7
(KDC Bình Hưng)</t>
  </si>
  <si>
    <t>Đường số 7
(KDC Trung Sơn)</t>
  </si>
  <si>
    <t>Đường số 7A
(KDC Trung Sơn)</t>
  </si>
  <si>
    <t>Đường số 8
(KDC Bình Hưng)</t>
  </si>
  <si>
    <t>Đường số 8
(KDC Đại Phúc 9B8)</t>
  </si>
  <si>
    <t>Đường số 8
(KDC Dương Hồng 9B4)</t>
  </si>
  <si>
    <t>Đường số 8
(KDC Trung Sơn)</t>
  </si>
  <si>
    <t>Đường số 8A
(KDC Đại Phúc 9B8)</t>
  </si>
  <si>
    <t>Đường số 8A
(KDC Trung Sơn)</t>
  </si>
  <si>
    <t>Đường số 8B
(KDC Đại Phúc 9B8)</t>
  </si>
  <si>
    <t>Đường số 8B
(KDC Trung Sơn)</t>
  </si>
  <si>
    <t>Đường số 1F</t>
  </si>
  <si>
    <t>Đường số 8C
(KDC Trung Sơn)</t>
  </si>
  <si>
    <t>Đường số 9
(KDC Bình Hưng)</t>
  </si>
  <si>
    <t>Đường số 9
(KDC Him Lam - Khu chức năng số 7)</t>
  </si>
  <si>
    <t>Đường số 9
(KDC Trung Sơn)</t>
  </si>
  <si>
    <t>Đường số 9A
(KDC Trung Sơn)</t>
  </si>
  <si>
    <t>Cầu Kênh Xáng</t>
  </si>
  <si>
    <t>Ranh Quận 8</t>
  </si>
  <si>
    <t>ranh huyện Nhà Bè</t>
  </si>
  <si>
    <t>BÙI VĂN QUỚI
(Hẻm C7B)</t>
  </si>
  <si>
    <t>Đường Phạm Hùng</t>
  </si>
  <si>
    <t>Cao Lỗ, Quận 8</t>
  </si>
  <si>
    <t>HUỲNH THỊ BẢY (Hẻm C7)</t>
  </si>
  <si>
    <t>C7/2A</t>
  </si>
  <si>
    <t>HUỲNH VĂN THIỆU (Hẻm C7C)</t>
  </si>
  <si>
    <t>Cầu Tám Nó</t>
  </si>
  <si>
    <t>NGÔ VĂN SỞ (Hẻm C7D)</t>
  </si>
  <si>
    <t>Cuối hẻm</t>
  </si>
  <si>
    <t>NGUYỄN THỊ BA (Hẻm C5)</t>
  </si>
  <si>
    <t>Ranh Phường 4, Quận 8</t>
  </si>
  <si>
    <t>NGUYỄN THỊ NĂM (Hẻm 31 C5/18)</t>
  </si>
  <si>
    <t>PHẠM THỊ HƠN (Hẻm C6)</t>
  </si>
  <si>
    <t>TRẦN TRƯỜNG CUNG (Hẻm C9-C10)</t>
  </si>
  <si>
    <t>C9/7C22</t>
  </si>
  <si>
    <t>Kênh Rau Răm
(bờ trái)</t>
  </si>
  <si>
    <t>Vườn Thơm</t>
  </si>
  <si>
    <t>Ranh Tỉnh Long An</t>
  </si>
  <si>
    <t>Kinh 5
(bờ trái và bờ phải)</t>
  </si>
  <si>
    <t>Liên Ấp 1-2 Bình Lợi</t>
  </si>
  <si>
    <t>Cầu Bà Tỵ</t>
  </si>
  <si>
    <t>Cầu Sáu Oánh</t>
  </si>
  <si>
    <t>Trương Văn Đa</t>
  </si>
  <si>
    <t>Ranh Long An</t>
  </si>
  <si>
    <t>Cầu Xáng</t>
  </si>
  <si>
    <t xml:space="preserve"> Đường Kênh Bảy Quế
(bờ trái)</t>
  </si>
  <si>
    <t>đến cuối tuyến</t>
  </si>
  <si>
    <t xml:space="preserve"> Đường Kênh Thầy Thuốc (bờ phải)</t>
  </si>
  <si>
    <t xml:space="preserve"> Đường Kênh Thầy Thuốc (bờ trái)</t>
  </si>
  <si>
    <t>Đường dẫn cầu Kênh Xáng Ngang</t>
  </si>
  <si>
    <t>Đường Trương Văn Đa</t>
  </si>
  <si>
    <t>Đường kết nối từ Cầu Kênh Xáng Ngang qua ranh Long An</t>
  </si>
  <si>
    <t>Đường Hẻm C1</t>
  </si>
  <si>
    <t>Đường Kênh Tràm Lầy 1</t>
  </si>
  <si>
    <t>Đường Kênh Bà Bửu</t>
  </si>
  <si>
    <t xml:space="preserve">Đường Hẻm C11 </t>
  </si>
  <si>
    <t>Đường Kênh 7</t>
  </si>
  <si>
    <t>Đường Kênh 8</t>
  </si>
  <si>
    <t>Đường Hẻm C3</t>
  </si>
  <si>
    <t>Đường Kênh Xã Tĩnh</t>
  </si>
  <si>
    <t>Đường Hẻm C4</t>
  </si>
  <si>
    <t>Đường Kênh 1</t>
  </si>
  <si>
    <t>Đường Hẻm C5</t>
  </si>
  <si>
    <t>Đường Kênh 2</t>
  </si>
  <si>
    <t>Đường Hẻm C7</t>
  </si>
  <si>
    <t>Đường Kênh 3</t>
  </si>
  <si>
    <t>Đường Kênh 4</t>
  </si>
  <si>
    <t>Đường Hẻm C8</t>
  </si>
  <si>
    <t>Đường Kênh 5</t>
  </si>
  <si>
    <t>Đường Hẻm C9</t>
  </si>
  <si>
    <t>Đường Kênh 6</t>
  </si>
  <si>
    <t>Đường Hẻm D2</t>
  </si>
  <si>
    <t>Đường Kênh 9</t>
  </si>
  <si>
    <t>Đường Kênh 10</t>
  </si>
  <si>
    <t>Đường Hẻm D4</t>
  </si>
  <si>
    <t>Đường Kênh 11</t>
  </si>
  <si>
    <t>Đường Kênh 12</t>
  </si>
  <si>
    <t>Đường Hẻm D5</t>
  </si>
  <si>
    <t>Đường Kênh 13</t>
  </si>
  <si>
    <t>Đường Kênh 06 Áp
(bờ phải)</t>
  </si>
  <si>
    <t>Đường Kênh liên vùng</t>
  </si>
  <si>
    <t>Kênh 11</t>
  </si>
  <si>
    <t>Đường Kênh 06 Áp
(bờ trái)</t>
  </si>
  <si>
    <t xml:space="preserve">Đường Kênh 1
(bờ phải) </t>
  </si>
  <si>
    <t>Đường Kênh 1
(bờ trái)</t>
  </si>
  <si>
    <t>Đường Kênh 10
(bờ phải)</t>
  </si>
  <si>
    <t>Đường Kênh 10
(bờ trái)</t>
  </si>
  <si>
    <t>Đường Kênh 11
(bờ phải)</t>
  </si>
  <si>
    <t>Đường Kênh 11
(bờ trái)</t>
  </si>
  <si>
    <t>Đường Kênh 12
(bờ phải)</t>
  </si>
  <si>
    <t>Đường Vườn Thơm</t>
  </si>
  <si>
    <t>Đường Kênh Tư Đức</t>
  </si>
  <si>
    <t>Đường Kênh 12
(bờ trái)</t>
  </si>
  <si>
    <t>Đường Kênh 13
(bờ phải)</t>
  </si>
  <si>
    <t>Đường Kênh 13
(bờ trái)</t>
  </si>
  <si>
    <t>Đường Kênh 2
(bờ phải)</t>
  </si>
  <si>
    <t>Đường Kênh 2
(bờ trái)</t>
  </si>
  <si>
    <t>Đường Kênh 3
(bờ phải)</t>
  </si>
  <si>
    <t>Đường Kênh 3
(bờ trái)</t>
  </si>
  <si>
    <t>Đường Kênh 4
(bờ phải)</t>
  </si>
  <si>
    <t>Đường Kênh 4
(bờ trái)</t>
  </si>
  <si>
    <t>Đường Kênh 6
(bờ phải)</t>
  </si>
  <si>
    <t>Đường Kênh 6
(bờ trái)</t>
  </si>
  <si>
    <t>Đường Kênh 7
(bờ phải)</t>
  </si>
  <si>
    <t>Đường kênh 10</t>
  </si>
  <si>
    <t>Đường Kênh 7
(bờ trái)</t>
  </si>
  <si>
    <t>Đường Kênh 8
(bờ phải)</t>
  </si>
  <si>
    <t>Đường Kênh 8
(bờ trái)</t>
  </si>
  <si>
    <t>Đường Kênh 9
(bờ phải)</t>
  </si>
  <si>
    <t>Đường Kênh 9
(bờ trái)</t>
  </si>
  <si>
    <t>Đường kênh Bà Bửu</t>
  </si>
  <si>
    <t>Đường Kênh Ba Lạc</t>
  </si>
  <si>
    <t>Đường Kênh Độc Lập</t>
  </si>
  <si>
    <t>Đường Kênh Bảy Hinh
(bờ phải)</t>
  </si>
  <si>
    <t>Đường Kênh Bảy Hinh
(bờ trái)</t>
  </si>
  <si>
    <t>Đường Kênh Bảy Quế 
(bờ phải)</t>
  </si>
  <si>
    <t>Đường Kênh Cái Thanh
(bờ phải)</t>
  </si>
  <si>
    <t>Đường Kênh Cái Thanh
(bờ trái)</t>
  </si>
  <si>
    <t>Đường Kênh Cây Dầu
(bờ phải)</t>
  </si>
  <si>
    <t>Đường Kênh Cây Dầu
(bờ trái)</t>
  </si>
  <si>
    <t>Đường Kênh Chài Chìm
(bờ phải)</t>
  </si>
  <si>
    <t>Đường Kênh Chài Chìm
(bờ trái)</t>
  </si>
  <si>
    <t>Đường Kênh Chùa
(bờ phải)</t>
  </si>
  <si>
    <t>Đường Kênh Chùa
(bờ trái)</t>
  </si>
  <si>
    <t>Đường Kênh Độc Lập
(bờ phải)</t>
  </si>
  <si>
    <t>Đường Kênh Độc Lập
(bờ trái)</t>
  </si>
  <si>
    <t>Đường Kênh Đôi Lớn
(bờ phải)</t>
  </si>
  <si>
    <t>Đường Kênh Đôi Lớn
(bờ trái)</t>
  </si>
  <si>
    <t>Đường Kênh Đôi Nhỏ
(bờ phải)</t>
  </si>
  <si>
    <t>Đường Kênh Đôi Nhỏ
(bờ trái)</t>
  </si>
  <si>
    <t>Đường Kênh Hội Đồng
(bờ phải)</t>
  </si>
  <si>
    <t>Đường Kênh Hội Đồng
(bờ trái)</t>
  </si>
  <si>
    <t>Đường Kênh Liên Vùng</t>
  </si>
  <si>
    <t>Đường Kênh Rau Răm (bờ trái)</t>
  </si>
  <si>
    <t xml:space="preserve">Đường Kênh Lò Búng </t>
  </si>
  <si>
    <t>Đường Kênh Ngang</t>
  </si>
  <si>
    <t>Đường Kênh Lò Đường
(bờ phải)</t>
  </si>
  <si>
    <t>Đường Kênh Lò Đường
(bờ trái)</t>
  </si>
  <si>
    <t>Đường Kênh Năm Giáp
(bờ phải)</t>
  </si>
  <si>
    <t>Đường Kênh Năm Giáp
(bờ trái)</t>
  </si>
  <si>
    <t>Đường Kênh Năm Xuyên (bờ phải)</t>
  </si>
  <si>
    <t>Đường Kênh Năm Xuyên (bờ trái)</t>
  </si>
  <si>
    <t>Đường Kênh Thầy Thuốc</t>
  </si>
  <si>
    <t>Đường Kênh Ông Thân
(bờ phải)</t>
  </si>
  <si>
    <t>Đường Kênh Ông Thân
(bờ trái)</t>
  </si>
  <si>
    <t>Đường Kênh Tám Đại
(bờ phải)</t>
  </si>
  <si>
    <t>Đường Kênh Tám Đại
(bờ trái)</t>
  </si>
  <si>
    <t>Đường Kênh Thằng Chỏng (bờ phải)</t>
  </si>
  <si>
    <t>Đường Kênh Thằng Chỏng (bờ trái)</t>
  </si>
  <si>
    <t>Đường Kênh 6 Oánh</t>
  </si>
  <si>
    <t>Đường Kênh Thằng Tây 
(bờ phải)</t>
  </si>
  <si>
    <t>Đường Kênh Thằng Tây
 (bờ trái)</t>
  </si>
  <si>
    <t>Đường Kênh Trầm Lầy 1 
(bờ phải)</t>
  </si>
  <si>
    <t>Đường Kênh Trầm Lầy 1 
(bờ trái)</t>
  </si>
  <si>
    <t>Đường Kênh Trầm Lầy 2 
(bờ phải)</t>
  </si>
  <si>
    <t>Đường Kênh Trầm Lầy 2 
(bờ trái)</t>
  </si>
  <si>
    <t>Đường Kênh Tư Cu
(bờ phải)</t>
  </si>
  <si>
    <t>Đường Lại Thị Xuất</t>
  </si>
  <si>
    <t>Đường Kênh Tư Cu
(bờ trái)</t>
  </si>
  <si>
    <t>Đường Kênh Tư Đức
 (bờ phải)</t>
  </si>
  <si>
    <t>Đường Kênh Rau Răm</t>
  </si>
  <si>
    <t>Đường Kênh Tư Đức
 (bờ trái)</t>
  </si>
  <si>
    <t>Đường Kênh Xã Tĩnh 
(bờ phải)</t>
  </si>
  <si>
    <t>Đường Kênh Xã Tĩnh 
(bờ trái)</t>
  </si>
  <si>
    <t>Cầu Kênh Xáng Ngang</t>
  </si>
  <si>
    <t>Kênh Rau Răm
(bờ phải)</t>
  </si>
  <si>
    <t>Trần Văn Giàu</t>
  </si>
  <si>
    <t>Đường Hẻm C10</t>
  </si>
  <si>
    <t>Đường Hẻm C2</t>
  </si>
  <si>
    <t>Đường Kênh Tràm Lầy 2</t>
  </si>
  <si>
    <t>Đường Hẻm C6</t>
  </si>
  <si>
    <t>Đường Hẻm D1</t>
  </si>
  <si>
    <t>Đường Hẻm D3</t>
  </si>
  <si>
    <t>Đường Kênh Bà 5 Sa Đéc
 (Bờ phải)</t>
  </si>
  <si>
    <t>ĐỖ HỮU MƯỜI
(ĐƯỜNG 7 TẤN)</t>
  </si>
  <si>
    <t>An Phú Tây - Hưng Long</t>
  </si>
  <si>
    <t>Ranh xã Tân Quý Tây</t>
  </si>
  <si>
    <t>NGUYỄN VĂN XƯỜNG (ĐƯỜNG CHÙA)</t>
  </si>
  <si>
    <t>Quốc Lộ 1</t>
  </si>
  <si>
    <t>Cầu Rạch gia</t>
  </si>
  <si>
    <t>ĐƯỜNG ẤP 2 NỐI DÀI</t>
  </si>
  <si>
    <t xml:space="preserve">An Phú Tây - Hưng Long </t>
  </si>
  <si>
    <t>ĐƯỜNG ĐÊ BAO RẠCH CẦU GIÀ</t>
  </si>
  <si>
    <t>Khu dân cư An Phú Tây 47ha</t>
  </si>
  <si>
    <t>ĐƯỜNG SỐ 1
(KDC An Phú Tây)</t>
  </si>
  <si>
    <t>ĐƯỜNG SỐ 13
(KDC An Phú Tây)</t>
  </si>
  <si>
    <t>ĐƯỜNG SỐ 15 
(KDC An Phú Tây)</t>
  </si>
  <si>
    <t>Đường số 28</t>
  </si>
  <si>
    <t>ĐƯỜNG SỐ 21 
(KDC An Phú Tây)</t>
  </si>
  <si>
    <t>ĐƯỜNG SỐ 3
(KDC An Phú Tây)</t>
  </si>
  <si>
    <t>ĐƯỜNG SỐ 31
(KDC An Phú Tây)</t>
  </si>
  <si>
    <t>ĐƯỜNG SỐ 7 
(KDC An Phú Tây)</t>
  </si>
  <si>
    <t>TRẦN VĂN NIỆM
(TÂN NHIỄU)</t>
  </si>
  <si>
    <t>Kinh T11</t>
  </si>
  <si>
    <t>ĐƯỜNG ẤP 2</t>
  </si>
  <si>
    <t>An Phú Tây-Hưng Long</t>
  </si>
  <si>
    <t>ĐƯỜNG SỐ 10
(KDC An Phú Tây)</t>
  </si>
  <si>
    <t>ĐƯỜNG SỐ 11 
(KDC An Phú Tây)</t>
  </si>
  <si>
    <t>ĐƯỜNG SỐ 12 
(KDC An Phú Tây)</t>
  </si>
  <si>
    <t>Đường số 29</t>
  </si>
  <si>
    <t>ĐƯỜNG SỐ 14 
(KDC An Phú Tây)</t>
  </si>
  <si>
    <t>Ranh phía tây</t>
  </si>
  <si>
    <t>ĐƯỜNG SỐ 16
(KDC An Phú Tây)</t>
  </si>
  <si>
    <t>ĐƯỜNG SỐ 17 
(KDC An Phú Tây)</t>
  </si>
  <si>
    <t>ĐƯỜNG SỐ 18
(KDC An Phú Tây)</t>
  </si>
  <si>
    <t>Đường số 31</t>
  </si>
  <si>
    <t>ĐƯỜNG SỐ 19
(KDC An Phú Tây)</t>
  </si>
  <si>
    <t>Đường số 32</t>
  </si>
  <si>
    <t>ĐƯỜNG SỐ 2
(KDC An Phú Tây)</t>
  </si>
  <si>
    <t>ĐƯỜNG SỐ 20
(KDC An Phú Tây)</t>
  </si>
  <si>
    <t>ĐƯỜNG SỐ 22 
(KDC An Phú Tây)</t>
  </si>
  <si>
    <t>ĐƯỜNG SỐ 23
(KDC An Phú Tây)</t>
  </si>
  <si>
    <t>ĐƯỜNG SỐ 24
(KDC An Phú Tây)</t>
  </si>
  <si>
    <t xml:space="preserve">Đường số 1 </t>
  </si>
  <si>
    <t>ĐƯỜNG SỐ 25 
(KDC An Phú Tây)</t>
  </si>
  <si>
    <t>ĐƯỜNG SỐ 26 
(KDC An Phú Tây)</t>
  </si>
  <si>
    <t>ĐƯỜNG SỐ 27
(KDC An Phú Tây)</t>
  </si>
  <si>
    <t>ĐƯỜNG SỐ 28 
(KDC An Phú Tây)</t>
  </si>
  <si>
    <t>ĐƯỜNG SỐ 29 
(KDC An Phú Tây)</t>
  </si>
  <si>
    <t>ĐƯỜNG SỐ 30
(KDC An Phú Tây)</t>
  </si>
  <si>
    <t>ĐƯỜNG SỐ 32
(KDC An Phú Tây)</t>
  </si>
  <si>
    <t>ĐƯỜNG SỐ 4
(KDC An Phú Tây)</t>
  </si>
  <si>
    <t>ĐƯỜNG SỐ 5 
(KDC An Phú Tây)</t>
  </si>
  <si>
    <t>ĐƯỜNG SỐ 6 
(KDC An Phú Tây)</t>
  </si>
  <si>
    <t>ĐƯỜNG SỐ 8
(KDC An Phú Tây)</t>
  </si>
  <si>
    <t>ĐƯỜNG SỐ 9 
(KDC An Phú Tây)</t>
  </si>
  <si>
    <t>HOÀNG ĐẠO THUÝ</t>
  </si>
  <si>
    <t>QUỐC LỘ 1</t>
  </si>
  <si>
    <t>RANH QUẬN 8</t>
  </si>
  <si>
    <t>NGUYỄN VĂN LINH</t>
  </si>
  <si>
    <t>Cao tốc Sài gòn - TL</t>
  </si>
  <si>
    <t>NGUYỄN VĂN PHƯƠNG (BỜ HUỆ)</t>
  </si>
  <si>
    <t>Đường Nông thôn Ấp 2</t>
  </si>
  <si>
    <t>NHÁNH 11 ĐƯỜNG CHÙA (AN PHÚ TÂY)</t>
  </si>
  <si>
    <t>ĐƯỜNG CHÙA</t>
  </si>
  <si>
    <t>CỤT</t>
  </si>
  <si>
    <t>NGUYỄN PHÚ CẢNH (ĐƯỜNG ĐÌNH BÌNH ĐIỀN)</t>
  </si>
  <si>
    <t xml:space="preserve">Bờ Huệ </t>
  </si>
  <si>
    <t>PHAN VĂN TÔN (ĐƯỜNG RẠCH CUNG)</t>
  </si>
  <si>
    <t>PHẠM THỊ TÁNH 
(Hưng Long-Qui Đức)</t>
  </si>
  <si>
    <t>Cầu Rạch Gia</t>
  </si>
  <si>
    <t>Đoàn Nguyễn Tuấn</t>
  </si>
  <si>
    <t>Bùi Văn Sự</t>
  </si>
  <si>
    <t>Hưng Long - Qui Đức</t>
  </si>
  <si>
    <t>ĐINH VĂN ƯỚC
(Liên ấp 3-4-5)</t>
  </si>
  <si>
    <t>Đường Đoàn Nguyễn Tuấn</t>
  </si>
  <si>
    <t>Đường An Phú Tây - Hưng Long</t>
  </si>
  <si>
    <t>Cầu Tân Quý</t>
  </si>
  <si>
    <t>Đến hết ranh xã Hưng Long</t>
  </si>
  <si>
    <t>Tân Liễu</t>
  </si>
  <si>
    <t xml:space="preserve">Nguyễn Thị Bảy </t>
  </si>
  <si>
    <t>Đường Ba Bê - Long Thượng</t>
  </si>
  <si>
    <t>Đường vào trường Mẫu giáo Quỳnh Anh</t>
  </si>
  <si>
    <t>Lê Văn Săng</t>
  </si>
  <si>
    <t>Đường 7 Cá - 8 Luông</t>
  </si>
  <si>
    <t>Ranh Long Thượng</t>
  </si>
  <si>
    <t>Nguyễn Văn Đại</t>
  </si>
  <si>
    <t>Đường Liên ấp 3-4-5</t>
  </si>
  <si>
    <t>Võ Văn Ngạn</t>
  </si>
  <si>
    <t>Cây Dương</t>
  </si>
  <si>
    <t>Đường T8</t>
  </si>
  <si>
    <t>Cao tốc Bến Lức - Long</t>
  </si>
  <si>
    <t>Hồ Văn Cầu</t>
  </si>
  <si>
    <t>Đường Hưng Long - Qui Đức</t>
  </si>
  <si>
    <t>T1</t>
  </si>
  <si>
    <t>Đường Ấp 6</t>
  </si>
  <si>
    <t>Đường Phạm Thị Tánh</t>
  </si>
  <si>
    <t>T2</t>
  </si>
  <si>
    <t>Đường Rạch Sậy</t>
  </si>
  <si>
    <t>T4</t>
  </si>
  <si>
    <t>Đường Đinh Văn Ước</t>
  </si>
  <si>
    <t>T8</t>
  </si>
  <si>
    <t>T9</t>
  </si>
  <si>
    <t>Nguyễn Thị Nga</t>
  </si>
  <si>
    <t>Phan Thị Khai</t>
  </si>
  <si>
    <t>T5</t>
  </si>
  <si>
    <t>T6</t>
  </si>
  <si>
    <t>Đường Trần Thị Giang</t>
  </si>
  <si>
    <t>T7</t>
  </si>
  <si>
    <t>Trần Thị Giang</t>
  </si>
  <si>
    <t>Đường T5</t>
  </si>
  <si>
    <t>Ông Đội (bờ Bắc)</t>
  </si>
  <si>
    <t>Bờ Nam</t>
  </si>
  <si>
    <t>Ông Đội (bờ Nam)</t>
  </si>
  <si>
    <t>Đường Bùi Văn Sự</t>
  </si>
  <si>
    <t>Võ Văn Thu</t>
  </si>
  <si>
    <t>Đường Ông Đội</t>
  </si>
  <si>
    <t>Bình Minh</t>
  </si>
  <si>
    <t>Kênh số 02</t>
  </si>
  <si>
    <t>Đường Kênh A</t>
  </si>
  <si>
    <t>Thích Thiện Hòa</t>
  </si>
  <si>
    <t>Đường Kênh C ấp 7</t>
  </si>
  <si>
    <t xml:space="preserve">Trần Văn Giàu- </t>
  </si>
  <si>
    <t>Đường Trần Đại Nghĩa</t>
  </si>
  <si>
    <t>Đường Láng Le Bàu Cò</t>
  </si>
  <si>
    <t>Đường Trần Văn Giàu</t>
  </si>
  <si>
    <t>Ranh xã Tân Nhựt</t>
  </si>
  <si>
    <t xml:space="preserve">Đường Lê Chính Đáng </t>
  </si>
  <si>
    <t>Kênh A-LMX</t>
  </si>
  <si>
    <t>Mai Bá Hương</t>
  </si>
  <si>
    <t>Đường Lê Đình Chi</t>
  </si>
  <si>
    <t xml:space="preserve">Trần Văn Giàu </t>
  </si>
  <si>
    <t>Đường Lô 2</t>
  </si>
  <si>
    <t>Kinh C</t>
  </si>
  <si>
    <t>Đường Thích Thiện Hòa</t>
  </si>
  <si>
    <t>Kênh C</t>
  </si>
  <si>
    <t>Kênh B</t>
  </si>
  <si>
    <t>Ranh quận Bình Tân</t>
  </si>
  <si>
    <t>Đường Võ Hữu Lợi</t>
  </si>
  <si>
    <t>Khoa Đông (LMX)</t>
  </si>
  <si>
    <t>Ngã ba Lý Mạnh</t>
  </si>
  <si>
    <t xml:space="preserve"> Đường bờ Bắc Kênh 10 khu A</t>
  </si>
  <si>
    <t xml:space="preserve"> Lê Đình Chi</t>
  </si>
  <si>
    <t xml:space="preserve"> Đường bờ Bắc Kênh 11 khu A</t>
  </si>
  <si>
    <t xml:space="preserve"> Đường bờ Nam Kênh 10 khu A</t>
  </si>
  <si>
    <t xml:space="preserve"> Đường bờ Nam Kênh 8 khu B</t>
  </si>
  <si>
    <t>Võ Hữu Lợi</t>
  </si>
  <si>
    <t>Kênh A</t>
  </si>
  <si>
    <t>Đường bờ Bắc Kênh 10 khu B</t>
  </si>
  <si>
    <t>Đường bờ Bắc Kênh 11 khu B</t>
  </si>
  <si>
    <t>Đường bờ Bắc Kênh 12 khu B</t>
  </si>
  <si>
    <t>Đường bờ Bắc Kênh 9 khu B</t>
  </si>
  <si>
    <t>Đường bờ Nam Kênh 10 khu B</t>
  </si>
  <si>
    <t>Đường bờ Nam Kênh 11 khu B</t>
  </si>
  <si>
    <t xml:space="preserve">Đường bờ Nam Kênh 4 khu A </t>
  </si>
  <si>
    <t xml:space="preserve">Đường bờ Nam Kênh 5 khu A </t>
  </si>
  <si>
    <t>Ranh Sing Việt</t>
  </si>
  <si>
    <t>Đường bờ Nam Kênh 9 khu A</t>
  </si>
  <si>
    <t>Đường bờ Nam Kênh 9 khu B</t>
  </si>
  <si>
    <t>Đường Đê bao dân cư ấp 2 và ấp 5</t>
  </si>
  <si>
    <t xml:space="preserve"> Kênh B</t>
  </si>
  <si>
    <t>Đường Đê bao dân cư ấp 5 (tổ 6)</t>
  </si>
  <si>
    <t>HẾT RANH XÃ PHONG PHÚ</t>
  </si>
  <si>
    <t>TRỊNH QUANG NGHỊ</t>
  </si>
  <si>
    <t>QUỐC LỘ 50</t>
  </si>
  <si>
    <t>TÂN LIÊM</t>
  </si>
  <si>
    <t>ĐƯỜNG LIÊN ẤP 3,4</t>
  </si>
  <si>
    <t>Đường số 1
(KDC Hồng Quang)</t>
  </si>
  <si>
    <t>Đường số 2</t>
  </si>
  <si>
    <t>Đường số 3
(KDC Hồng Quang)</t>
  </si>
  <si>
    <t>Đường số 5
(KDC Hồng Quang)</t>
  </si>
  <si>
    <t>Đường số 10
(KDC Hồng Quang)</t>
  </si>
  <si>
    <t>Đường số 1</t>
  </si>
  <si>
    <t>Đường số 12
(KDC Hồng Quang)</t>
  </si>
  <si>
    <t>Đường số 5</t>
  </si>
  <si>
    <t>Đường số 12A
(KDC Hồng Quang)</t>
  </si>
  <si>
    <t>Đường số 12E</t>
  </si>
  <si>
    <t>Đường số 12B</t>
  </si>
  <si>
    <t>Đường số 12B
(KDC Hồng Quang)</t>
  </si>
  <si>
    <t>Đường số 12</t>
  </si>
  <si>
    <t>Đường số 12C
(KDC Hồng Quang)</t>
  </si>
  <si>
    <t>Đường số 12D
(KDC Hồng Quang)</t>
  </si>
  <si>
    <t>Đường số 12C</t>
  </si>
  <si>
    <t>Đường số 12E
(KDC Hồng Quang)</t>
  </si>
  <si>
    <t>Đường số 14
(KDC Hồng Quang)</t>
  </si>
  <si>
    <t>Đường số 14A
(KDC Hồng Quang)</t>
  </si>
  <si>
    <t>Đường số 14</t>
  </si>
  <si>
    <t>Đường số 14C
(KDC Hồng Quang)</t>
  </si>
  <si>
    <t>Đường số 14E</t>
  </si>
  <si>
    <t>Đường số 14D
(KDC Hồng Quang)</t>
  </si>
  <si>
    <t>Đường số 14C</t>
  </si>
  <si>
    <t>Đường số 14E
(KDC Hồng Quang)</t>
  </si>
  <si>
    <t>Đường số 14A</t>
  </si>
  <si>
    <t>Đường số 16
(KDC Hồng Quang)</t>
  </si>
  <si>
    <t>Đường số 16A
(KDC Hồng Quang)</t>
  </si>
  <si>
    <t>Đường số 3</t>
  </si>
  <si>
    <t>Đường số 1A
(KDC Hồng Quang)</t>
  </si>
  <si>
    <t>Đường số 10</t>
  </si>
  <si>
    <t>Đường số 8</t>
  </si>
  <si>
    <t>Đường số 2
(KDC Hồng Quang)</t>
  </si>
  <si>
    <t>Đường số 2D
(KDC Hồng Quang)</t>
  </si>
  <si>
    <t>Đường số 3A
(KDC Hồng Quang)</t>
  </si>
  <si>
    <t>Đường số 3B
(KDC Hồng Quang)</t>
  </si>
  <si>
    <t>Đường số 4
(KDC Hồng Quang)</t>
  </si>
  <si>
    <t>Đường số 4A
(KDC Hồng Quang)</t>
  </si>
  <si>
    <t>Đường số 3A</t>
  </si>
  <si>
    <t>Đường số 4B
(KDC Hồng Quang)</t>
  </si>
  <si>
    <t>Đường số 3B</t>
  </si>
  <si>
    <t>Đường số 6A
(KDC Hồng Quang)</t>
  </si>
  <si>
    <t>Đường số 6B</t>
  </si>
  <si>
    <t>Đường số 6B
(KDC Hồng Quang)</t>
  </si>
  <si>
    <t>Đường số 6</t>
  </si>
  <si>
    <t>Đường số 6C
(KDC Hồng Quang)</t>
  </si>
  <si>
    <t>Đường số 6D
(KDC Hồng Quang)</t>
  </si>
  <si>
    <t>Đường số 6E
(KDC Hồng Quang)</t>
  </si>
  <si>
    <t>Đường số 6D</t>
  </si>
  <si>
    <t>Đường số 8
(KDC Hồng Quang)</t>
  </si>
  <si>
    <t>ĐƯỜNG LIÊN ẤP 3, 4</t>
  </si>
  <si>
    <t xml:space="preserve">TÂN LIÊM </t>
  </si>
  <si>
    <t>Đường số 1
(KDC CONIC)</t>
  </si>
  <si>
    <t>Rạch Bà Tàng</t>
  </si>
  <si>
    <t>Đường số 14
(KDC CONIC)</t>
  </si>
  <si>
    <t>Vành đai trong</t>
  </si>
  <si>
    <t>Đường số 3A
(KDC CONIC)</t>
  </si>
  <si>
    <t>Đường số 10
(KDC CONIC)</t>
  </si>
  <si>
    <t>Đường số 11
(KDC CONIC)</t>
  </si>
  <si>
    <t>Đường số 12
(KDC CONIC)</t>
  </si>
  <si>
    <t>Đường số 12A
(KDC CONIC)</t>
  </si>
  <si>
    <t>Đường số 3B</t>
  </si>
  <si>
    <t>Đường số 16
(KDC CONIC)</t>
  </si>
  <si>
    <t>Đường số 2
(KDC CONIC)</t>
  </si>
  <si>
    <t>Đường số 3B
(KDC CONIC)</t>
  </si>
  <si>
    <t>Đường số 4
(KDC CONIC)</t>
  </si>
  <si>
    <t>Đường số 9</t>
  </si>
  <si>
    <t>Đường số 5
(KDC CONIC)</t>
  </si>
  <si>
    <t>ĐƯờng số 3A</t>
  </si>
  <si>
    <t>Đường số 7F
(KDC CONIC)</t>
  </si>
  <si>
    <t>Đường số 8
(KDC CONIC)</t>
  </si>
  <si>
    <t>Đường số 8A
(KDC CONIC)</t>
  </si>
  <si>
    <t>Đường số 9
(KDC CONIC)</t>
  </si>
  <si>
    <t>DƯƠNG THỊ SANG
 (ĐƯỜNG XƯƠNG CÁ 2)</t>
  </si>
  <si>
    <t>THỬA 81, TỜ 84</t>
  </si>
  <si>
    <t>TRẦN VĂN DỤNG (ĐƯỜNG ÔNG NIỆM)</t>
  </si>
  <si>
    <t>CẦU ÔNG NIỆM</t>
  </si>
  <si>
    <t>Đường số 10
(KDC TÂN BÌNH)</t>
  </si>
  <si>
    <t>Đường số 12
(KDC TÂN BÌNH)</t>
  </si>
  <si>
    <t>Đường số 14
(KDC TÂN BÌNH)</t>
  </si>
  <si>
    <t>Đường số 16
(KDC TÂN BÌNH)</t>
  </si>
  <si>
    <t>Đường số 18
(KDC TÂN BÌNH)</t>
  </si>
  <si>
    <t>Đường số 1B
(KDC TÂN BÌNH)</t>
  </si>
  <si>
    <t>Đường số 1C
(KDC TÂN BÌNH)</t>
  </si>
  <si>
    <t>đến cuối đường</t>
  </si>
  <si>
    <t>Đường số 1D
(KDC TÂN BÌNH)</t>
  </si>
  <si>
    <t>Đường số 1E
(KDC TÂN BÌNH)</t>
  </si>
  <si>
    <t>Đường số 2
(KDC TÂN BÌNH)</t>
  </si>
  <si>
    <t>Đường 3A</t>
  </si>
  <si>
    <t>Đường số 3
(KDC TÂN BÌNH)</t>
  </si>
  <si>
    <t>Đường số 3A
(KDC TÂN BÌNH)</t>
  </si>
  <si>
    <t>Đường số 2, 4</t>
  </si>
  <si>
    <t>Đường số 3B
(KDC TÂN BÌNH)</t>
  </si>
  <si>
    <t>Đường số 3C
(KDC TÂN BÌNH)</t>
  </si>
  <si>
    <t>Đường số 4
(KDC TÂN BÌNH)</t>
  </si>
  <si>
    <t xml:space="preserve">Đường 3A </t>
  </si>
  <si>
    <t>Đường số 6
(KDC TÂN BÌNH)</t>
  </si>
  <si>
    <t>Đường số 6A
(KDC TÂN BÌNH)</t>
  </si>
  <si>
    <t>Đường số 8
(KDC TÂN BÌNH)</t>
  </si>
  <si>
    <t>Đường số 1
(KDC TÂN BÌNH)</t>
  </si>
  <si>
    <t>Đường số 1A
(KDC TÂN BÌNH)</t>
  </si>
  <si>
    <t>ĐƯỜNG SỐ 2
(KDC GIA HÒA)</t>
  </si>
  <si>
    <t>ĐƯỜNG SỐ 1A</t>
  </si>
  <si>
    <t>ĐƯỜNG SỐ 5</t>
  </si>
  <si>
    <t>ĐƯỜNG SỐ 1 
(KDC GIA HÒA)</t>
  </si>
  <si>
    <t>ĐƯỜNG SỐ 1A
(KDC GIA HÒA)</t>
  </si>
  <si>
    <t>ĐƯỜNG SỐ 1</t>
  </si>
  <si>
    <t>ĐẾN CUỐI ĐƯỜNG</t>
  </si>
  <si>
    <t>ĐƯỜNG SỐ 12
(KDC GIA HÒA)</t>
  </si>
  <si>
    <t>ĐƯỜNG SỐ 3</t>
  </si>
  <si>
    <t>ĐƯỜNG SỐ 6
(KDC GIA HÒA)</t>
  </si>
  <si>
    <t>ĐƯỜNG SỐ 10
(KDC GIA HÒA)</t>
  </si>
  <si>
    <t>ĐƯỜNG SỐ 5
(KDC GIA HÒA)</t>
  </si>
  <si>
    <t>ĐƯỜNG SỐ 8
(KDC GIA HÒA)</t>
  </si>
  <si>
    <t>ĐƯỜNG SỐ 6</t>
  </si>
  <si>
    <t>ĐƯỜNG SỐ 4
(KDC GIA HÒA)</t>
  </si>
  <si>
    <t>ĐƯỜNG SỐ 3
(KDC GIA HÒA)</t>
  </si>
  <si>
    <t>ĐƯỜNG SỐ 2</t>
  </si>
  <si>
    <t>ĐƯỜNG SỐ 12</t>
  </si>
  <si>
    <t>ĐƯỜNG SỐ 3A
(KDC GIA HÒA)</t>
  </si>
  <si>
    <t>ĐƯỜNG SỐ 8</t>
  </si>
  <si>
    <t>Đường số 7
(KDC CONIC)</t>
  </si>
  <si>
    <t>Đường số 3A</t>
  </si>
  <si>
    <t>HẺM HUY PHONG</t>
  </si>
  <si>
    <t>HẺM THÀNH NHÂN</t>
  </si>
  <si>
    <t>HẺM VĂN PHÒNG ẤP 5</t>
  </si>
  <si>
    <t>NGUYỄN THỊ TƯƠI (ĐƯỜNG XƯƠNG CÁ 1)</t>
  </si>
  <si>
    <t>THỬA 48, TỜ 77</t>
  </si>
  <si>
    <t>ĐƯỜNG VÀNH ĐAI TRONG
(KDC Tân Bình)</t>
  </si>
  <si>
    <t>Đường số 1
(KDC Tân Bình)</t>
  </si>
  <si>
    <t>Đường D10
(KDC Phong Phú 4)</t>
  </si>
  <si>
    <t>Đường N13</t>
  </si>
  <si>
    <t>Đường N18</t>
  </si>
  <si>
    <t>Đường N11
(KDC Phong Phú 4)</t>
  </si>
  <si>
    <t xml:space="preserve">Ranh dự án </t>
  </si>
  <si>
    <t>Trịnh Quang Nghị</t>
  </si>
  <si>
    <t>Đường N12
(KDC Phong Phú 4)</t>
  </si>
  <si>
    <t>Ranh dự án</t>
  </si>
  <si>
    <t>Đường N13
(KDC Phong Phú 4)</t>
  </si>
  <si>
    <t>Đường N18
(KDC Phong Phú 4)</t>
  </si>
  <si>
    <t>Đường D7</t>
  </si>
  <si>
    <t>Đường N21
(KDC Phong Phú 4)</t>
  </si>
  <si>
    <t>Đường N7
(KDC Phong Phú 4)</t>
  </si>
  <si>
    <t>Đường D3</t>
  </si>
  <si>
    <t>Đường D3
(KDC Phong Phú 4)</t>
  </si>
  <si>
    <t xml:space="preserve">Trịnh Quang Nghị </t>
  </si>
  <si>
    <t>Tân Liêm</t>
  </si>
  <si>
    <t>Đường D7
(KDC Phong Phú 4)</t>
  </si>
  <si>
    <t xml:space="preserve">Đường N13 </t>
  </si>
  <si>
    <t>Đường 2A
(KDC Tân Bình)</t>
  </si>
  <si>
    <t>1A</t>
  </si>
  <si>
    <t>TRỌN ĐƯỜNG</t>
  </si>
  <si>
    <t>Đường  số 22
(KDC Phong Phú 5)</t>
  </si>
  <si>
    <t>Đường Rạch Bà Lớn</t>
  </si>
  <si>
    <t>Đường số 10
(KDC Phong Phú 5)</t>
  </si>
  <si>
    <t xml:space="preserve"> Ranh dự án</t>
  </si>
  <si>
    <t>Đường 17</t>
  </si>
  <si>
    <t>Đường số 5
(KDC Phong Phú 5)</t>
  </si>
  <si>
    <t>Đường D11
(KDC Phong Phú 4)</t>
  </si>
  <si>
    <t>Đường D12
(KDC Phong Phú 4)</t>
  </si>
  <si>
    <t>Đường N24</t>
  </si>
  <si>
    <t>Đường Tân Liêm</t>
  </si>
  <si>
    <t>Đường D14
(KDC Phong Phú 4)</t>
  </si>
  <si>
    <t>Đường N21</t>
  </si>
  <si>
    <t>Đường D15
(KDC Phong Phú 4)</t>
  </si>
  <si>
    <t>Đường N22</t>
  </si>
  <si>
    <t>Đường D16
(KDC Phong Phú 4)</t>
  </si>
  <si>
    <t>Đường D17
(KDC Phong Phú 4)</t>
  </si>
  <si>
    <t>Đường D18
(KDC Phong Phú 4)</t>
  </si>
  <si>
    <t>Đường D19
(KDC Phong Phú 4)</t>
  </si>
  <si>
    <t>Đường D2
(KDC Phong Phú 4)</t>
  </si>
  <si>
    <t>Đường N1</t>
  </si>
  <si>
    <t>Đường N7</t>
  </si>
  <si>
    <t>Đường D20
(KDC Phong Phú 4)</t>
  </si>
  <si>
    <t>Đường D4
(KDC Phong Phú 4)</t>
  </si>
  <si>
    <t>Đường N11</t>
  </si>
  <si>
    <t>Đường D5
(KDC Phong Phú 4)</t>
  </si>
  <si>
    <t>Đường N8</t>
  </si>
  <si>
    <t>Đường N10</t>
  </si>
  <si>
    <t>Đường D6
(KDC Phong Phú 4)</t>
  </si>
  <si>
    <t>Đường D8
(KDC Phong Phú 4)</t>
  </si>
  <si>
    <t>Đường N14</t>
  </si>
  <si>
    <t>Đường D9
(KDC Phong Phú 4)</t>
  </si>
  <si>
    <t>Đường N1
(KDC Phong Phú 4)</t>
  </si>
  <si>
    <t>Đường D1</t>
  </si>
  <si>
    <t>Đường N12</t>
  </si>
  <si>
    <t>Đường N10
(KDC Phong Phú 4)</t>
  </si>
  <si>
    <t>Đường N9</t>
  </si>
  <si>
    <t>Đường N14
(KDC Phong Phú 4)</t>
  </si>
  <si>
    <t>Đường N15
(KDC Phong Phú 4)</t>
  </si>
  <si>
    <t>Đường D11</t>
  </si>
  <si>
    <t>Đường N16
(KDC Phong Phú 4)</t>
  </si>
  <si>
    <t>Đường D8</t>
  </si>
  <si>
    <t>Đường N17
(KDC Phong Phú 4)</t>
  </si>
  <si>
    <t>Đường N2
(KDC Phong Phú 4)</t>
  </si>
  <si>
    <t>Đường D2</t>
  </si>
  <si>
    <t>Đường N20
(KDC Phong Phú 4)</t>
  </si>
  <si>
    <t>Đường D18</t>
  </si>
  <si>
    <t>Đường N22
(KDC Phong Phú 4)</t>
  </si>
  <si>
    <t>Đường D14</t>
  </si>
  <si>
    <t>Đường D16</t>
  </si>
  <si>
    <t>Đường N23
(KDC Phong Phú 4)</t>
  </si>
  <si>
    <t>Đường D17</t>
  </si>
  <si>
    <t>Đường N24
(KDC Phong Phú 4)</t>
  </si>
  <si>
    <t>Đường D12</t>
  </si>
  <si>
    <t>Đường N25
(KDC Phong Phú 4)</t>
  </si>
  <si>
    <t>Đường D19</t>
  </si>
  <si>
    <t>Đường N26</t>
  </si>
  <si>
    <t>Đường N26
(KDC Phong Phú 4)</t>
  </si>
  <si>
    <t>Đường Song Hành 
Quốc Lộ 50</t>
  </si>
  <si>
    <t>Đường N25</t>
  </si>
  <si>
    <t>Đường N3
(KDC Phong Phú 4)</t>
  </si>
  <si>
    <t>Đường D4</t>
  </si>
  <si>
    <t>Đường N4
(KDC Phong Phú 4)</t>
  </si>
  <si>
    <t>Đường N5
(KDC Phong Phú 4)</t>
  </si>
  <si>
    <t>Đường N6
(KDC Phong Phú 4)</t>
  </si>
  <si>
    <t>Đường N8
(KDC Phong Phú 4)</t>
  </si>
  <si>
    <t>Đường D6</t>
  </si>
  <si>
    <t>Đường N9
(KDC Phong Phú 4)</t>
  </si>
  <si>
    <t>Đường D5</t>
  </si>
  <si>
    <t>Đường  số 1
(KDC Phong Phú 5)</t>
  </si>
  <si>
    <t>Đường  số 10A
(KDC Phong Phú 5)</t>
  </si>
  <si>
    <t>Đường  số 10B
(KDC Phong Phú 5)</t>
  </si>
  <si>
    <t>Đường  số 11
(KDC Phong Phú 5)</t>
  </si>
  <si>
    <t>Đường  số 12
(KDC Phong Phú 5)</t>
  </si>
  <si>
    <t>Đường số 5- Đường số 9</t>
  </si>
  <si>
    <t>Đường  số 14
(KDC Phong Phú 5)</t>
  </si>
  <si>
    <t>Đường số 3a</t>
  </si>
  <si>
    <t>Đường  số 15
(KDC Phong Phú 5)</t>
  </si>
  <si>
    <t>Đường  số 16
(KDC Phong Phú 5)</t>
  </si>
  <si>
    <t>Đường  số 17
(KDC Phong Phú 5)</t>
  </si>
  <si>
    <t>Đường 22</t>
  </si>
  <si>
    <t>Đường  số 18
(KDC Phong Phú 5)</t>
  </si>
  <si>
    <t>Đường  số 19
(KDC Phong Phú 5)</t>
  </si>
  <si>
    <t>Đường số 22a</t>
  </si>
  <si>
    <t>Đường 23</t>
  </si>
  <si>
    <t>Đường  số 20
(KDC Phong Phú 5)</t>
  </si>
  <si>
    <t>Đường 7</t>
  </si>
  <si>
    <t>Đường  số 22A
(KDC Phong Phú 5)</t>
  </si>
  <si>
    <t>Đường 15</t>
  </si>
  <si>
    <t>Đường  số 23
(KDC Phong Phú 5)</t>
  </si>
  <si>
    <t>Đường  số 24
(KDC Phong Phú 5)</t>
  </si>
  <si>
    <t>Đường 5</t>
  </si>
  <si>
    <t>Đường  số 26
(KDC Phong Phú 5)</t>
  </si>
  <si>
    <t>Đường  số 28
(KDC Phong Phú 5)</t>
  </si>
  <si>
    <t>Đường 1</t>
  </si>
  <si>
    <t>Đường  số 3
(KDC Phong Phú 5)</t>
  </si>
  <si>
    <t xml:space="preserve"> Đường Rạch Bà Lớn</t>
  </si>
  <si>
    <t xml:space="preserve"> Đường số 1</t>
  </si>
  <si>
    <t>Đường  số 30
(KDC Phong Phú 5)</t>
  </si>
  <si>
    <t>Đường  số 3A
(KDC Phong Phú 5)</t>
  </si>
  <si>
    <t>Đường  số 5A
(KDC Phong Phú 5)</t>
  </si>
  <si>
    <t>Đường số 30</t>
  </si>
  <si>
    <t>Đường  số 7
(KDC Phong Phú 5)</t>
  </si>
  <si>
    <t>Đường Rạch Bà Lớn
(KDC Phong Phú 5)</t>
  </si>
  <si>
    <t>Đường số 9
(KDC Phong Phú 5)</t>
  </si>
  <si>
    <t>Đường  số 21
(KDC Phong Phú 5)</t>
  </si>
  <si>
    <t>Đường D1
(KDC Phong Phú 4)</t>
  </si>
  <si>
    <t>Đường N6</t>
  </si>
  <si>
    <t>Đường  số 13
(KDC Phong Phú 5)</t>
  </si>
  <si>
    <t>Ranh dự án Q8</t>
  </si>
  <si>
    <t>Ranh dự án rạch Su</t>
  </si>
  <si>
    <t>ĐƯỜNG ĐÌNH PHÚ LẠC</t>
  </si>
  <si>
    <t>QUÔC LỘ 50</t>
  </si>
  <si>
    <t>ĐƯỜNG TRẠM ĐIỆN</t>
  </si>
  <si>
    <t>ĐƯỜNG QL50 ẤP 14</t>
  </si>
  <si>
    <t>ĐƯỜNG ĐÊ BAO HỢP TÁC XÃ</t>
  </si>
  <si>
    <t>LÊ THỊ CẢI (BỜ BAO HỢP TÁC XÃ)</t>
  </si>
  <si>
    <t>ĐƯỜNG QL50 ẤP 15</t>
  </si>
  <si>
    <t>SỐ 3
(KDC INTRESCO 13E)</t>
  </si>
  <si>
    <t>ĐƯỜNG SỐ 4</t>
  </si>
  <si>
    <t>RẠCH ÔNG CHÔM</t>
  </si>
  <si>
    <t>SỐ 4
(KDC INTRESCO 13E)</t>
  </si>
  <si>
    <t>ĐƯỜNG SỐ 9</t>
  </si>
  <si>
    <t>SỐ 5
(KDC INTRESCO 13E)</t>
  </si>
  <si>
    <t>SỐ 6
(KDC INTRESCO 13E)</t>
  </si>
  <si>
    <t>ĐƯỜNG SỐ 7</t>
  </si>
  <si>
    <t>SỐ 7
(KDC INTRESCO 13E)</t>
  </si>
  <si>
    <t>ĐƯỜNG NGUYỄN VĂN LINH</t>
  </si>
  <si>
    <t>SỐ 4C
(KDC INTRESCO 13E)</t>
  </si>
  <si>
    <t>SỐ 3B
(KDC INTRESCO 13E)</t>
  </si>
  <si>
    <t>ĐƯỜNG SỐ 6A</t>
  </si>
  <si>
    <t>SỐ 3D
(KDC INTRESCO 13E)</t>
  </si>
  <si>
    <t>SỐ 4A
(KDC INTRESCO 13E)</t>
  </si>
  <si>
    <t>ĐƯỜNG SỐ 3A</t>
  </si>
  <si>
    <t>ĐƯỜNG SỐ 5C</t>
  </si>
  <si>
    <t>SỐ 4D
(KDC INTRESCO 13E)</t>
  </si>
  <si>
    <t>SỐ 4E
(KDC INTRESCO 13E)</t>
  </si>
  <si>
    <t>SỐ 5A
(KDC INTRESCO 13E)</t>
  </si>
  <si>
    <t>ĐƯỜNG SỐ 8C</t>
  </si>
  <si>
    <t>SỐ 5B
(KDC INTRESCO 13E)</t>
  </si>
  <si>
    <t>ĐƯỜNG SỐ 8B</t>
  </si>
  <si>
    <t>SỐ 5C
(KDC INTRESCO 13E)</t>
  </si>
  <si>
    <t>ĐƯỜNG SỐ 4A</t>
  </si>
  <si>
    <t>ĐƯỜNG SỐ 4C</t>
  </si>
  <si>
    <t>SỐ 6A
(KDC INTRESCO 13E)</t>
  </si>
  <si>
    <t>ĐƯỜNG SỐ 3B</t>
  </si>
  <si>
    <t>SỐ 8
(KDC INTRESCO 13E)</t>
  </si>
  <si>
    <t>SỐ 8A
(KDC INTRESCO 13E)</t>
  </si>
  <si>
    <t>ĐƯỜNG SỐ 5B</t>
  </si>
  <si>
    <t>SỐ 8B
(KDC INTRESCO 13E)</t>
  </si>
  <si>
    <t>SỐ 8C
(KDC INTRESCO 13E)</t>
  </si>
  <si>
    <t>SỐ 9
(KDC INTRESCO 13E)</t>
  </si>
  <si>
    <t>ĐƯỜNG SỐ 7A</t>
  </si>
  <si>
    <t>SỐ 3A
(KDC INTRESCO 13E)</t>
  </si>
  <si>
    <t>ĐƯỜNG SỐ 4E</t>
  </si>
  <si>
    <t>SỐ 3C
(KDC INTRESCO 13E)</t>
  </si>
  <si>
    <t>SỐ 4B
(KDC INTRESCO 13E)</t>
  </si>
  <si>
    <t>SỐ 7A
(KDC INTRESCO 13E)</t>
  </si>
  <si>
    <t>ĐƯỜNG SỐ 4B</t>
  </si>
  <si>
    <t>ĐƯỜNG VÀO KHU DÂN CƯ GIA HÒA</t>
  </si>
  <si>
    <t>BÙI THỊ CHÍNH
(Đường 4C)</t>
  </si>
  <si>
    <t>Đường
 QL 50</t>
  </si>
  <si>
    <t>Đường 
Liên ấp 4-5</t>
  </si>
  <si>
    <t>Đường 4B</t>
  </si>
  <si>
    <t>Đường Đa Phước</t>
  </si>
  <si>
    <t>Đường Liên ấp 1-2</t>
  </si>
  <si>
    <t>Đường
Đê bao khu A</t>
  </si>
  <si>
    <t>DƯƠNG THỊ THIỆT (Đường Linh Hòa)</t>
  </si>
  <si>
    <t>Đường 
4B</t>
  </si>
  <si>
    <t>LÊ THỊ TÂM
(Đường Tập Đoàn 16)</t>
  </si>
  <si>
    <t>NGUYỄN VĂN TRÂN (Đường Liên ấp 4-5)</t>
  </si>
  <si>
    <t>Đường
 Đa Phước</t>
  </si>
  <si>
    <t>Đường 
QL 50</t>
  </si>
  <si>
    <t>PHẠM THỊ SONG
(Đường Chú Lường)</t>
  </si>
  <si>
    <t>Đường 
Liên ấp 2-3</t>
  </si>
  <si>
    <t>Cầu Ông Thìn</t>
  </si>
  <si>
    <t>VÕ THỊ TƯ
(Đường Bà Cả)</t>
  </si>
  <si>
    <t>Đường Đê bao khu A</t>
  </si>
  <si>
    <t>Đường
Liên ấp 1-2</t>
  </si>
  <si>
    <t>Đường
 Liên ấp 2-3</t>
  </si>
  <si>
    <t>Đường Đê bao khu C</t>
  </si>
  <si>
    <t>Đường
Cao tốc Bến Lức-Long Thành</t>
  </si>
  <si>
    <t>Đường Tam Bửu Tự</t>
  </si>
  <si>
    <t>Đường
QL 50</t>
  </si>
  <si>
    <t>Đường
Liên ấp 2-3</t>
  </si>
  <si>
    <t>Đường Võ Thị Điểu</t>
  </si>
  <si>
    <t>Đường
4C</t>
  </si>
  <si>
    <t>Đường
Tổ 4- ấp 4(củ)</t>
  </si>
  <si>
    <t>NGUYỄN THỊ GHI
(Đường 
Tập Đoàn Liên Doanh)</t>
  </si>
  <si>
    <t>PHƯỚC CƠ
(Đường Liên ấp 2-3)</t>
  </si>
  <si>
    <t>Đường
Đê bao khu C</t>
  </si>
  <si>
    <t>HÓC HƯU</t>
  </si>
  <si>
    <t>ĐOÀN NGUYỄN TUẤN</t>
  </si>
  <si>
    <t>QUY ĐỨC</t>
  </si>
  <si>
    <t>LIÊN XÃ TÂN KIM - QUI ĐỨC (QUI ĐỨC)</t>
  </si>
  <si>
    <t>RANH XÃ TÂN KIM - CẦN GIUỘC</t>
  </si>
  <si>
    <t>NGUYỄN VĂN LONG</t>
  </si>
  <si>
    <t>HƯNG LONG-QUI ĐỨC</t>
  </si>
  <si>
    <t>NGUYỄN VĂN THÊ
(Qui Đức)</t>
  </si>
  <si>
    <t>RẠCH TRỊ YÊN</t>
  </si>
  <si>
    <t>NGUYỄN VĂN THỜI (TÊN CŨ QUY ĐỨC (BÀ BẦU)</t>
  </si>
  <si>
    <t>HỐC HƯU</t>
  </si>
  <si>
    <t>PHẠM TẤN MƯỜI</t>
  </si>
  <si>
    <t>Ranh xã Hưng Long</t>
  </si>
  <si>
    <t>Ranh tỉnh Long An</t>
  </si>
  <si>
    <t>HƯNG LONG - QUI ĐỨC
(Phạm Thị Tánh)</t>
  </si>
  <si>
    <t>CẦU ÔNG THÌN</t>
  </si>
  <si>
    <t>RANH TỈNH LONG AN</t>
  </si>
  <si>
    <t>Cả Cường</t>
  </si>
  <si>
    <t>BÙI VĂN SỰ</t>
  </si>
  <si>
    <t>CẦU CẢ CƯỜNG</t>
  </si>
  <si>
    <t>ĐƯỜNG BÙI THỊ NON (ĐƯỜNG CẦU ÔNG CHIẾM- QUI ĐỨC)</t>
  </si>
  <si>
    <t>QUI ĐỨC (NGUYỄN VĂN THÊ)</t>
  </si>
  <si>
    <t>LIÊN XÃ TÂN KIM - QUI ĐỨC</t>
  </si>
  <si>
    <t>TRẦN THỊ NỪNG (ĐÊ BAO KÊNH HỐC HƯU- QUI ĐỨC)</t>
  </si>
  <si>
    <t>RANH QUẬN BÌNH TÂN</t>
  </si>
  <si>
    <t>CẦU BÌNH ĐIỀN</t>
  </si>
  <si>
    <t>TRẦN ĐẠI NGHĨA</t>
  </si>
  <si>
    <t>Võ Trần Chí</t>
  </si>
  <si>
    <t>DƯƠNG ĐÌNH CÚC</t>
  </si>
  <si>
    <t>CỐNG TÂN KIÊN</t>
  </si>
  <si>
    <t>Đường A (KDC Depot)</t>
  </si>
  <si>
    <t>Đường Hưng Nhơn</t>
  </si>
  <si>
    <t>Đến cuối tuyến</t>
  </si>
  <si>
    <t>Đường B (KDC Depot)</t>
  </si>
  <si>
    <t>Đường số 1 (KDC Depot)</t>
  </si>
  <si>
    <t>Đường A</t>
  </si>
  <si>
    <t>Đường số 2 (KDC Depot)</t>
  </si>
  <si>
    <t>Đường B</t>
  </si>
  <si>
    <t>BÀU GỐC</t>
  </si>
  <si>
    <t>HƯNG NHƠN</t>
  </si>
  <si>
    <t>NGUYỄN CỬU PHÚ</t>
  </si>
  <si>
    <t>NHÁNH RẼ DƯƠNG ĐÌNH CÚC  (TÂN KIÊN)</t>
  </si>
  <si>
    <t>DƯƠNG ĐÌNH KHÚC</t>
  </si>
  <si>
    <t>XÓM HỐ</t>
  </si>
  <si>
    <t>BÀ THAO</t>
  </si>
  <si>
    <t>XÃ TÂN NHỰT</t>
  </si>
  <si>
    <t>BÔNG VĂN DĨA</t>
  </si>
  <si>
    <t>SÀI GÒN-TRUNG LƯƠNG</t>
  </si>
  <si>
    <t>SÀI GÒN - TRUNG LƯƠNG</t>
  </si>
  <si>
    <t>RANH TÂN NHỰT</t>
  </si>
  <si>
    <t>CÁI TRUNG</t>
  </si>
  <si>
    <t>CÂY BÀNG</t>
  </si>
  <si>
    <t>ĐƯỜNG BỜ XE LAM</t>
  </si>
  <si>
    <t>Đường số 1
(KDC Hồ Bắc)</t>
  </si>
  <si>
    <t>Kênh Tư Kế</t>
  </si>
  <si>
    <t>Đường số 11 (KDC Tân Tạo)</t>
  </si>
  <si>
    <t>Đường số 11A
(KDC Tân Tạo)</t>
  </si>
  <si>
    <t>Đường số 12 (KDC Tân Tạo)</t>
  </si>
  <si>
    <t>Đường số 13 (KDC Tân Tạo)</t>
  </si>
  <si>
    <t>Đường số 15 (KDC Tân Tạo)</t>
  </si>
  <si>
    <t>Đường số 2
(KDC Hồ Bắc)</t>
  </si>
  <si>
    <t>Đường số 3
(KDC Hồ Bắc)</t>
  </si>
  <si>
    <t>Đường số 4 (KDC Tân Tạo)</t>
  </si>
  <si>
    <t>Đường số 5
(KDC Hồ Bắc)</t>
  </si>
  <si>
    <t>Đường số 7 (KDC Tân Tạo)</t>
  </si>
  <si>
    <t>Đường số 8 (KDC Tân Tạo)</t>
  </si>
  <si>
    <t>Đường số 9 (KDC Tân Tạo)</t>
  </si>
  <si>
    <t>CẦU HƯNG NHƠN</t>
  </si>
  <si>
    <t>HUỲNH BÁ CHÁNH</t>
  </si>
  <si>
    <t>SÔNG CHỢ ĐỆM</t>
  </si>
  <si>
    <t>KHUẤT VĂN BỨT</t>
  </si>
  <si>
    <t>KINH 10</t>
  </si>
  <si>
    <t>Nguyễn Cửu Phú</t>
  </si>
  <si>
    <t>KINH 7</t>
  </si>
  <si>
    <t>KINH 8</t>
  </si>
  <si>
    <t>KINH 9</t>
  </si>
  <si>
    <t>KINH SỐ 7</t>
  </si>
  <si>
    <t>RẠCH TÂN NHỰT</t>
  </si>
  <si>
    <t>LÊ BÁ TRINH
(KINH 9)</t>
  </si>
  <si>
    <t>RANH XÃ TÂN NHỰT</t>
  </si>
  <si>
    <t>LIÊN ẤP 17-19
(Tân Kiên)</t>
  </si>
  <si>
    <t>KHUẤT VĂN BỨC</t>
  </si>
  <si>
    <t>NGUYỄN HỮU TRÍ</t>
  </si>
  <si>
    <t>THẾ LỮ</t>
  </si>
  <si>
    <t>VÕ TRẦN CHÍ</t>
  </si>
  <si>
    <t>RANH XÃ TÂN KIÊN
-TÂN NHỰT</t>
  </si>
  <si>
    <t>TRẦN HỮU NGHIỆP</t>
  </si>
  <si>
    <t xml:space="preserve">Đường Kinh 10 </t>
  </si>
  <si>
    <t>Đường DK2 (theo Bản đồ quy hoạch phân khu 1/2000 Cụm y tế Tân Kiên)</t>
  </si>
  <si>
    <t>LÁNG LE - BÀU CÒ</t>
  </si>
  <si>
    <t>Ranh Lê Minh Xuân</t>
  </si>
  <si>
    <t>THẾ LỬ</t>
  </si>
  <si>
    <t>BÀ ĐIỂM</t>
  </si>
  <si>
    <t>KÊNH C</t>
  </si>
  <si>
    <t>BÀ MIÊU</t>
  </si>
  <si>
    <t>Lương Ngang</t>
  </si>
  <si>
    <t>Đường Sáu Oánh</t>
  </si>
  <si>
    <t>BÀ TỴ 
(LƯƠNG KHÁNH THIỆN)</t>
  </si>
  <si>
    <t>TRƯƠNG VĂN ĐA</t>
  </si>
  <si>
    <t>TÂN LONG</t>
  </si>
  <si>
    <t>ĐÊ RANH LONG AN</t>
  </si>
  <si>
    <t>ĐÊ SỐ 1</t>
  </si>
  <si>
    <t>ĐÊ SỐ 3</t>
  </si>
  <si>
    <t>ĐÊ SỐ 2</t>
  </si>
  <si>
    <t>BÀ TỴ
(LƯƠNG KHÁNH THIỆN)</t>
  </si>
  <si>
    <t>ĐÊ SỐ 4</t>
  </si>
  <si>
    <t>HỒ MINH ĐỨC</t>
  </si>
  <si>
    <t xml:space="preserve">TÂN LONG </t>
  </si>
  <si>
    <t>RANH XÃ BÌNH LỢI</t>
  </si>
  <si>
    <t>KÊNH 10</t>
  </si>
  <si>
    <t>Láng Le - Bàu Cò</t>
  </si>
  <si>
    <t>Ranh Tân Kiên</t>
  </si>
  <si>
    <t>KÊNH 11</t>
  </si>
  <si>
    <t>KÊNH 3 THƯỚC</t>
  </si>
  <si>
    <t>KÊNH 4 THƯỚC</t>
  </si>
  <si>
    <t>KÊNH 7</t>
  </si>
  <si>
    <t>KÊNH 8</t>
  </si>
  <si>
    <t>KÊNH SÁU OÁNH</t>
  </si>
  <si>
    <t>KÊNH TẮC</t>
  </si>
  <si>
    <t>Cầu Xã</t>
  </si>
  <si>
    <t>LÁNG CHÀ</t>
  </si>
  <si>
    <t>NGUYỄN ĐÌNH KIÊN</t>
  </si>
  <si>
    <t>RANH XÃ TÂN KIÊN</t>
  </si>
  <si>
    <t>NGUYỄN THỊ TƯ</t>
  </si>
  <si>
    <t>LÁNG LE -BÀU CÒ</t>
  </si>
  <si>
    <t>NGUYỄN VĂN NHIỀU</t>
  </si>
  <si>
    <t>Ổ CU KIẾN VÀNG</t>
  </si>
  <si>
    <t>ÔNG ĐỨC</t>
  </si>
  <si>
    <t>PHAN VĂN LỮ</t>
  </si>
  <si>
    <t>RANH LONG AN</t>
  </si>
  <si>
    <t>CẦU CHỢ ĐỆM</t>
  </si>
  <si>
    <t>VÕ THỊ DẬU</t>
  </si>
  <si>
    <t>NÚT GIAO CHỢ ĐỆM</t>
  </si>
  <si>
    <t>XÃ HAI</t>
  </si>
  <si>
    <t>Rạch Ổ Cu Kiến Vàng</t>
  </si>
  <si>
    <t>XÓM GIỮA</t>
  </si>
  <si>
    <t>Đường ấp 11
(TỔ 12, ẤP 4)</t>
  </si>
  <si>
    <t>Ông Đức</t>
  </si>
  <si>
    <t>Đê số 1</t>
  </si>
  <si>
    <t>Đường ấp 14
(TỔ 12, ẤP 3)</t>
  </si>
  <si>
    <t>Đường ấp 16
(Tổ 10, ấp 4)</t>
  </si>
  <si>
    <t>Đê số 2</t>
  </si>
  <si>
    <t>Đê số 4</t>
  </si>
  <si>
    <t>LÁNG CÁT</t>
  </si>
  <si>
    <t>Bùi Thanh Khiết</t>
  </si>
  <si>
    <t>QL1</t>
  </si>
  <si>
    <t>Nguyễn Hữu Trí</t>
  </si>
  <si>
    <t>Tập Đoàn 7-11</t>
  </si>
  <si>
    <t>Bùi Thanh Khiếu</t>
  </si>
  <si>
    <t>Đến cuối đường</t>
  </si>
  <si>
    <t>Bùi Thị Rô
(Mẹ VNAH)</t>
  </si>
  <si>
    <t>Đường Bùi Thanh Khiết</t>
  </si>
  <si>
    <t>Đường Thái Thị Còn</t>
  </si>
  <si>
    <t>Đường Thiêng Giang</t>
  </si>
  <si>
    <t>Xóm Dầu</t>
  </si>
  <si>
    <t>Rạch Ông Đồ</t>
  </si>
  <si>
    <t>CAO TỐC HỒ CHÍ MINH
 - TRUNG LƯƠNG</t>
  </si>
  <si>
    <t>nút giao chợ Đệm</t>
  </si>
  <si>
    <t>Nút Giao Bình Thuận</t>
  </si>
  <si>
    <t>Huỳnh Thị Lớn
 (Mẹ VNAH)</t>
  </si>
  <si>
    <t>Đường Nguyễn
 Hữu Trí</t>
  </si>
  <si>
    <t>Đường Hoàng 
Văn Thái ấp 1 xã Bình Chánh</t>
  </si>
  <si>
    <t>Rạch Ông Cốm</t>
  </si>
  <si>
    <t>Ranh xã Bình Chánh</t>
  </si>
  <si>
    <t>Trần Thị Đỏ
(Mẹ VNAH)</t>
  </si>
  <si>
    <t>Đường Phan Thị Thâu xã Bình Chánh</t>
  </si>
  <si>
    <t>Bùi Thanh Kiết</t>
  </si>
  <si>
    <t>Đường số 3
(Khu TĐC Tân Túc)</t>
  </si>
  <si>
    <t>Đường số 2 khu TĐC</t>
  </si>
  <si>
    <t>Đường số 4
(Khu TĐC Tân Túc)</t>
  </si>
  <si>
    <t>Đường số 5 khu TĐC</t>
  </si>
  <si>
    <t>Đường số 5
(Khu TĐC Tân Túc)</t>
  </si>
  <si>
    <t>Đường số 4 khu TĐC</t>
  </si>
  <si>
    <t>Đường số 6
(Khu TĐC Tân Túc)</t>
  </si>
  <si>
    <t>Ngã Ba Quán Chuối</t>
  </si>
  <si>
    <t>Nhà Thờ Bình Chánh</t>
  </si>
  <si>
    <t>Tân Túc</t>
  </si>
  <si>
    <t>Quốc lộ 1</t>
  </si>
  <si>
    <t>Cầu Bình Điền</t>
  </si>
  <si>
    <t>Đường số 1
(Khu TĐC Tân Túc)</t>
  </si>
  <si>
    <t>Đường số 6 khu TĐC</t>
  </si>
  <si>
    <t>Đường số 10
(Khu TĐC Tân Túc)</t>
  </si>
  <si>
    <t>Đường số 3 khu TĐC</t>
  </si>
  <si>
    <t>Đường số 1 khu TĐC</t>
  </si>
  <si>
    <t>Đường số 2
(Khu TĐC Tân Túc)</t>
  </si>
  <si>
    <t>Đường số 8
(Khu TĐC Tân Túc)</t>
  </si>
  <si>
    <t>Đường Rạch Ông Đồ</t>
  </si>
  <si>
    <t>Đường Bờ Đình</t>
  </si>
  <si>
    <t>Đường Tổ 9 khu phố 6</t>
  </si>
  <si>
    <t>CAO THỊ NHÌ
(Đường Giao Thông Hào ấp 3, TÂN QUÝ TÂY)</t>
  </si>
  <si>
    <t xml:space="preserve">Đoàn Nguyễn Tuấn </t>
  </si>
  <si>
    <t>Bà Huệ</t>
  </si>
  <si>
    <t>Đường 13,14,16 ấp 1
(Tân Quý Tây)</t>
  </si>
  <si>
    <t>Tổ 13 ấp 1</t>
  </si>
  <si>
    <t>Tổ 16 ấp 1</t>
  </si>
  <si>
    <t>Đường Bờ Huệ</t>
  </si>
  <si>
    <t>Đường Quốc lộ 1</t>
  </si>
  <si>
    <t>Đường Nông thôn ấp 2</t>
  </si>
  <si>
    <t>Đường Đinh Đức Thiện</t>
  </si>
  <si>
    <t>Ranh xã  Bình Chánh - xã Tân Quý Tây</t>
  </si>
  <si>
    <t>ranh Tỉnh Long An</t>
  </si>
  <si>
    <t>Đường Hương lộ 11</t>
  </si>
  <si>
    <t>Ngã Ba Đinh Đức Thiện -  Tân Quý Tây</t>
  </si>
  <si>
    <t>Ngã ba Hương Lộ 11- Đoàn Nguyễn Tuấn</t>
  </si>
  <si>
    <t>Đường Mương 5 Suốt ấp 1 (Tân Quý Tây)</t>
  </si>
  <si>
    <t>Tổ 17 ấp 1</t>
  </si>
  <si>
    <t>Tổ 15 ấp 1</t>
  </si>
  <si>
    <t>Đường Sáu Đào - An Phú Tây
(Tân Quý Tây)</t>
  </si>
  <si>
    <t>Tổ 13 ấp 3</t>
  </si>
  <si>
    <t>An Phú Tây</t>
  </si>
  <si>
    <t>VÕ VĂN QUÂN
(Đường Kinh T14)</t>
  </si>
  <si>
    <t>Đinh Đức Thiện</t>
  </si>
  <si>
    <t>CAO VĂN TÂY
(Bờ chùa)</t>
  </si>
  <si>
    <t>Đường T12</t>
  </si>
  <si>
    <t>Đường T14</t>
  </si>
  <si>
    <t>CAO VĂN XUYÊN
(Liên ấp 2-3-4)</t>
  </si>
  <si>
    <t>Đường ấp Tổ 3- Tổ 5 ấp 1 (Tân Quý Tây)</t>
  </si>
  <si>
    <t>Tổ 3 ấp 1</t>
  </si>
  <si>
    <t>Tổ 5 ấp 1</t>
  </si>
  <si>
    <t>Đường Tổ 15-16 ấp 1
(Tân Quý Tây)</t>
  </si>
  <si>
    <t>Đường Tổ 16 ấp 4</t>
  </si>
  <si>
    <t>Đường Tổ 7 - Tổ 2 ấp 1</t>
  </si>
  <si>
    <t xml:space="preserve">Tổ 7 ấp 1 </t>
  </si>
  <si>
    <t>Tổ 02 ấp 1</t>
  </si>
  <si>
    <t>LÊ VĂN VĂN
(Đường 5 Lũy)</t>
  </si>
  <si>
    <t>Hương lộ 11</t>
  </si>
  <si>
    <t>NGUYỄN THỊ THẾ
 (Đường Kinh T11)</t>
  </si>
  <si>
    <t>Rạch Cầu Già</t>
  </si>
  <si>
    <t>NGUYỄN VĂN CÒ
(Đường 7 Nữ - Đình)</t>
  </si>
  <si>
    <t>Đường Liên Tổ 6-7</t>
  </si>
  <si>
    <t>Đường Đê ấp 1</t>
  </si>
  <si>
    <t>NGUYỄN VĂN ĐIỆU (Đường kênh T12)</t>
  </si>
  <si>
    <t>Đường Liên ấp 1-3</t>
  </si>
  <si>
    <t>NGUYỄN VĂN KHƯƠNG
 (Đường đê ấp 1)</t>
  </si>
  <si>
    <t>Đường T11</t>
  </si>
  <si>
    <t>TRẦN THỊ NGHÈ
(Đường Liên Tổ 6-7)</t>
  </si>
  <si>
    <t>TRẦN THỊ SÁU
(Đường Liên ấp 1-3)</t>
  </si>
  <si>
    <t>Đường Giao thông hào ấp 3</t>
  </si>
  <si>
    <t>KINH LIÊN VÙNG</t>
  </si>
  <si>
    <t>Đường Thanh Niên</t>
  </si>
  <si>
    <t>Ranh Vĩnh Lộc B</t>
  </si>
  <si>
    <t>Đường Trần Hải Phụng</t>
  </si>
  <si>
    <t>Đường Vĩnh Lộc</t>
  </si>
  <si>
    <t>THANH NIÊN</t>
  </si>
  <si>
    <t>CẦU XÁNG</t>
  </si>
  <si>
    <t>RANH HUYỆN HÓC MÔN</t>
  </si>
  <si>
    <t>TRẦN VĂN GIÀU</t>
  </si>
  <si>
    <t>BÌNH TÂN</t>
  </si>
  <si>
    <t xml:space="preserve">RANH TỈNH LONG AN </t>
  </si>
  <si>
    <t>NGUYỄN VĂN BỨA</t>
  </si>
  <si>
    <t>CẦU LỚN</t>
  </si>
  <si>
    <t>Khu công nghiệp Vĩnh Lộc</t>
  </si>
  <si>
    <t>Hẻm 271
(PHẠM VĂN HAI)</t>
  </si>
  <si>
    <t>Cuối đường (Công viên)</t>
  </si>
  <si>
    <t>HẺM SỐ 17
(PHẠM VĂN HAI)</t>
  </si>
  <si>
    <t xml:space="preserve">đường Vĩnh Lộc </t>
  </si>
  <si>
    <t>hẻm 29 ( Trụ sở Ủy ban nhân dân Xã)</t>
  </si>
  <si>
    <t>Hẻm 30
(PHẠM VĂN HAI)</t>
  </si>
  <si>
    <t>Hẻm 29</t>
  </si>
  <si>
    <t>cuối hẻm</t>
  </si>
  <si>
    <t>HẺM SỐ 31
(PHẠM VĂN HAI)</t>
  </si>
  <si>
    <t>Hẻm 30</t>
  </si>
  <si>
    <t>Hẻm 306</t>
  </si>
  <si>
    <t>Hẻm 34
(PHẠM VĂN HAI)</t>
  </si>
  <si>
    <t>Hẻm 307</t>
  </si>
  <si>
    <t>HẺM SỐ 45
(PHẠM VĂN HAI)</t>
  </si>
  <si>
    <t>Hẻm 51</t>
  </si>
  <si>
    <t>HẺM SỐ 58 
(PHẠM VĂN HAI)</t>
  </si>
  <si>
    <t>Lô B ấp 9</t>
  </si>
  <si>
    <t>Trường THCS Phạm Văn Hai</t>
  </si>
  <si>
    <t>HẺM SỐ 101
(PHẠM VĂN HAI)</t>
  </si>
  <si>
    <t>Hẻm 96</t>
  </si>
  <si>
    <t>hẻm 100</t>
  </si>
  <si>
    <t>HẺM SỐ 29
(PHẠM VĂN HAI)</t>
  </si>
  <si>
    <t>đường Trần Văn Giàu</t>
  </si>
  <si>
    <t>Hẻm 42</t>
  </si>
  <si>
    <t>HẺM SỐ 51
(PHẠM VĂN HAI)</t>
  </si>
  <si>
    <t>HẺM SỐ 59
(PHẠM VĂN HAI)</t>
  </si>
  <si>
    <t>hẻm 94</t>
  </si>
  <si>
    <t>Hẻm 110
(PHẠM VĂN HAI)</t>
  </si>
  <si>
    <t xml:space="preserve">Đường Trần Văn Giàu </t>
  </si>
  <si>
    <t>HẺM SỐ 92
(PHẠM VĂN HAI)</t>
  </si>
  <si>
    <t>Hẻm 91</t>
  </si>
  <si>
    <t>Hẻm 93</t>
  </si>
  <si>
    <t>HẺM SỐ 97
(PHẠM VĂN HAI)</t>
  </si>
  <si>
    <t>HẺM SỐ 100
(PHẠM VĂN HAI)</t>
  </si>
  <si>
    <t>Hẻm 94</t>
  </si>
  <si>
    <t>HẺM SỐ 98
(PHẠM VĂN HAI)</t>
  </si>
  <si>
    <t>HẺM SỐ 99
(PHẠM VĂN HAI)</t>
  </si>
  <si>
    <t>HẺM SỐ 91
(PHẠM VĂN HAI)</t>
  </si>
  <si>
    <t>Hẻm 76
(PHẠM VĂN HAI)</t>
  </si>
  <si>
    <t>Giáo Xứ Ninh Phát</t>
  </si>
  <si>
    <t>HẺM SỐ 93
(PHẠM VĂN HAI)</t>
  </si>
  <si>
    <t>HẺM SỐ 94
(PHẠM VĂN HAI)</t>
  </si>
  <si>
    <t>Kinh A</t>
  </si>
  <si>
    <t>HẺM SỐ 95
(PHẠM VĂN HAI)</t>
  </si>
  <si>
    <t>HẺM SỐ 96
(PHẠM VĂN HAI)</t>
  </si>
  <si>
    <t>Hẻm 100</t>
  </si>
  <si>
    <t>HẺM SỐ 8
(PHẠM VĂN HAI)</t>
  </si>
  <si>
    <t>ĐẾN RANH VĨNH LỘC B (hẻm cụt)</t>
  </si>
  <si>
    <t>Đường Kênh Ranh</t>
  </si>
  <si>
    <t>Đường Trần Văn Giàu
(Cầu Đôi)</t>
  </si>
  <si>
    <t>Đường Nguyễn Văn Bứa</t>
  </si>
  <si>
    <t>AN HẠ</t>
  </si>
  <si>
    <t>VÕ VĂN VÂN</t>
  </si>
  <si>
    <t>Đường Liên ấp 15-16
(đường ABC ấp 5 cũ)</t>
  </si>
  <si>
    <t>Đường Lô B ấp 9</t>
  </si>
  <si>
    <t>hẻm 58</t>
  </si>
  <si>
    <t>Đường Lô BC ấp 3
(Phân lô BC ấp 1 cũ)</t>
  </si>
  <si>
    <t xml:space="preserve">Cuối đường </t>
  </si>
  <si>
    <t>Đường số 1
(KCN An Hạ)</t>
  </si>
  <si>
    <t>An Hạ</t>
  </si>
  <si>
    <t>Khu công nghiệp An Hạ</t>
  </si>
  <si>
    <t>Đường số 2
(KCN An Hạ)</t>
  </si>
  <si>
    <t>Đường số 3
(KCN An Hạ)</t>
  </si>
  <si>
    <t>Đường số 4
(KCN An Hạ)</t>
  </si>
  <si>
    <t>Đường số 5
(KCN An Hạ)</t>
  </si>
  <si>
    <t>Đường Số 5A
(KDC CN An Hạ)</t>
  </si>
  <si>
    <t>Đường Số 4</t>
  </si>
  <si>
    <t>Đường Số 6</t>
  </si>
  <si>
    <t>Đường Số 7A
(KDC CN An Hạ)</t>
  </si>
  <si>
    <t>Đường Số 8</t>
  </si>
  <si>
    <t>Đường Số 4
(KDC CN An Hạ)</t>
  </si>
  <si>
    <t>Đường Số 7</t>
  </si>
  <si>
    <t>Đường Số 5A</t>
  </si>
  <si>
    <t>Đường Số 8
(KDC CN An Hạ)</t>
  </si>
  <si>
    <t>Đường Số 6
(KDC CN An Hạ)</t>
  </si>
  <si>
    <t>Đường Số 2
(KDC 12Ha)</t>
  </si>
  <si>
    <t>Đường Võ Văn Vân</t>
  </si>
  <si>
    <t>BỜ NHÀ THỜ BÌNH CHÁNH</t>
  </si>
  <si>
    <t>Ranh xã Bình Chánh - Tân Qúy</t>
  </si>
  <si>
    <t>Đường Hoàng Phan Thái</t>
  </si>
  <si>
    <t>Đường Bình Trường</t>
  </si>
  <si>
    <t>Đường 18B</t>
  </si>
  <si>
    <t>Quốc lộ 1</t>
  </si>
  <si>
    <t>Trịnh Như Khuê</t>
  </si>
  <si>
    <t>Huỳnh Văn Trí</t>
  </si>
  <si>
    <t>NGUYỄN THỊ BIẾT (Đường Bờ Nhà Thờ)</t>
  </si>
  <si>
    <t>Nguyễn Thị Tư</t>
  </si>
  <si>
    <t>NGUYỄN THỊ SẢNH (Đường Miếu Ông Đá + Đê Bao Ông Cốm (ấp 2 cũ)</t>
  </si>
  <si>
    <t>Thị trấn Tân Túc</t>
  </si>
  <si>
    <t>NGUYỄN THỊ SUNG (Đường Bình Trường)</t>
  </si>
  <si>
    <t>Thái Thị Còn</t>
  </si>
  <si>
    <t>THÁI THỊ CÒN
(Rạch Ông Đồ cũ)</t>
  </si>
  <si>
    <t>Ranh Tân Túc</t>
  </si>
  <si>
    <t>Quố́c lộ 1</t>
  </si>
  <si>
    <t>ĐẶNG PHÚ HIỂU (Đường Kênh Mười Giảng- Đường Tập Đoàn 4)</t>
  </si>
  <si>
    <t>Dân sinh cao tốc Bến Lức - Long Thành</t>
  </si>
  <si>
    <t>NGUYỄN THỊ TƯ
(Giao Thông Hào ấp 3)</t>
  </si>
  <si>
    <t>Đường dân sinh Cao tốc Bến Lức - Long Thành</t>
  </si>
  <si>
    <t>LÊ THỊ LẠC
(Đường Kênh T12 ấp 4 cũ)</t>
  </si>
  <si>
    <t>Ranh xã Tân Quí</t>
  </si>
  <si>
    <t>NGUYỄN THỊ AI
(Đường Tập Đoàn 7 - ấp 3 cũ)</t>
  </si>
  <si>
    <t>Ranh xã Phước Lý</t>
  </si>
  <si>
    <t>Đường Nguyễn Thị Dững</t>
  </si>
  <si>
    <t>Huỳnh Thị Lớn
(Đường Kênh A)</t>
  </si>
  <si>
    <t>Ranh Thị Trấn Tân Túc</t>
  </si>
  <si>
    <t>Đường Phan Thị Thâu</t>
  </si>
  <si>
    <t>Đường Thái Thị Còn (Rạch Ông Đồ cũ)</t>
  </si>
  <si>
    <t>Quách Điêu</t>
  </si>
  <si>
    <t>Vĩnh Lộc</t>
  </si>
  <si>
    <t>Ranh huyện Hóc Môn</t>
  </si>
  <si>
    <t>Nguyễn Thị Trọn
(Đường Liên ấp 1-2)</t>
  </si>
  <si>
    <t>Kinh Trung Ương</t>
  </si>
  <si>
    <t>Đường Liên ấp 6-2</t>
  </si>
  <si>
    <t>Dân Công Hỏa Tuyến
(Nữ Dân Công)</t>
  </si>
  <si>
    <t>Thới Hòa</t>
  </si>
  <si>
    <t>Nguyễn Thị Tuôi
(Đường Liên ấp 5-6)</t>
  </si>
  <si>
    <t>Đường Liên ấp 68-16</t>
  </si>
  <si>
    <t>Lê Thị Ngay
(Đường ấp 1)</t>
  </si>
  <si>
    <t>Đường Liên ấp 9-20-36</t>
  </si>
  <si>
    <t>Lê Thị Ngay</t>
  </si>
  <si>
    <t>Nguyễn Thị Lê
(Đường Sư 9)</t>
  </si>
  <si>
    <t>Dân Công Hỏa Tuyến</t>
  </si>
  <si>
    <t>Kinh Liên vùng
(Kinh Trung Ương)</t>
  </si>
  <si>
    <t>Phạm Thị Nghĩ
(Đường Liên ấp 5-6)</t>
  </si>
  <si>
    <t>Bộ Đội An Điền</t>
  </si>
  <si>
    <t>Kinh Liên Vùng</t>
  </si>
  <si>
    <t>Nguyễn Thị Nguyện
(Hẻm 4 (nhánh của đường Bộ Đội An Điền)</t>
  </si>
  <si>
    <t>Hẻm 9
(nhánh Đường Sư 9)</t>
  </si>
  <si>
    <t>Hà Thị Hằng
(Hẻm 5 (nhánh của Bộ Đội An Điền)</t>
  </si>
  <si>
    <t>Rạch Cầu Suối</t>
  </si>
  <si>
    <t xml:space="preserve">Vĩnh Lộc </t>
  </si>
  <si>
    <t xml:space="preserve"> Nguyễn Thị Sưa
(Đường liên tổ 3-4-5-6 Nguyễn Thị Sưa)</t>
  </si>
  <si>
    <t>Liên ấp 1-2-3-4</t>
  </si>
  <si>
    <t>Trần Thị Nhung
(phía sau chợ Nữ Dân Công)</t>
  </si>
  <si>
    <t>Phan Thị Cợt
(Hẻm Dân Công Hỏa Tuyến 13)</t>
  </si>
  <si>
    <t>Nguyễn Thị Sưa</t>
  </si>
  <si>
    <t xml:space="preserve"> Nguyễn Thị Sẳng
(Hẻm Dân Công Hỏa tuyến 1 (DCHT)</t>
  </si>
  <si>
    <t xml:space="preserve"> Trần Thị Chắn
(Hẻm Dân Công Hỏa tuyến 4)</t>
  </si>
  <si>
    <t>Nguyễn Thị Buôi
(Hẻm Dân Công Hỏa tuyến 12)</t>
  </si>
  <si>
    <t xml:space="preserve"> Phan Thị Gắt
(Đường trục ấp 5A (E12/7 đến nhà mộ tộc Trần)</t>
  </si>
  <si>
    <t>Dân Công Hỏa Tuyến nối dài</t>
  </si>
  <si>
    <t>Lê Thị Sịa
(Hẻm Quách Điêu 27)</t>
  </si>
  <si>
    <t>Đường Quách Điêu</t>
  </si>
  <si>
    <t>Trần Thị Ới
(Hẻm 1 (nhánh của Đường số 1)</t>
  </si>
  <si>
    <t>Nguyễn Thị Gieo
(Hẻm 4A (nhánh của Liên ấp 1-2-3)</t>
  </si>
  <si>
    <t>Hẻm 4
(nhánh của Liên ấp 1-2-3)</t>
  </si>
  <si>
    <t>Hẻm 9
(nhánh của Liên ấp 1-2-3)</t>
  </si>
  <si>
    <t xml:space="preserve"> Huỳnh Thị Kiến
(Hẻm Dân Công Hỏa tuyến 12B)</t>
  </si>
  <si>
    <t>Hẻm Dân Công Hỏa Tuyến 12</t>
  </si>
  <si>
    <t>Hẻm Dân Công Hỏa Tuyến 9B</t>
  </si>
  <si>
    <t>Phan Thị Ngạn
(Hẻm Thới Hòa 24)</t>
  </si>
  <si>
    <t>Hẻm Thới Hòa 24</t>
  </si>
  <si>
    <t>Phạm Thị Chính
(Hẻm Thới Hòa 4A6)</t>
  </si>
  <si>
    <t>Hẻm Thới Hòa 4A</t>
  </si>
  <si>
    <t>Phạm Thị Khỏe
(Đường vào Trường THCS Vĩnh Lộc A)</t>
  </si>
  <si>
    <t>Hương lộ 80
(Vĩnh Lộc)</t>
  </si>
  <si>
    <t>Nguyễn Thị Mưa
(Hẻm 17 (nhánh của Kinh Trung Ương)</t>
  </si>
  <si>
    <t>Phía Tây</t>
  </si>
  <si>
    <t xml:space="preserve"> Phạm Thị Rực
(Đường liên ấp 1-2-3-4)</t>
  </si>
  <si>
    <t>Lê Thị Ngay
(Liên ấp 1-2-3)</t>
  </si>
  <si>
    <t>Giáp ranh xã Xuân Thới Thượng</t>
  </si>
  <si>
    <t xml:space="preserve"> Trương Thị Muối 
(Ranh ấp 2A-1B-1) </t>
  </si>
  <si>
    <t>Liên ấp 68-16
(Liên ấp 6-2 cũ)</t>
  </si>
  <si>
    <t>Phan Thị Kiểu
 (Hẻm 10 (nhánh của đường liên ấp 123)</t>
  </si>
  <si>
    <t>Liên ấp 1-2-3</t>
  </si>
  <si>
    <t>Hẻm 10B
(Nhánh của  Liên ấp 1-2-3)</t>
  </si>
  <si>
    <t>Lý Thị Tuyên
(Liên tổ 5-6-7)</t>
  </si>
  <si>
    <t xml:space="preserve"> Tô Thị Bài
(Liên tổ 13-14-15-16-20 ấp 6C)</t>
  </si>
  <si>
    <t>Liên ấp 6, 6C</t>
  </si>
  <si>
    <t>Nguyễn Thị Lưới
(Đường liên ấp 2-3A kết nối vào nhà LLVT Đồng Đen)</t>
  </si>
  <si>
    <t>Nguyễn Thị Dời 
(nhánh Đường liên ấp 2-6)</t>
  </si>
  <si>
    <t>Liên tổ 6-14</t>
  </si>
  <si>
    <t>Phan Thị Trọn
(Hẻm 8 (nhánh của Đường Sư 9)</t>
  </si>
  <si>
    <t>Hẻm 9A
(nhánh Đường Sư 9)</t>
  </si>
  <si>
    <t xml:space="preserve">Huỳnh Thị Dưa
(Nhà chú Sáu Đúng đến A8/10) </t>
  </si>
  <si>
    <t>Nguyễn Thị Trọn
(Liên ấp 1-2)</t>
  </si>
  <si>
    <t>A8/10A ấp 1B</t>
  </si>
  <si>
    <t xml:space="preserve">Nguyễn Thị Xem
(Nhà chú Tư Ưng đến A8/8A) </t>
  </si>
  <si>
    <t>A8/8A ấp 1B</t>
  </si>
  <si>
    <t>Hồ Thị Diện
 (Hẻm 25B (nhánh của Liên ấp 6-2)</t>
  </si>
  <si>
    <t>Phía Đông</t>
  </si>
  <si>
    <t xml:space="preserve"> Hẻm 27 </t>
  </si>
  <si>
    <t xml:space="preserve"> Phan Thị Góp
(Đường Phía Tây)</t>
  </si>
  <si>
    <t>Phía Nam</t>
  </si>
  <si>
    <t>Phía Bắc</t>
  </si>
  <si>
    <t>Lê Thị Dung</t>
  </si>
  <si>
    <t xml:space="preserve"> Trần Thị Bờ
(Liên tổ 1-2-4-6-7 (đường NTM)</t>
  </si>
  <si>
    <t xml:space="preserve">Phan Thị Tư
(Đường vào nhà Mẹ VNAH Phan Thị Tư) </t>
  </si>
  <si>
    <t>Nhà Mẹ Tư</t>
  </si>
  <si>
    <t xml:space="preserve"> Đào Thị Xinh
(Hẻm Thới Hòa 6)</t>
  </si>
  <si>
    <t>Nguyễn Thị Sét
(Hẻm Thới Hòa 12)</t>
  </si>
  <si>
    <t>Lê Thị Lở
(Hẻm Thới Hòa 14)</t>
  </si>
  <si>
    <t>Hẻm Thới Hòa 14E</t>
  </si>
  <si>
    <t>Đường số 1 
(Vào Khu Đồng Danh)</t>
  </si>
  <si>
    <t>Văn phòng ấp 6C</t>
  </si>
  <si>
    <t xml:space="preserve">Huỳnh Thị Ba
(Đường nhà Sibên) </t>
  </si>
  <si>
    <t xml:space="preserve"> Lê Thị Mới
(Liên ấp 6-6C)</t>
  </si>
  <si>
    <t>Phan Thị Tộ (Tơ)
(Hẻm Vĩnh Lộc 18)</t>
  </si>
  <si>
    <t>BẾN LỘI (LIÊN ẤP 1 2 3)</t>
  </si>
  <si>
    <t xml:space="preserve">RANH QUẬN BÌNH TÂN </t>
  </si>
  <si>
    <t>CÁC ĐƯỜNG ĐÁ ĐỎ, ĐÁ XANH, XIMĂNG CÒN LẠI TRONG HUYỆN</t>
  </si>
  <si>
    <t>BỀ RỘNG MẶT ĐƯỜNG DƯỚI 2M</t>
  </si>
  <si>
    <t>BỀ RỘNG MẶT ĐƯỜNG TỪ 2M TRỞ LÊN</t>
  </si>
  <si>
    <t xml:space="preserve">CÁC ĐƯỜNG ĐẤT NÔNG THÔN CÒN LẠI TRONG HUYỆN </t>
  </si>
  <si>
    <t>Nguyễn Thị Dợt
(CÂY CÁM)</t>
  </si>
  <si>
    <t>LIÊN ẤP 1, 2, 3</t>
  </si>
  <si>
    <t>RANH BÌNH TÂN</t>
  </si>
  <si>
    <t>Lại Văn Dũng
(CÂY CÁM 2)</t>
  </si>
  <si>
    <t>LIÊN ẤP 1-2-3</t>
  </si>
  <si>
    <t>Võ Thị Hối
(ĐƯỜNG 1A)</t>
  </si>
  <si>
    <t>BẾN LỘI</t>
  </si>
  <si>
    <t>Nguyễn Thị Ai
(ĐƯỜNG 1B)</t>
  </si>
  <si>
    <t>RẠCH CẦU SUỐI</t>
  </si>
  <si>
    <t>Lại Thị Bộn
(ĐƯỜNG 1C)</t>
  </si>
  <si>
    <t>ĐƯỜNG 1A</t>
  </si>
  <si>
    <t>Trần Thị Ớn
(ĐƯỜNG 4A)</t>
  </si>
  <si>
    <t xml:space="preserve">
Huỳnh Thị Cà
(ĐƯỜNG 5A)</t>
  </si>
  <si>
    <t>VĨNH LỘC</t>
  </si>
  <si>
    <t>KINH TRUNG ƯƠNG</t>
  </si>
  <si>
    <t>Phan Thị Mọ
(ĐƯỜNG 6A)</t>
  </si>
  <si>
    <t>Nguyễn Thị Diệu
(ĐƯỜNG 6B)</t>
  </si>
  <si>
    <t xml:space="preserve">ĐƯỜNG VĨNH LỘC </t>
  </si>
  <si>
    <t>ĐƯỜNG 6A</t>
  </si>
  <si>
    <t>Hồ Thị Đục
(ĐƯỜNG 6D)</t>
  </si>
  <si>
    <t>LẠI HÙNG CƯỜNG</t>
  </si>
  <si>
    <t>KÊNH LIÊN VÙNG</t>
  </si>
  <si>
    <t>ĐƯỜNG ĐÊ BAO ẤP 2-3
(Vĩnh Lộc B)</t>
  </si>
  <si>
    <t>Huỳnh Thị Meo (Mẹo)
(ĐƯỜNG ĐÊ BAO ẤP 5)</t>
  </si>
  <si>
    <t>ĐƯỜNG 20 ẤP 5</t>
  </si>
  <si>
    <t>Trần Thị Mươi
(ĐƯỜNG LIÊN ẤP 1-2)</t>
  </si>
  <si>
    <t>LIÊN ẤP 1- 2-3 (BẾN LỘI)</t>
  </si>
  <si>
    <t>RANH XÃ VĨNH LỘC A</t>
  </si>
  <si>
    <t>NGUYỄN THỊ TÚ</t>
  </si>
  <si>
    <t>TRẦN HẢI PHỤNG</t>
  </si>
  <si>
    <t>KHU CÔNG NGHIỆP VĨNH LỘC</t>
  </si>
  <si>
    <t>```</t>
  </si>
  <si>
    <t>Đường Số 3
(KTĐC 30ha VLB)</t>
  </si>
  <si>
    <t>Đường Số 3A
(KTĐC 30ha VLB)</t>
  </si>
  <si>
    <t>Đường Số 3</t>
  </si>
  <si>
    <t>Đường Số 3C
(KTĐC 30ha VLB)</t>
  </si>
  <si>
    <t>Đường Số 6B</t>
  </si>
  <si>
    <t>Đường số 4
(KTĐC 30ha VLB)</t>
  </si>
  <si>
    <t>Đường số 4A
(KTĐC 30ha VLB)</t>
  </si>
  <si>
    <t>Đường Số 5</t>
  </si>
  <si>
    <t>Đường Số 5
(KTĐC 30ha VLB)</t>
  </si>
  <si>
    <t>Đường Số 5A
(KTĐC 30ha VLB)</t>
  </si>
  <si>
    <t>Đường Số 6D</t>
  </si>
  <si>
    <t>Đường Số 5B
(KTĐC 30ha VLB)</t>
  </si>
  <si>
    <t>Đường Số 8B</t>
  </si>
  <si>
    <t>Đường Số 6
(KTĐC 30ha VLB)</t>
  </si>
  <si>
    <t>Đường Số 6A
(KTĐC 30ha VLB)</t>
  </si>
  <si>
    <t>Đường Số 6B
(KTĐC 30ha VLB)</t>
  </si>
  <si>
    <t>Đường Số 3A</t>
  </si>
  <si>
    <t>Đường Số 6C
(KTĐC 30ha VLB)</t>
  </si>
  <si>
    <t>Đường Số 3C</t>
  </si>
  <si>
    <t>Đường Số 6D
(KTĐC 30ha VLB)</t>
  </si>
  <si>
    <t>Đường Số 6E
(KTĐC 30ha VLB)</t>
  </si>
  <si>
    <t>Đường Số 6F
(KTĐC 30ha VLB)</t>
  </si>
  <si>
    <t>Đường số 8
(KTĐC 30ha VLB)</t>
  </si>
  <si>
    <t>Đường số 8A
(KTĐC 30ha VLB)</t>
  </si>
  <si>
    <t>Đường số 8B
(KTĐC 30ha VLB)</t>
  </si>
  <si>
    <t>HUỲNH THỊ CỬA
(Đường Rạch Cầu Suối (bờ trái))</t>
  </si>
  <si>
    <t xml:space="preserve">Đường Vĩnh Lộc </t>
  </si>
  <si>
    <t>Kênh Liên vùng</t>
  </si>
  <si>
    <t>LẠI THỊ DiỀN
(Trục tổ 7 ấp 2)</t>
  </si>
  <si>
    <t>Đường liên ấp 1-2-3</t>
  </si>
  <si>
    <t>LẠI THỊ ĐỜI
(Đường liên Tổ 10 - 11, Ấp 3)</t>
  </si>
  <si>
    <t>Đường Lại Hùng Cường</t>
  </si>
  <si>
    <t>LẠI THỊ NGHÊ
(Đường liên Ấp 3B)</t>
  </si>
  <si>
    <t>Đê bao 2 - 3</t>
  </si>
  <si>
    <t>Bình Hưng Hòa B</t>
  </si>
  <si>
    <t>LẠI THỊ THƯƠNG
(Đường Liên tổ 1-3-4 ấp 2A)</t>
  </si>
  <si>
    <t>Đường Liên tổ 6-7-8-9</t>
  </si>
  <si>
    <t>Đường tổ 5 ấp 2A</t>
  </si>
  <si>
    <t>NGUYỄN THỊ ĐÔI
(Đường Liên ấp 4-4B)</t>
  </si>
  <si>
    <t>Đường Võ Văn Văn</t>
  </si>
  <si>
    <t>Đường Đê bao ấp 4</t>
  </si>
  <si>
    <t>NGUYỄN THỊ HƯƠNG
(Trục tổ 1-2 ấp 1A)</t>
  </si>
  <si>
    <t>NGUYỂN THỊ LÙNG
(Đường trục Tổ 17 Ấp 5)</t>
  </si>
  <si>
    <t>Đường đê bao Ấp 5</t>
  </si>
  <si>
    <t>Đường kênh Trung ương</t>
  </si>
  <si>
    <t>NGUYỄN THỊ NGHỄ
(Đường liên Tổ 8 - 9 - 6 - 7, Ấp 2A)</t>
  </si>
  <si>
    <t>Đường rạch Cầu suối</t>
  </si>
  <si>
    <t>NGUYỄN THỊ NUÔI
(Đường nối dài đường 6B, Tổ 11, 13, 14 ẤP 6A)</t>
  </si>
  <si>
    <t>Nhà ông ThiềnVăn Se</t>
  </si>
  <si>
    <t>Nhà bà Bảy Hồng</t>
  </si>
  <si>
    <t>NGUYỄN THỊ TÂM 
(Đường Rạch Cầu Suối (bờ phải)</t>
  </si>
  <si>
    <t>NGUYỄN THỊ TÁM
(Đường trục Tổ 8-9, Ấp 6A)</t>
  </si>
  <si>
    <t>NGYỄN THỊ CHUYỀN
(Đường 3B)</t>
  </si>
  <si>
    <t>PHẠM THỊ XÉN
(Đường 3A)</t>
  </si>
  <si>
    <t xml:space="preserve">PHAN THỊ ÀI
(Đường số 1)
</t>
  </si>
  <si>
    <t>THÁI THỊ XIẾU
(Đường liên Tổ 8 - 9, Ấp 3)</t>
  </si>
  <si>
    <t>TRỊNH THỊ CẬY
(Đường Liên ấp 3-4)</t>
  </si>
  <si>
    <t>VÕ THỊ AI
(Đường trục Tổ 3, Ấp 1)</t>
  </si>
  <si>
    <t>Đường 1A</t>
  </si>
  <si>
    <t>VÕ THỊ THIÊU
(Đường Liên Tổ 3-4 ấp 6A)</t>
  </si>
  <si>
    <t>Kênh T17</t>
  </si>
  <si>
    <t>(5)</t>
  </si>
  <si>
    <t>(6)</t>
  </si>
  <si>
    <t>Giá đất đề nghị điều chỉnh</t>
  </si>
  <si>
    <t>ĐVT: 1.000 VND</t>
  </si>
  <si>
    <t>ĐƯỜNG AN THỚI ĐÔNG</t>
  </si>
  <si>
    <t>SÔNG SOÀI RẠP</t>
  </si>
  <si>
    <t>+ 1KM</t>
  </si>
  <si>
    <t>+1KM</t>
  </si>
  <si>
    <t>RỪNG SÁC</t>
  </si>
  <si>
    <t>BÀ XÁN</t>
  </si>
  <si>
    <t>CẦU TẮC TÂY ĐEN</t>
  </si>
  <si>
    <t>ĐƯỜNG RA BẾN ĐÒ 
ĐỒNG HÒA</t>
  </si>
  <si>
    <t>CẦU ĐÒ ĐỒNG HÒA</t>
  </si>
  <si>
    <t>DUYÊN HẢI</t>
  </si>
  <si>
    <t>BÙI LÂM</t>
  </si>
  <si>
    <t>BIỂN ĐÔNG</t>
  </si>
  <si>
    <t>ĐẶNG VĂN KIỀU</t>
  </si>
  <si>
    <t>BẾN ĐÒ CƠ KHÍ</t>
  </si>
  <si>
    <t>ĐÀO CỬ</t>
  </si>
  <si>
    <t>TẮC XUẤT</t>
  </si>
  <si>
    <t>LÊ HÙNG YÊN</t>
  </si>
  <si>
    <t>GIỒNG CHÁY</t>
  </si>
  <si>
    <t>ĐÊ EC</t>
  </si>
  <si>
    <t>TRẦN QUANG QUỜN</t>
  </si>
  <si>
    <t>DƯƠNG VĂN HẠNH</t>
  </si>
  <si>
    <t>ĐÊ MUỐI ÔNG TIÊN</t>
  </si>
  <si>
    <t>AO LÀNG</t>
  </si>
  <si>
    <t>ĐÌNH THỜ 
DƯƠNG VĂN HẠNH</t>
  </si>
  <si>
    <t>ĐÊ SOÀI RẠP</t>
  </si>
  <si>
    <t>CHỢ CẦN GIỜ</t>
  </si>
  <si>
    <t>NGHĨA TRANG
 LIỆT SĨ RỪNG SÁC</t>
  </si>
  <si>
    <t>NGHĨA TRANG LIỆT SĨ RỪNG SÁC</t>
  </si>
  <si>
    <t>CẦU RẠCH LỠ</t>
  </si>
  <si>
    <t>THẠNH THỚI</t>
  </si>
  <si>
    <t>NGUYỄN VĂN MẠNH (GẦN UBND XÃ CŨ)</t>
  </si>
  <si>
    <t>CHỢ ĐỒNG HÒA</t>
  </si>
  <si>
    <t>ĐƯỜNG CHÍNH VÀO KHU DÂN CƯ ĐỒNG TRANH</t>
  </si>
  <si>
    <t>BẾN ĐÒ ĐỒNG TRANH</t>
  </si>
  <si>
    <t>GIỒNG AO</t>
  </si>
  <si>
    <t>HÀ QUANG VÓC</t>
  </si>
  <si>
    <t>CẦU KHÁNH VÂN</t>
  </si>
  <si>
    <t>KHU DÂN CƯ AN PHƯỚC</t>
  </si>
  <si>
    <t>TRỌN KHU</t>
  </si>
  <si>
    <t>KHU DÂN CƯ THẠNH BÌNH</t>
  </si>
  <si>
    <t>KHU DÂN CƯ THẠNH HÒA</t>
  </si>
  <si>
    <t>KHU DÂN CƯ THIỀNG LIỀNG</t>
  </si>
  <si>
    <t>LƯƠNG VĂN NHO</t>
  </si>
  <si>
    <t>LÊ THƯƠNG</t>
  </si>
  <si>
    <t>LÊ TRỌNG MÂN</t>
  </si>
  <si>
    <t>CẦU CẢNG ĐÔNG LẠNH</t>
  </si>
  <si>
    <t>LÝ NHƠN</t>
  </si>
  <si>
    <t>CẦU VÀM SÁT II</t>
  </si>
  <si>
    <t>NGUYỄN CÔNG BAO</t>
  </si>
  <si>
    <t>TAM THÔN HIỆP 
(KM 4+660)</t>
  </si>
  <si>
    <t>TAM THÔN HIỆP 
(KM 5+520)</t>
  </si>
  <si>
    <t>NGUYỄN PHAN VINH</t>
  </si>
  <si>
    <t>NGUYỄN VĂN MẠNH</t>
  </si>
  <si>
    <t>DUYÊN HẢI 
(NGÃ 3 ÔNG THỬ)</t>
  </si>
  <si>
    <t>DUYÊN HẢI (NGÃ BA ÔNG ÚT )</t>
  </si>
  <si>
    <t>PHAN ĐỨC</t>
  </si>
  <si>
    <t>PHAN TRỌNG TUỆ</t>
  </si>
  <si>
    <t>QUẢNG XUYÊN</t>
  </si>
  <si>
    <t>RẠCH GIÔNG</t>
  </si>
  <si>
    <t>KÊNH BA TỔNG</t>
  </si>
  <si>
    <t>PHÀ BÌNH KHÁNH</t>
  </si>
  <si>
    <t>CẦU VƯỢT 
BẾN LỨC-LONG THÀNH</t>
  </si>
  <si>
    <t>CẦU RẠCH LÁ</t>
  </si>
  <si>
    <t>CẦU AN NGHĨA</t>
  </si>
  <si>
    <t>CẦU HÀ THANH</t>
  </si>
  <si>
    <t>BẾN TẮC XUẤT</t>
  </si>
  <si>
    <t>TAM THÔN HIỆP</t>
  </si>
  <si>
    <t>TRẦN QUANG ĐẠO</t>
  </si>
  <si>
    <t>TẮC SÔNG CHÀ</t>
  </si>
  <si>
    <t>RẠCH THỦ HUY</t>
  </si>
  <si>
    <t>CẦU KHO ĐỒNG</t>
  </si>
  <si>
    <t>KHU DÂN CƯ AN HÒA</t>
  </si>
  <si>
    <t>KHU DÂN CƯ AN LỘC</t>
  </si>
  <si>
    <t>ĐƯỜNG ĐÊ SOÀI RẠP</t>
  </si>
  <si>
    <t>ĐƯỜNG LÝ NHƠN</t>
  </si>
  <si>
    <t>BỜ SÔNG SOÀI RẠP</t>
  </si>
  <si>
    <t>ĐƯỜNG RA BẾN ĐÒ DOI LẦU</t>
  </si>
  <si>
    <t>BẾ ĐÒ DOI LẦU 
 (BẾN ĐÒ CŨ)</t>
  </si>
  <si>
    <t>HÒA HIỆP</t>
  </si>
  <si>
    <t>CẦU NÒ</t>
  </si>
  <si>
    <t>ĐƯỜNG LIÊN XÃ AN THỚI ĐÔNG - LÝ NHƠN</t>
  </si>
  <si>
    <t>Đường cầu Rạch Giông 2</t>
  </si>
  <si>
    <t>Kênh Ngay</t>
  </si>
  <si>
    <t>Đường ra bến đò Doi Lầu</t>
  </si>
  <si>
    <t>KHU DÂN CƯ BÀ XÁN</t>
  </si>
  <si>
    <t>1 MTĐ (10m)</t>
  </si>
  <si>
    <t>1 MTĐ (12m)</t>
  </si>
  <si>
    <t>1 MTĐ (16m)</t>
  </si>
  <si>
    <t>KHU DÂN CƯ CÁ CHÁY</t>
  </si>
  <si>
    <t>1 MTĐ (8m)</t>
  </si>
  <si>
    <t>KHU DÂN CƯ VÀM SÁT II</t>
  </si>
  <si>
    <t>KHU DI DỜI, BỐ TRÍ DÂN CƯ PHÒNG TRÁNH THIÊN TAI XÃ THẠN AN</t>
  </si>
  <si>
    <t>KHU DI DỜI, BỐ TRÍ DÂN CƯ PHÒNG TRÁNH THIÊN TAI XÃ THẠNH AN</t>
  </si>
  <si>
    <t>1 MTĐ (12m) 
Vị trí 2 đường Tắc Xuất</t>
  </si>
  <si>
    <t>1 MTĐ (20m)</t>
  </si>
  <si>
    <t>1 MTĐ (25m)</t>
  </si>
  <si>
    <t>KHU DÂN CƯ HÒA HIỆP</t>
  </si>
  <si>
    <t>NỀN ĐẤT SỐ 50 KHU D</t>
  </si>
  <si>
    <t>1 MTĐ (30m)</t>
  </si>
  <si>
    <t>TÊN TUYẾN</t>
  </si>
  <si>
    <t>TỪ ĐOẠN</t>
  </si>
  <si>
    <t>ĐẾN ĐOẠN</t>
  </si>
  <si>
    <t>AN NHƠN TÂY</t>
  </si>
  <si>
    <t>BÀ THIÊN</t>
  </si>
  <si>
    <t>BÀU LÁCH</t>
  </si>
  <si>
    <t>BÀU TRÂM</t>
  </si>
  <si>
    <t>BÀU TRE</t>
  </si>
  <si>
    <t>BẾN CỎ</t>
  </si>
  <si>
    <t>TỈNH LỘ 15</t>
  </si>
  <si>
    <t>SÔNG SÀI GÒN</t>
  </si>
  <si>
    <t>BẾN ĐÌNH</t>
  </si>
  <si>
    <t>BẾN SÚC</t>
  </si>
  <si>
    <t>BÌNH MỸ</t>
  </si>
  <si>
    <t>TỈNH LỘ 9</t>
  </si>
  <si>
    <t>VÕ VĂN BÍCH</t>
  </si>
  <si>
    <t>BÙI THỊ ĐIỆT</t>
  </si>
  <si>
    <t>BÙI THỊ HE</t>
  </si>
  <si>
    <t>CÁ LĂNG</t>
  </si>
  <si>
    <t>CAN TRƯỜNG</t>
  </si>
  <si>
    <t>CÂY BÀI</t>
  </si>
  <si>
    <t>TỈNH LỘ 8</t>
  </si>
  <si>
    <t>CẦU PHƯỚC VĨNH AN</t>
  </si>
  <si>
    <t>ĐƯỜNG NGUYỄN VĂN KHẠ</t>
  </si>
  <si>
    <t>CÂY GÕ</t>
  </si>
  <si>
    <t>CÂY TRÔM-MỸ KHÁNH</t>
  </si>
  <si>
    <t>QUỐC LỘ 22</t>
  </si>
  <si>
    <t>TỈNH LỘ 7</t>
  </si>
  <si>
    <t>ĐÀO VĂN THỬ</t>
  </si>
  <si>
    <t>ĐINH CHƯƠNG DƯƠNG</t>
  </si>
  <si>
    <t>ĐINH KIẾN</t>
  </si>
  <si>
    <t>ĐỖ ĐĂNG TUYẾN</t>
  </si>
  <si>
    <t>NGÃ BA PHÚ THUẬN (PHÚ MỸ HƯNG)</t>
  </si>
  <si>
    <t>ĐỖ ĐÌNH NHÂN</t>
  </si>
  <si>
    <t>ĐỖ NGỌC DU</t>
  </si>
  <si>
    <t>ĐỖ CƠ QUANG</t>
  </si>
  <si>
    <t>NGUYỄN THỊ TIỆP</t>
  </si>
  <si>
    <t>ĐƯỜNG 35, 40</t>
  </si>
  <si>
    <t>ĐƯỜNG 41</t>
  </si>
  <si>
    <t>ĐƯỜNG 42 (THỊ TRẤN CỦ CHI)</t>
  </si>
  <si>
    <t>BẾN THAN (ĐƯỜNG LÀNG SỐ 4)</t>
  </si>
  <si>
    <t>NHÀ MÁY NƯỚC TÂN HIỆP</t>
  </si>
  <si>
    <t>ĐƯỜNG RANH KHU CÔNG NGHIỆP</t>
  </si>
  <si>
    <t>ĐƯỜNG TRUNG AN</t>
  </si>
  <si>
    <t>GIÁP HẢI</t>
  </si>
  <si>
    <t>HOÀNG ĐÌNH NGHĨA</t>
  </si>
  <si>
    <t>CẦU KÊNH KHU CÔNG NGHIỆP TÂY BẮC CỦ CHI</t>
  </si>
  <si>
    <t>TỈNH LỘ 2</t>
  </si>
  <si>
    <t>HÀ VĂN LAO</t>
  </si>
  <si>
    <t>HỒ VĂN TẮNG</t>
  </si>
  <si>
    <t>HOÀNG BÁ HUÂN</t>
  </si>
  <si>
    <t>HƯƠNG LỘ 10</t>
  </si>
  <si>
    <t>KÊNH T38</t>
  </si>
  <si>
    <t>HUỲNH MINH MƯƠNG</t>
  </si>
  <si>
    <t>HUỲNH THỊ BẲNG</t>
  </si>
  <si>
    <t>HUỲNH VĂN CỌ</t>
  </si>
  <si>
    <t>LÁNG THE</t>
  </si>
  <si>
    <t>LÊ MINH NHỰT</t>
  </si>
  <si>
    <t>LÊ THỊ SIÊNG</t>
  </si>
  <si>
    <t>LÊ THỌ XUÂN</t>
  </si>
  <si>
    <t>LÊ VĨNH HUY</t>
  </si>
  <si>
    <t>ĐƯỜNNG CAO THỊ NIỆM, ĐƯỜNG 457</t>
  </si>
  <si>
    <t>ĐƯỜNG 461</t>
  </si>
  <si>
    <t>NGUYỄN THỊ LẮNG (LIÊN XÃ BÀU HƯNG LỢI)</t>
  </si>
  <si>
    <t>ĐƯỜNG PHẠM VĂN CỘI</t>
  </si>
  <si>
    <t>NGUYỄN VĂN KHẠ (NỐI DÀI)</t>
  </si>
  <si>
    <t>ĐƯỜNG TRUNG LẬP</t>
  </si>
  <si>
    <t>TỈNH LỘ 6</t>
  </si>
  <si>
    <t>LIÊU BÌNH HƯƠNG</t>
  </si>
  <si>
    <t>LƯU KHAI HỒNG</t>
  </si>
  <si>
    <t>NGÔ TRÍ HÒA</t>
  </si>
  <si>
    <t>NGUYỄN ĐẠI NĂNG</t>
  </si>
  <si>
    <t>NGUYỄN ĐÌNH HUÂN</t>
  </si>
  <si>
    <t>NGUYỄN GIAO</t>
  </si>
  <si>
    <t>NGUYỄN KIM CƯƠNG</t>
  </si>
  <si>
    <t>NGUYỄN THỊ NÊ</t>
  </si>
  <si>
    <t>NGÃ TƯ BẾN MƯƠNG</t>
  </si>
  <si>
    <t>NGUYỄN THỊ RÀNH</t>
  </si>
  <si>
    <t>UBND XÃ NHUẬN ĐỨC</t>
  </si>
  <si>
    <t>NGUYỄN PHONG SẮC</t>
  </si>
  <si>
    <t>NGUYỄN PHÚC TRÚ</t>
  </si>
  <si>
    <t>NGUYỄN THỊ LẮM</t>
  </si>
  <si>
    <t>NGUYỄN THỊ RƯ</t>
  </si>
  <si>
    <t>NGUYỄN THỊ TRIỆU</t>
  </si>
  <si>
    <t>NGUYỄN VĂN KHẠ</t>
  </si>
  <si>
    <t>BƯU ĐIỆN CỦ CHI</t>
  </si>
  <si>
    <t>NGUYỄN VĂN NI</t>
  </si>
  <si>
    <t>NGUYỄN VĂN NÌ</t>
  </si>
  <si>
    <t>NGUYỄN VĂN ON</t>
  </si>
  <si>
    <t>NGUYỄN VĂN TỶ</t>
  </si>
  <si>
    <t>NGUYỄN VĂN XƠ</t>
  </si>
  <si>
    <t>NGUYỄN VIẾT XUÂN</t>
  </si>
  <si>
    <t>NHỮ TIẾN HiỀN</t>
  </si>
  <si>
    <t>NHUẬN ĐỨC</t>
  </si>
  <si>
    <t>NINH TỐN</t>
  </si>
  <si>
    <t>ÔNG ÍCH ĐƯỜNG</t>
  </si>
  <si>
    <t>PHẠM HỮU TÂM</t>
  </si>
  <si>
    <t>PHẠM PHÚ TIẾT</t>
  </si>
  <si>
    <t>PHẠM VĂN CHÈO</t>
  </si>
  <si>
    <t>PHẠM THỊ HỐI</t>
  </si>
  <si>
    <t>CẦU AN HẠ</t>
  </si>
  <si>
    <t>TRẦN TỬ BÌNH</t>
  </si>
  <si>
    <t>CỐNG CẠNH BẾN XE CỦ CHI</t>
  </si>
  <si>
    <t>NGÃ BA BÀU TRE</t>
  </si>
  <si>
    <t>TRỤ SỞ UBND XÃ PHƯỚC THẠNH</t>
  </si>
  <si>
    <t>QUA NGÃ TƯ PHƯỚC THẠNH 500M (HƯỚNG TÂY NINH)</t>
  </si>
  <si>
    <t>SUỐI SÂU</t>
  </si>
  <si>
    <t>SÔNG LU</t>
  </si>
  <si>
    <t>SUỐI LỘI</t>
  </si>
  <si>
    <t>ĐƯỜNG NGUYỄN THỊ LẮNG</t>
  </si>
  <si>
    <t>TAM TÂN</t>
  </si>
  <si>
    <t>CẦU BẾN SÚC</t>
  </si>
  <si>
    <t>ĐƯỜNG NGUYỄN THỊ NÊ</t>
  </si>
  <si>
    <t>CÔNG TY CARIMAR</t>
  </si>
  <si>
    <t>XƯỞNG NƯỚC ĐÁ TÂN QUI</t>
  </si>
  <si>
    <t>CÁCH CHỢ TÂN THẠNH ĐÔNG 200M (HƯỚNG NGÃ TƯ TÂN QUI)</t>
  </si>
  <si>
    <t>CÁCH CHỢ TÂN THẠNH ĐÔNG 200M (CHỢ SÁNG) (HƯỚNG NGÃ TƯ TÂN QUI)</t>
  </si>
  <si>
    <t>CÁCH CHỢ TÂN THẠNH ĐÔNG 200M (HƯỚNG HUYỆN HÓC MÔN)</t>
  </si>
  <si>
    <t>CẦU XÁNG (RANH HUYỆN HÓC MÔN)</t>
  </si>
  <si>
    <t>ĐIỂM GIAO NGUYỄN VĂN KHẠ VÀ NGUYỄN VĂN KHẠ NỐI DÀI</t>
  </si>
  <si>
    <t>NGÃ TƯ SỞ</t>
  </si>
  <si>
    <t>RANH TỈNH TÂY NINH</t>
  </si>
  <si>
    <t>CẦU TÂN THÁI (RANH TỈNH LONG AN)</t>
  </si>
  <si>
    <t>CÁCH NGÃ TƯ PHƯỚC THẠNH 500M (HƯỚNG XÃ THÁI MỸ)</t>
  </si>
  <si>
    <t>NGÃ TƯ CHỢ PHƯỚC THẠNH</t>
  </si>
  <si>
    <t>KÊNH ĐÔNG (CHÍNH)</t>
  </si>
  <si>
    <t>TRƯỜNG CẤP 1 TRUNG LẬP HẠ</t>
  </si>
  <si>
    <t>CÁCH NGÃ BA VÀO UBND XÃ TRUNG LẬP THƯỢNG 300M (HƯỚNG AN NHƠN TÂY)</t>
  </si>
  <si>
    <t>CÁCH NGÃ BA VÀO UBND XÃ TRUNG LẬP THƯỢNG 300 M (HƯỚNG AN NHƠN TÂY)</t>
  </si>
  <si>
    <t>NGÃ TƯ LÔ 6</t>
  </si>
  <si>
    <t>BỆNH VIỆN AN NHƠN TÂY</t>
  </si>
  <si>
    <t>CÁCH NGÃ TƯ AN NHƠN TÂY 200M (HƯỚNG SÔNG SÀI GÒN)</t>
  </si>
  <si>
    <t>BẾN TÀU (CHỢ CŨ – XÃ AN NHƠN TÂY)</t>
  </si>
  <si>
    <t>CẦU THẦY CAI (ẤP TAM TÂN – XÃ TÂN AN HỘI)</t>
  </si>
  <si>
    <t>CÁCH CẦU VƯỢT CỦ CHI 500M HƯỚNG TAM TÂN</t>
  </si>
  <si>
    <t>TRƯỜNG CẤP 3 CỦ CHI</t>
  </si>
  <si>
    <t>NGÃ BA TỈNH LỘ 2</t>
  </si>
  <si>
    <t>NGÃ BA DỐC CẦU LÁNG THE (NGHĨA ĐỊA PHƯỚC VĨNH AN)</t>
  </si>
  <si>
    <t>CÁCH NGÃ TƯ TÂN QUI 300M (HƯỚNG TRUNG TÂM HUYỆN CỦ CHI)</t>
  </si>
  <si>
    <t>TRƯỜNG THPT TRUNG PHÚ</t>
  </si>
  <si>
    <t>NGÃ BA TRUNG AN (ĐƯỜNG VÀO UBND XÃ TRUNG AN)</t>
  </si>
  <si>
    <t>CẦU BÀ BẾP</t>
  </si>
  <si>
    <t>CẦU PHÚ CƯỜNG (GIÁP TỈNH BÌNH DƯƠNG)</t>
  </si>
  <si>
    <t>HÀ DUY PHIÊN</t>
  </si>
  <si>
    <t>CẦU RẠCH TRA (RANH HUYỆN HÓC MÔN)</t>
  </si>
  <si>
    <t>TRẦN THỊ NGẦN</t>
  </si>
  <si>
    <t>TRẦN VĂN CHẨM</t>
  </si>
  <si>
    <t>TRUNG AN</t>
  </si>
  <si>
    <t>CẦU RẠCH KÈ</t>
  </si>
  <si>
    <t>GIÁP SÔNG SÀI GÒN</t>
  </si>
  <si>
    <t>TRƯƠNG THỊ KIỆN</t>
  </si>
  <si>
    <t>VÕ THỊ HỒNG</t>
  </si>
  <si>
    <t>VÕ VĂN ĐIỀU</t>
  </si>
  <si>
    <t>VŨ DUY CHÍ</t>
  </si>
  <si>
    <t>VŨ TỤ</t>
  </si>
  <si>
    <t>ĐOÀN TRIẾT MINH</t>
  </si>
  <si>
    <t>PHÚ THUẬN</t>
  </si>
  <si>
    <t>NGUYỄN THỊ NÀ</t>
  </si>
  <si>
    <t>NGUYỄN THỊ GẮNG</t>
  </si>
  <si>
    <t>ĐỖ THỊ CÓ</t>
  </si>
  <si>
    <t>ĐƯỜNG BA SA</t>
  </si>
  <si>
    <t>NGUYỄN THỊ NỊ</t>
  </si>
  <si>
    <t>KÊNH CHÍNH ĐÔNG</t>
  </si>
  <si>
    <t>NGUYỄN THỊ NHIA</t>
  </si>
  <si>
    <t>NGUYỄN THỊ TIẾP</t>
  </si>
  <si>
    <t>ĐƯỜNG TRUNG VIẾT</t>
  </si>
  <si>
    <t>CUỐI ĐƯỜNG (HẾT TUYẾN)</t>
  </si>
  <si>
    <t>NGUYỄN THỊ THẠO</t>
  </si>
  <si>
    <t>KÊNH QUYẾT THẮNG</t>
  </si>
  <si>
    <t>ĐƯỜNG SỐ 613</t>
  </si>
  <si>
    <t>CAO THỊ BÈO</t>
  </si>
  <si>
    <t>ĐƯỜNG SỐ 615</t>
  </si>
  <si>
    <t>ĐƯỜNG SỐ 617</t>
  </si>
  <si>
    <t>PHẠM THỊ MỊNH</t>
  </si>
  <si>
    <t>ĐƯỜNG SỐ 614</t>
  </si>
  <si>
    <t>ĐƯỜNG SỐ 618</t>
  </si>
  <si>
    <t>ĐƯỜNG SỐ 628</t>
  </si>
  <si>
    <t>ĐƯỜNG SỐ 619</t>
  </si>
  <si>
    <t>ĐƯỜNG CÂY TRÔM – MỸ KHÁNH</t>
  </si>
  <si>
    <t xml:space="preserve">PHAN THỊ DƯ </t>
  </si>
  <si>
    <t>CÂY TRÔM - MỸ KHÁNH</t>
  </si>
  <si>
    <t>TRỊNH THỊ CHẮC</t>
  </si>
  <si>
    <t>ĐƯỜNG 619</t>
  </si>
  <si>
    <t>ĐƯỜNG SỐ 623</t>
  </si>
  <si>
    <t>ĐƯỜNG SỐ 624</t>
  </si>
  <si>
    <t>NGUYỄN THỊ KIỆP</t>
  </si>
  <si>
    <t>XÃ TRUNG LẬP HẠ</t>
  </si>
  <si>
    <t>ĐƯỜNG SỐ 625</t>
  </si>
  <si>
    <t>RANH XÃ TÂN AN HỘI</t>
  </si>
  <si>
    <t>ĐƯỜNG 626, 627</t>
  </si>
  <si>
    <t>LÊ THỊ CHỪNG, ĐƯỜNG 628</t>
  </si>
  <si>
    <t>TRỌN  ĐƯỜNG</t>
  </si>
  <si>
    <t>CÂY TRẮC</t>
  </si>
  <si>
    <t>NGUYỄN THỊ NGỌT</t>
  </si>
  <si>
    <t>NGUYỄN THỊ ĐÓ</t>
  </si>
  <si>
    <t>ĐƯỜNG SỐ 436</t>
  </si>
  <si>
    <t>NGUYỄN THỊ CHẮC</t>
  </si>
  <si>
    <t>ĐƯỜNG HUỲNH THỊ BẲNG</t>
  </si>
  <si>
    <t>LÝ THỊ CHỪNG</t>
  </si>
  <si>
    <t>CUỐI ĐƯỜNG (HẾT TUYẾN) (GIÁP XÃ PHẠM VĂN CỘI)</t>
  </si>
  <si>
    <t>NGUYỄN THỊ CHÂU</t>
  </si>
  <si>
    <t>ĐƯỜNG SỐ 813</t>
  </si>
  <si>
    <t>KÊNH TRÊN (HẾT TUYẾN)</t>
  </si>
  <si>
    <t>VÕ THỊ MẸO</t>
  </si>
  <si>
    <t>VÕ THỊ BÀNG</t>
  </si>
  <si>
    <t>TRUNG LẬP</t>
  </si>
  <si>
    <t>CÁNH ĐỒNG DƯỢC</t>
  </si>
  <si>
    <t>ĐƯỜNG BÀU GIÃ</t>
  </si>
  <si>
    <t>ĐƯỜNG SỐ 01</t>
  </si>
  <si>
    <t>ĐƯỜNG SỐ 28</t>
  </si>
  <si>
    <t>ĐƯỜNG SỐ 414</t>
  </si>
  <si>
    <t>RANH XÃ TÂN THÔNG HỘI</t>
  </si>
  <si>
    <t>ĐƯỜNG SỐ 405</t>
  </si>
  <si>
    <t>ĐƯỜNG SỐ 406</t>
  </si>
  <si>
    <t>LÊ THỊ TRUYỀN</t>
  </si>
  <si>
    <t>ĐƯỜNG SỐ 409</t>
  </si>
  <si>
    <t>ĐƯỜNG SUỐI LỘI</t>
  </si>
  <si>
    <t>LÊ THỊ NGÀ</t>
  </si>
  <si>
    <t>ĐƯỜNG TRẦN VĂN CHẨM</t>
  </si>
  <si>
    <t>MAI THỊ BUỘI</t>
  </si>
  <si>
    <t>ĐƯỜNG SỐ 417</t>
  </si>
  <si>
    <t>ĐƯỜNG CÂY BÀI</t>
  </si>
  <si>
    <t>ĐẶNG THỊ DỢT</t>
  </si>
  <si>
    <t>KÊNH N31A-17</t>
  </si>
  <si>
    <t>NGUYỄN THỊ XẠNH</t>
  </si>
  <si>
    <t>RANH ĐỒNG DÙ</t>
  </si>
  <si>
    <t>ĐƯỜNG SỐ 420</t>
  </si>
  <si>
    <t>KÊNH T31A-17</t>
  </si>
  <si>
    <t>TRẦN THỊ TIA</t>
  </si>
  <si>
    <t>ĐƯỜNG SỐ 426</t>
  </si>
  <si>
    <t>KÊNH NỘI ĐỒNG ẤP 1 XÃ PHƯỚC VĨNH AN</t>
  </si>
  <si>
    <t>LÊ THỊ CHÍNH</t>
  </si>
  <si>
    <t>ĐƯỜNG SỐ 430</t>
  </si>
  <si>
    <t>NGUYỄN THỊ NỈ</t>
  </si>
  <si>
    <t>TỈNH LỘ 8 (TÂN TRUNG)</t>
  </si>
  <si>
    <t>ĐƯỜNG NGUYỄN VĂN HOÀI</t>
  </si>
  <si>
    <t>RANH KHU CÔNG NGHIỆP TÂY BẮC</t>
  </si>
  <si>
    <t>ĐƯỜNG SỐ 355</t>
  </si>
  <si>
    <t>KÊNH N46</t>
  </si>
  <si>
    <t>TRẦN THỊ BÀU</t>
  </si>
  <si>
    <t>ĐƯỜNG LÊ MINH NHỰT</t>
  </si>
  <si>
    <t>ĐƯỜNG SỐ 364</t>
  </si>
  <si>
    <t>ĐƯỜNG SỐ 365</t>
  </si>
  <si>
    <t>ĐƯỜNG SỐ 363</t>
  </si>
  <si>
    <t>NGUYỄN THỊ RÕ</t>
  </si>
  <si>
    <t>ĐƯỜNG SỐ 369</t>
  </si>
  <si>
    <t>RANH XÃ PHƯỚC HIỆP</t>
  </si>
  <si>
    <t>LÊ THỊ DỆT</t>
  </si>
  <si>
    <t>ĐƯỜNG SỐ 377</t>
  </si>
  <si>
    <t>ĐƯỜNG SỐ 374</t>
  </si>
  <si>
    <t>NGUYỄN THỊ HẸ</t>
  </si>
  <si>
    <t>TRẦN THỊ NỊ</t>
  </si>
  <si>
    <t>ĐƯỜNG SỐ 710</t>
  </si>
  <si>
    <t>ĐƯỜNG KÊNH ĐÔNG</t>
  </si>
  <si>
    <t>ĐƯỜNG SỐ 711</t>
  </si>
  <si>
    <t>PHẠM THỊ ĐIỆP</t>
  </si>
  <si>
    <t>ĐƯỜNG VÕ VĂN ĐIỀU</t>
  </si>
  <si>
    <t>TRUNG HƯNG</t>
  </si>
  <si>
    <t>HUỲNH THỊ ĐỪNG</t>
  </si>
  <si>
    <t>ĐƯỜNG SỐ 726</t>
  </si>
  <si>
    <t>TRẦN THỊ ĐẲNG</t>
  </si>
  <si>
    <t>KÊNH N25</t>
  </si>
  <si>
    <t>ĐẶNG CHIÊM</t>
  </si>
  <si>
    <t>ĐƯỜNG 12B</t>
  </si>
  <si>
    <t>ĐƯỜNG SỐ 12A</t>
  </si>
  <si>
    <t>ĐƯỜNG KHU PHỐ 4</t>
  </si>
  <si>
    <t>ĐƯỜNG SỐ 8A</t>
  </si>
  <si>
    <t>ĐƯỜNG NHỰA KHU PHỐ 2</t>
  </si>
  <si>
    <t>LÊ CẨN</t>
  </si>
  <si>
    <t>NGUYỄN THỊ SẲNG</t>
  </si>
  <si>
    <t>ĐƯỜNG 183</t>
  </si>
  <si>
    <t>NGÃ BA BÌNH MỸ</t>
  </si>
  <si>
    <t>BẾN ĐÒ (GIÁP TỈNH BÌNH DƯƠNG)</t>
  </si>
  <si>
    <t>VÕ THỊ TRÁI</t>
  </si>
  <si>
    <t>KÊNH NỘI ĐỒNG ẤP 1, XÃ PHƯỚC VĨNH AN</t>
  </si>
  <si>
    <t>VÕ THỊ LỢI</t>
  </si>
  <si>
    <t>TRẦN THỊ HẢI</t>
  </si>
  <si>
    <t>PHẠM THỊ THÀNG</t>
  </si>
  <si>
    <t>PHẠM THỊ THUNG</t>
  </si>
  <si>
    <t>Đường D1 (trong Khu tái định cư Vành đai 3) Lộ giới</t>
  </si>
  <si>
    <t>Đường NB1 (trong Khu tái định cư Vành đai 3)</t>
  </si>
  <si>
    <t>Đường NB2 (trong Khu tái định cư Vành đai 3)</t>
  </si>
  <si>
    <t>Đường NB3 (trong Khu tái định cư Vành đai 3)</t>
  </si>
  <si>
    <t>Đường NB5 (trong Khu tái định cư Vành đai 3)</t>
  </si>
  <si>
    <t>NGUYỄN THỊ THẢNH</t>
  </si>
  <si>
    <t>ĐẶNG THÚC VỊNH</t>
  </si>
  <si>
    <t>KÊNH TRẦN QUANG CƠ</t>
  </si>
  <si>
    <t xml:space="preserve">BÀ ĐIỂM 12 </t>
  </si>
  <si>
    <t>THÁI THỊ GIỮ</t>
  </si>
  <si>
    <t>BÀ ĐIỂM 2</t>
  </si>
  <si>
    <t>NGUYỄN THỊ SÓC</t>
  </si>
  <si>
    <t>ĐƯỜNG LIÊN XÃ BÀ ĐIỂM-XUÂN THỚI THƯỢNG</t>
  </si>
  <si>
    <t>BÀ ĐIỂM 3</t>
  </si>
  <si>
    <t>NGUYỄN THỊ SÓC</t>
  </si>
  <si>
    <t>NGÃ 3 ĐƯỜNG LIÊN
XÃ XUÂN THỚI THƯỢNG</t>
  </si>
  <si>
    <t>BÀ ĐIỂM 5</t>
  </si>
  <si>
    <t>NGUYỄN ẢNH THỦ</t>
  </si>
  <si>
    <t>PHAN VĂN HỚN</t>
  </si>
  <si>
    <t>BÀ ĐIỂM 6</t>
  </si>
  <si>
    <t>QUỐC LỘ 22</t>
  </si>
  <si>
    <t>NGUYỄN THỊ HUÊ</t>
  </si>
  <si>
    <t xml:space="preserve">NGUYỄN ẢNH THỦ </t>
  </si>
  <si>
    <t>PHAN VĂN HỚN</t>
  </si>
  <si>
    <t xml:space="preserve">BÀ TRIỆU </t>
  </si>
  <si>
    <t>QUANG TRUNG</t>
  </si>
  <si>
    <t>NGÃ 4 GIẾNG NƯỚC
(QUỐC LỘ 22)</t>
  </si>
  <si>
    <t xml:space="preserve">BÙI CÔNG TRỪNG </t>
  </si>
  <si>
    <t>CẦU VÕNG</t>
  </si>
  <si>
    <t>NGÃ 3 ĐỒN</t>
  </si>
  <si>
    <t>BÙI VĂN NGỮ</t>
  </si>
  <si>
    <t>NGÃ 3 BẦU</t>
  </si>
  <si>
    <t>NGUYỄN ẢNH THỦ</t>
  </si>
  <si>
    <t xml:space="preserve">ĐẶNG CÔNG BỈNH </t>
  </si>
  <si>
    <t xml:space="preserve">ĐẶNG THÚC VỊNH </t>
  </si>
  <si>
    <t>NGÃ 3 CHÙA</t>
  </si>
  <si>
    <t>NGÃ 4 THỚI TỨ</t>
  </si>
  <si>
    <t>CẦU RẠCH TRA
(GIÁP HUYỆN CỦ CHI)</t>
  </si>
  <si>
    <t xml:space="preserve">ĐỖ VĂN DẬY </t>
  </si>
  <si>
    <t>LÒ SÁT SINH CŨ</t>
  </si>
  <si>
    <t xml:space="preserve">CẦU XÁNG </t>
  </si>
  <si>
    <t>NGÃ 3 LÁNG CHÀ
(GIÁP HUYỆN CỦ CHI)</t>
  </si>
  <si>
    <t>ĐỒNG TÂM</t>
  </si>
  <si>
    <t xml:space="preserve">QUỐC LỘ 22 </t>
  </si>
  <si>
    <t>DƯƠNG CÔNG KHI
(ĐƯỜNG LIÊN XÃ TÂN HIỆP -TÂN THỚI NHÌ-XUÂN THỚI THƯỢNG-VĨNH LỘC)</t>
  </si>
  <si>
    <t>NGÃ 3 ÔNG TRÁC</t>
  </si>
  <si>
    <t>NGÃ 4 HỒNG CHÂU-
QUỐC LỘ 22</t>
  </si>
  <si>
    <t>NGÃ 4 HỒNG CHÂU</t>
  </si>
  <si>
    <t>GIÁP HUYỆN BÌNH CHÁNH</t>
  </si>
  <si>
    <t>ĐƯỜNG SONG HÀNH
QUỐC LỘ 22</t>
  </si>
  <si>
    <t>LÝ THƯỜNG KIỆT</t>
  </si>
  <si>
    <t>NHÀ MÁY NƯỚC
TÂN HIỆP</t>
  </si>
  <si>
    <t>ĐƯỜNG TÂN HIỆP 18</t>
  </si>
  <si>
    <t>LÊ THỊ LƠ ( HẠT ĐIỀU
HUỲNH MINH)</t>
  </si>
  <si>
    <t>HƯƠNG LỘ 60 (NGÃ TƯ NGƠI)</t>
  </si>
  <si>
    <t>ĐƯỜNG TÂN HIỆP 14</t>
  </si>
  <si>
    <t>ĐƯỜNG LIÊN XÃ
THỊ TRẤN TÂN HIỆP</t>
  </si>
  <si>
    <t>DƯƠNG CÔNG KHI</t>
  </si>
  <si>
    <t>ĐƯỜNG TÂN HIỆP 15</t>
  </si>
  <si>
    <t>LÊ THỊ LƠ</t>
  </si>
  <si>
    <t>ĐƯỜNG TÂN HIỆP 31</t>
  </si>
  <si>
    <t>ĐƯỜNG TÂN HIỆP 4</t>
  </si>
  <si>
    <t>DƯƠNG CÔNG KHI
(NHÀ MÁY NƯỚC TÂN HIỆP)</t>
  </si>
  <si>
    <t>ĐƯỜNG TÂN HIỆP 7</t>
  </si>
  <si>
    <t>ĐƯỜNG TRẦN KHẮC
CHÂN NỐI DÀI</t>
  </si>
  <si>
    <t>RẠCH HÓC MÔN</t>
  </si>
  <si>
    <t>TRẦN THỊ BỐC</t>
  </si>
  <si>
    <t>HƯƠNG LỘ 60 (LÊ LỢI)</t>
  </si>
  <si>
    <t>LÊ LAI</t>
  </si>
  <si>
    <t>LÊ THỊ HÀ</t>
  </si>
  <si>
    <t xml:space="preserve">LÊ VĂN KHƯƠNG </t>
  </si>
  <si>
    <t>CẦU DỪA</t>
  </si>
  <si>
    <t>BÙI THỊ LÙNG</t>
  </si>
  <si>
    <t>TRẦN KHẮC CHÂN
NỐI DÀI</t>
  </si>
  <si>
    <t>TRỊNH THỊ MIẾNG</t>
  </si>
  <si>
    <t>NGUYỄN THỊ SÁU</t>
  </si>
  <si>
    <t>NGUYỄN THỊ NGÂU</t>
  </si>
  <si>
    <t>ĐẶNG THÚC VINH</t>
  </si>
  <si>
    <t>ĐỔ VĂN DẬY</t>
  </si>
  <si>
    <t>NAM LÂN 4 (BÀ ĐIỂM)</t>
  </si>
  <si>
    <t>BÀ ĐIỂM 12</t>
  </si>
  <si>
    <t>NAM LÂN 5</t>
  </si>
  <si>
    <t>NAM LÂN 5 (BÀ ĐIỂM)</t>
  </si>
  <si>
    <t>QUỐC LỘ 22
(NGÃ 4 TRUNG CHÁNH)</t>
  </si>
  <si>
    <t>TÔ KÝ</t>
  </si>
  <si>
    <t>PHƯỜNG HIỆP THÀNH -
QUẬN 12</t>
  </si>
  <si>
    <t>NGÃ 3 QUỐC LỘ 22</t>
  </si>
  <si>
    <t>NGUYỄN THỊ THỬ</t>
  </si>
  <si>
    <t>NGUYỄN VĂN BỨA
(TỈNH LỘ 9)</t>
  </si>
  <si>
    <t>PHAN VĂN HỚN
(TỈNH LỘ 14)</t>
  </si>
  <si>
    <t>NGÃ 4 HÓC MÔN</t>
  </si>
  <si>
    <t xml:space="preserve">PHAN VĂN HỚN </t>
  </si>
  <si>
    <t>GIÁP TỈNH LONG AN</t>
  </si>
  <si>
    <t>VÕ THỊ ĐẦY</t>
  </si>
  <si>
    <t>CẦU BÀ MỄN</t>
  </si>
  <si>
    <t>ĐƯỜNG NHỊ BÌNH 8</t>
  </si>
  <si>
    <t>NHỊ BÌNH 3</t>
  </si>
  <si>
    <t>Đ. BÙI CÔNG TRỪNG</t>
  </si>
  <si>
    <t>NHỊ BÌNH 8</t>
  </si>
  <si>
    <t>Đ. BÙI CÔNG TRỪNG
(NGÃ 3 CÂY KHẾ)</t>
  </si>
  <si>
    <t>GIÁP ĐƯỜNG NHỊ BÌNH 2</t>
  </si>
  <si>
    <t>NHỊ BÌNH 9</t>
  </si>
  <si>
    <t>Đ. BÙI CÔNG TRỪNG
(BÊN HÔNG ỦY BAN XÃ)</t>
  </si>
  <si>
    <t>NHỊ BÌNH 9A</t>
  </si>
  <si>
    <t>PHẠM VĂN SÁNG</t>
  </si>
  <si>
    <t>TỈNH LỘ 14 XUÂN
THỚI THƯỢNG</t>
  </si>
  <si>
    <t>RANH HUYỆN BÌNH CHÁNH</t>
  </si>
  <si>
    <t xml:space="preserve">PHAN VĂN ĐỐI </t>
  </si>
  <si>
    <t>CẦU SA (GIÁP HUYỆN
BÌNH CHÁNH)</t>
  </si>
  <si>
    <t xml:space="preserve">QUỐC LỘ 1A  </t>
  </si>
  <si>
    <t>TRẦN VĂN MƯỜI</t>
  </si>
  <si>
    <t xml:space="preserve">QUANG TRUNG </t>
  </si>
  <si>
    <t>NGÃ 3 CHÙA (TỈNH LỘ 15)</t>
  </si>
  <si>
    <t>CẦU VƯỢT AN SƯƠNG</t>
  </si>
  <si>
    <t>CẦU BÌNH PHÚ TÂY</t>
  </si>
  <si>
    <t>NGÃ 4 TRUNG CHÁNH</t>
  </si>
  <si>
    <t xml:space="preserve">NGÃ 4 HỒNG CHÂU </t>
  </si>
  <si>
    <t>CẦU AN HẠ (GIÁP HUYỆN
CỦ CHI)</t>
  </si>
  <si>
    <t>HUỲNH THỊ MÀI</t>
  </si>
  <si>
    <t>TÂN HIỆP 14-32</t>
  </si>
  <si>
    <t>ĐƯỜNG TÂN HIỆP 14
ĐƯỜNG TÂN HIỆP 4</t>
  </si>
  <si>
    <t>ĐƯỜNG TÂN HIỆP 32
ĐƯỜNG TÂN HIỆP 4 NỐI DÀI</t>
  </si>
  <si>
    <t>TÂN HIỆP 6</t>
  </si>
  <si>
    <t>HƯƠNG LỘ 60</t>
  </si>
  <si>
    <t>TÂN HIỆP 8</t>
  </si>
  <si>
    <t>Đ RỖNG BANG
(CHÙA CÔ XI)</t>
  </si>
  <si>
    <t>HƯƠNG LỘ 65</t>
  </si>
  <si>
    <t>THỚI TAM THÔN 13</t>
  </si>
  <si>
    <t>PHẠM THỊ GIÂY</t>
  </si>
  <si>
    <t>NGÃ 3 CÂY DONG</t>
  </si>
  <si>
    <t>ĐƯỜNG TÂN HIỆP 6</t>
  </si>
  <si>
    <t xml:space="preserve">TÔ KÝ </t>
  </si>
  <si>
    <t>TRẦN BÌNH TRỌNG</t>
  </si>
  <si>
    <t>TRẦN KHẮC CHÂN</t>
  </si>
  <si>
    <t>TRỊNH THỊ MIẾNG
(ĐƯỜNG TRUNG CHÁNH-TÂN HIỆP)</t>
  </si>
  <si>
    <t>BÙI VĂN NGỮ
(NGÃ 3 BẦU)</t>
  </si>
  <si>
    <t>TRUNG ĐÔNG 11
(THỚI TAM THÔN)</t>
  </si>
  <si>
    <t>KÊNH  T2</t>
  </si>
  <si>
    <t>TRUNG ĐÔNG 12
(THỚI TAM THÔN)</t>
  </si>
  <si>
    <t>KÊNH  T1</t>
  </si>
  <si>
    <t>TRUNG ĐÔNG 7
(THỚI TAM THÔN)</t>
  </si>
  <si>
    <t>CẦU ĐỘI 4</t>
  </si>
  <si>
    <t>TRUNG ĐÔNG 8
(THỚI TAM THÔN)</t>
  </si>
  <si>
    <t>TRUNG MỸ</t>
  </si>
  <si>
    <t xml:space="preserve">TRƯNG NỮ VƯƠNG </t>
  </si>
  <si>
    <t>LÒ SÁT SINH</t>
  </si>
  <si>
    <t>TUYẾN 9 XÃ THỚI
TAM THÔN</t>
  </si>
  <si>
    <t>LIÊN XÃ THỊ TRẤN - THỚI TAM THÔN</t>
  </si>
  <si>
    <t>TRỊNH THỊ DỐI</t>
  </si>
  <si>
    <t>VÕ THỊ HỒI</t>
  </si>
  <si>
    <t>KÊNH TIÊU LIÊN XÃ</t>
  </si>
  <si>
    <t>TRƯƠNG THỊ NHƯ</t>
  </si>
  <si>
    <t>NHỊ BÌNH 7</t>
  </si>
  <si>
    <t>RẠCH BÀ HỒNG</t>
  </si>
  <si>
    <t>NHỊ BÌNH 15</t>
  </si>
  <si>
    <t>NHỊ BÌNH 14</t>
  </si>
  <si>
    <t>BÙI CÔNG TRỪNG</t>
  </si>
  <si>
    <t>NHỊ BÌNH 5</t>
  </si>
  <si>
    <t>RẠCH BÀ MỄN</t>
  </si>
  <si>
    <t>NHỊ BÌNH 2+12</t>
  </si>
  <si>
    <t>NHỊ BÌNH 16</t>
  </si>
  <si>
    <t>NHỊ BÌNH 17</t>
  </si>
  <si>
    <t>NHỊ BÌNH 18</t>
  </si>
  <si>
    <t>RẠCH RỖNG GÒN</t>
  </si>
  <si>
    <t>NHỊ BÌNH 19 + HẠI BỊCH 2</t>
  </si>
  <si>
    <t>RẠCH ÚT HOÀNG</t>
  </si>
  <si>
    <t>THỚI TAM THÔN 7</t>
  </si>
  <si>
    <t>THỚI TAM THÔN 15-16</t>
  </si>
  <si>
    <t>TÂN HIỆP 16</t>
  </si>
  <si>
    <t>TÂN HIỆP 18</t>
  </si>
  <si>
    <t>ĐỖ VĂN DẬY</t>
  </si>
  <si>
    <t>TÂN HIỆP 17</t>
  </si>
  <si>
    <t>LIÊN XÃ THỊ TRẦN - TÂN HiỆP</t>
  </si>
  <si>
    <t>TÂN HIỆP 25</t>
  </si>
  <si>
    <t>TÂN HIỆP 39+40</t>
  </si>
  <si>
    <t>TÂN HIỆP 41</t>
  </si>
  <si>
    <t>TÂN HIỆP 47</t>
  </si>
  <si>
    <t>RANH THỊ TRẤN</t>
  </si>
  <si>
    <t>BÀ ĐIỂM 1</t>
  </si>
  <si>
    <t>NGÃ 5 BĐ-XTT -XTĐ</t>
  </si>
  <si>
    <t>BẮC LÂN 2</t>
  </si>
  <si>
    <t>BẮC LÂN 3</t>
  </si>
  <si>
    <t>TÂY BẮC LÂN</t>
  </si>
  <si>
    <t>KÊNH T1</t>
  </si>
  <si>
    <t>ĐÔNG HƯNG LÂN</t>
  </si>
  <si>
    <t>GIÁP BẾN XE AN SƯƠNG</t>
  </si>
  <si>
    <t>TRUNG LÂN 4</t>
  </si>
  <si>
    <t>TRUNG LÂN 3</t>
  </si>
  <si>
    <t>BÀ ĐIỂM 10</t>
  </si>
  <si>
    <t>THÁI THỊ GiỮ</t>
  </si>
  <si>
    <t>BÀ ĐIỂM 11</t>
  </si>
  <si>
    <t>TIỀN LÂN 12</t>
  </si>
  <si>
    <t>TIỀN LÂN 13</t>
  </si>
  <si>
    <t>QUỐC LỘ 1 A</t>
  </si>
  <si>
    <t>KHU VIỆT TÂN</t>
  </si>
  <si>
    <t>TIỀN LÂN 14</t>
  </si>
  <si>
    <t>PHAN VĂN ĐỐI</t>
  </si>
  <si>
    <t>TIỀN LÂN 15</t>
  </si>
  <si>
    <t>RẠCH CẦU SA</t>
  </si>
  <si>
    <t>BÀ ĐIỂM 9</t>
  </si>
  <si>
    <t>BÀ ĐIỂM 4</t>
  </si>
  <si>
    <t>TRƯỜNG BÙI VĂN NGỮ</t>
  </si>
  <si>
    <t>ĐÔNG THẠNH 7</t>
  </si>
  <si>
    <t>CẦU BẾN ĐÁ</t>
  </si>
  <si>
    <t>RANH QUẬN 12</t>
  </si>
  <si>
    <t>NGUYỄN THỊ PHA</t>
  </si>
  <si>
    <t>ĐÔNG THẠNH 4</t>
  </si>
  <si>
    <t>ĐÔNG THẠNH 5</t>
  </si>
  <si>
    <t>ĐÔNG THẠNH 6</t>
  </si>
  <si>
    <t>ĐÔNG THẠNH 8</t>
  </si>
  <si>
    <t>LÊ VĂN KHƯƠNG</t>
  </si>
  <si>
    <t>NHỊ BÌNH 26</t>
  </si>
  <si>
    <t>GIÁC ĐẠO</t>
  </si>
  <si>
    <t>TRUNG MỸ - TÂN XUÂN</t>
  </si>
  <si>
    <t>THƯƠNG MẠI</t>
  </si>
  <si>
    <t>TÂN XUÂN - TRUNG CHÁNH 1</t>
  </si>
  <si>
    <t>TÂN XUÂN - TRUNG CHÁNH 2</t>
  </si>
  <si>
    <t>THIÊN QUANG</t>
  </si>
  <si>
    <t>NGUYỄN THỊ NUÔI</t>
  </si>
  <si>
    <t>LÊ LỢI</t>
  </si>
  <si>
    <t>NGUYỄN THỊ ĐÀNH</t>
  </si>
  <si>
    <t>LÊ THỊ HỒNG GẤM</t>
  </si>
  <si>
    <t>NGUYỄN THỊ LY</t>
  </si>
  <si>
    <t>Toàn tuyến</t>
  </si>
  <si>
    <t>PHẠM HÙNG</t>
  </si>
  <si>
    <t>CUỐI ĐƯỜNG</t>
  </si>
  <si>
    <t>ĐẶNG NHỮ LÂM</t>
  </si>
  <si>
    <t>HUỲNH TẤN PHÁT</t>
  </si>
  <si>
    <t>KHO DẦU B</t>
  </si>
  <si>
    <t>ĐÀO SƯ TÍCH</t>
  </si>
  <si>
    <t>LÊ VĂN LƯƠNG</t>
  </si>
  <si>
    <t>CẦU PHƯỚC LỘC</t>
  </si>
  <si>
    <t>ĐÀO TÔNG NGUYÊN</t>
  </si>
  <si>
    <t>KHO DẦU C</t>
  </si>
  <si>
    <t>NGUYỄN VĂN RÀNG</t>
  </si>
  <si>
    <t>DƯƠNG CÁT LỢI</t>
  </si>
  <si>
    <t>KHO DẦU A</t>
  </si>
  <si>
    <t>ĐƯỜNG LIÊN ẤP 2-3</t>
  </si>
  <si>
    <t>ĐƯỜNG LIÊN ẤP 3-4</t>
  </si>
  <si>
    <t>ĐƯỜNG NỘI BỘ 
KHU CÁN BỘ CÔNG NHÂN VIÊN HUYỆN TẠI XÃ LONG THỚI</t>
  </si>
  <si>
    <t>ĐƯỜNG NỘI BỘ 
KHU DÂN CƯ RẠCH NÒ (THỊ TRẤN NHÀ BÈ)</t>
  </si>
  <si>
    <t>ĐƯỜNG NỘI BỘ 
KHU DÂN CƯ THÁI SƠN (XÃ PHƯỚC KIỂN)</t>
  </si>
  <si>
    <t>ĐƯỜNG NỘI BỘ 
KHU DÂN CƯ THANH NHỰT (XÃ PHƯỚC KIỂN)</t>
  </si>
  <si>
    <t>12.1</t>
  </si>
  <si>
    <t>ĐƯỜNG 20M</t>
  </si>
  <si>
    <t>12.2</t>
  </si>
  <si>
    <t>ĐƯỜNG 16M</t>
  </si>
  <si>
    <t>12.3</t>
  </si>
  <si>
    <t>ĐƯỜNG 15M</t>
  </si>
  <si>
    <t>12.4</t>
  </si>
  <si>
    <t>ĐƯỜNG 12M</t>
  </si>
  <si>
    <t>ĐƯỜNG NỘI BỘ
 KHU DÂN CƯ TRƯỜNG ĐẠI HỌC KHOA HỌC XÃ HỘI VÀ NHÂN VĂN (XÃ PHƯỚC KIỂN)</t>
  </si>
  <si>
    <t>ĐƯỜNG NỘI BỘ
 KHU TÁI ĐỊNH CƯ KHU CÔNG NGHIỆP HIỆP PHƯỚC (XÃ LONG THỚI)</t>
  </si>
  <si>
    <t>ĐƯỜNG NỘI BỘ 
KHU TÁI ĐỊNH CƯ KHU VỰC CẦU BÀ SÁU (XÃ NHƠN ĐỨC)</t>
  </si>
  <si>
    <t>15.1</t>
  </si>
  <si>
    <t>15.2</t>
  </si>
  <si>
    <t>15.3</t>
  </si>
  <si>
    <t>ĐƯỜNG 10M</t>
  </si>
  <si>
    <t>ĐƯỜNG NỘI BỘ KHU TÁI ĐỊNH CƯ PHƯỚC KIẾN GIAI ĐOẠN I (XÃ PHƯỚC KIỂN)</t>
  </si>
  <si>
    <t>NGUYỄN THỊ HƯƠNG</t>
  </si>
  <si>
    <t>ĐƯỜNG VÀO KHO
 XĂNG DẦU LÂM TÀI CHÍNH</t>
  </si>
  <si>
    <t>ĐƯỜNG VÀO KHO XĂNG DẦU PETECHIM</t>
  </si>
  <si>
    <t>ĐƯỜNG NỘI BỘ
 KHU DÂN CƯ VITACO (XÃ PHÚ XUÂN)</t>
  </si>
  <si>
    <t>ĐƯỜNG NỘI BỘ 
TRUNG TÂM SINH HOẠT THANH THIẾU NIÊN (THỊ TRẤN NHÀ BÈ)</t>
  </si>
  <si>
    <t>CẦU PHÚ XUÂN</t>
  </si>
  <si>
    <t>MŨI NHÀ BÈ</t>
  </si>
  <si>
    <t>CẦU RẠCH ĐĨA</t>
  </si>
  <si>
    <t>CẦU LONG KIỂN</t>
  </si>
  <si>
    <t>CẦU RẠCH TÔM</t>
  </si>
  <si>
    <t>CẦU RẠCH DƠI</t>
  </si>
  <si>
    <t>NGÔ QUANG THẮM</t>
  </si>
  <si>
    <t>NGUYỄN VĂN TẠO</t>
  </si>
  <si>
    <t>NGÃ BA ĐÌNH</t>
  </si>
  <si>
    <t>NGUYỄN BÌNH</t>
  </si>
  <si>
    <t>CẦU MƯƠNG CHUỐI</t>
  </si>
  <si>
    <t>NGUYỄN HỮU THỌ</t>
  </si>
  <si>
    <t>CẦU RẠCH ĐĨA 2</t>
  </si>
  <si>
    <t>CẦU BÀ CHIÊM</t>
  </si>
  <si>
    <t>ĐƯỜNG SỐ 1
 KHU CÔNG NGHIỆP HIỆP PHƯỚC</t>
  </si>
  <si>
    <t>CẦU HIỆP PHƯỚC</t>
  </si>
  <si>
    <t>SÔNG KINH LỘ</t>
  </si>
  <si>
    <t>PHẠM HỮU LẦU</t>
  </si>
  <si>
    <t>CẦU PHƯỚC LONG</t>
  </si>
  <si>
    <t>PHAN VĂN BẢY</t>
  </si>
  <si>
    <t>KHU CÔNG 
NGHIỆP HIỆP PHƯỚC</t>
  </si>
  <si>
    <t>CẦU 
LONG HẬU</t>
  </si>
  <si>
    <t>PHẠM THỊ KỲ</t>
  </si>
  <si>
    <t>NHÀ 
THIẾU NHI</t>
  </si>
  <si>
    <t>CỐNG NGĂN TRIỀU</t>
  </si>
  <si>
    <t>PHẠM THỊ QUY</t>
  </si>
  <si>
    <t>TRUNG TÂM BỒI 
DƯỠNG CHÍNH TRỊ</t>
  </si>
  <si>
    <t>DƯƠNG THỊ NĂM</t>
  </si>
  <si>
    <t>LÊ THỊ KỈNH</t>
  </si>
  <si>
    <t>TRẦN THỊ LIỀN</t>
  </si>
  <si>
    <t>NGÃ RẺ NHÀ 
SỐ 1017/56</t>
  </si>
  <si>
    <t>TRẦN THỊ TAO</t>
  </si>
  <si>
    <t>ĐƯỜNG SỐ 16 KHU DÂN CƯ PHƯỚC KIỂN</t>
  </si>
  <si>
    <t>ĐƯỜNG NÔI BỘ KHU DÂN CƯ HỒNG LĨNH (THỊ TRẤN NHÀ BÈ)</t>
  </si>
  <si>
    <t>ĐƯỜNG NÔI BỘ KHU DÂN CƯ MINH LONG (THỊ TRẤN NHÀ BÈ)</t>
  </si>
  <si>
    <t>ĐƯỜNG NÔI BỘ KHU DÂN CƯ GIA VIỆT (THỊ TRẤN NHÀ BÈ)</t>
  </si>
  <si>
    <t>ĐƯỜNG VÀO DỰ ÁN 
KHU DÂN CƯ PHÚ XUÂN (XÃ PHÚ XUÂN)</t>
  </si>
  <si>
    <t>ĐƯỜNG VÀO KHU DÂN CƯ CÔNG TY
 DVTM-KD NHÀ SÀI GÒN MỚI (THỊ TRẤN NHÀ BÈ)</t>
  </si>
  <si>
    <t>ĐƯỜNG NÔI BỘ KHU DÂN CƯ TRẦN THÁI (XÃ PHƯỚC KIỂN)</t>
  </si>
  <si>
    <t>ĐƯỜNG NÔI BỘ KHU DÂN CƯ TÂN AN HUY (XÃ PHƯỚC KIỂN)</t>
  </si>
  <si>
    <t>ĐƯỜNG NỘI BỘ 
KHU DÂN CƯ VẠN PHÁT HƯNG (XÃ PHÚ XUÂN)</t>
  </si>
  <si>
    <t>ĐƯỜNG NỘI BỘ KHU DÂN CƯ VẠN HƯNG PHÚ (XÃ PHÚ XUÂN)</t>
  </si>
  <si>
    <t>46.1</t>
  </si>
  <si>
    <t>46.2</t>
  </si>
  <si>
    <t>46.3</t>
  </si>
  <si>
    <t>ĐƯỜNG NỘI BỘ 
KHU DÂN CƯ CÔNG TRÌNH CẢNG SÀI GÒN (XÃ PHÚ XUÂN)</t>
  </si>
  <si>
    <t>ĐƯỜNG NỘI BỘ 
KHU DÂN CƯ COTEC (XÃ PHÚ XUÂN)</t>
  </si>
  <si>
    <t>49.1</t>
  </si>
  <si>
    <t>ĐƯỜNG 40M</t>
  </si>
  <si>
    <t>49.2</t>
  </si>
  <si>
    <t>ĐƯỜNG 18M</t>
  </si>
  <si>
    <t>49.3</t>
  </si>
  <si>
    <t>49.4</t>
  </si>
  <si>
    <t>ĐƯỜNG NỘI BỘ 
KHU DÂN CƯ 28 HECTA (CTY DỊCH VỤ CÔNG ÍCH NHÀ BÈ - XÃ NHƠN ĐỨC)</t>
  </si>
  <si>
    <t>53.1</t>
  </si>
  <si>
    <t>DƯỜNG 50M</t>
  </si>
  <si>
    <t>53.2</t>
  </si>
  <si>
    <t>53.3</t>
  </si>
  <si>
    <t>ĐƯỜNG 24M</t>
  </si>
  <si>
    <t>53.4</t>
  </si>
  <si>
    <t>53.5</t>
  </si>
  <si>
    <t>ĐƯỜNG 14M</t>
  </si>
  <si>
    <t>53.6</t>
  </si>
  <si>
    <t>53.7</t>
  </si>
  <si>
    <t>ĐƯỜNG 8M</t>
  </si>
  <si>
    <t>ĐƯỜNG NỘI BỘ 
CÔNG TY CỔ PHẦN KINH DOANH NHÀ (THE STAR VILLEGA - XÃ LONG THỚI)</t>
  </si>
  <si>
    <t>ĐƯỜNG NỘI BỘ 
KHU NHÀ Ở CÁN BỘ CHIẾN SĨ BỘ CÔNG AN (TỔNG CỤC 5 - XÃ PHƯỚC KIỂN)</t>
  </si>
  <si>
    <t>HUỲNH THỊ ĐỒNG</t>
  </si>
  <si>
    <t>SỐ NHÀ 1979/23</t>
  </si>
  <si>
    <t>ĐƯỜNG NỘI BỘ KHU DÂN CƯ LAVILA PHƯỚC KIỂN</t>
  </si>
  <si>
    <t>ĐƯỜNG THANH NIÊN XUNG PHONG</t>
  </si>
  <si>
    <t>ĐƯỜNG RẠCH GIÀ</t>
  </si>
  <si>
    <t>ĐƯỜNG NỘI BỘ KHU TÁI ĐỊNH CƯ HIỆP PHƯỚC 1 (XÃ HIỆP PHƯỚC)</t>
  </si>
  <si>
    <t>61.1</t>
  </si>
  <si>
    <t>61.2</t>
  </si>
  <si>
    <t>61.3</t>
  </si>
  <si>
    <t>ALEXANDRE DE RHODES</t>
  </si>
  <si>
    <t>BÀ LÊ CHÂN</t>
  </si>
  <si>
    <t>BÙI THỊ XUÂN</t>
  </si>
  <si>
    <t>BÙI VIỆN</t>
  </si>
  <si>
    <t>CALMETTE</t>
  </si>
  <si>
    <t>CAO BÁ NHẠ</t>
  </si>
  <si>
    <t>CAO BÁ QUÁT</t>
  </si>
  <si>
    <t>CHU MẠNH TRINH</t>
  </si>
  <si>
    <t>CÁCH MẠNG THÁNG 8</t>
  </si>
  <si>
    <t>CỐNG QUỲNH</t>
  </si>
  <si>
    <t>CÔ BẮC</t>
  </si>
  <si>
    <t>CÔ GIANG</t>
  </si>
  <si>
    <t>CÔNG TRƯỜNG LAM SƠN</t>
  </si>
  <si>
    <t>CÔNG TRƯỜNG MÊ LINH</t>
  </si>
  <si>
    <t>CÔNG XÃ PARIS</t>
  </si>
  <si>
    <t>CÂY ĐIỆP</t>
  </si>
  <si>
    <t>ĐINH CÔNG TRÁNG</t>
  </si>
  <si>
    <t>ĐINH TIÊN HOÀNG</t>
  </si>
  <si>
    <t>LÊ DUẨN</t>
  </si>
  <si>
    <t>ĐIỆN BIÊN PHỦ</t>
  </si>
  <si>
    <t>VÕ THỊ SÁU</t>
  </si>
  <si>
    <t>CẦU BÔNG</t>
  </si>
  <si>
    <t>CẦU ĐIỆN BIÊN PHỦ</t>
  </si>
  <si>
    <t>HAI BÀ TRƯNG</t>
  </si>
  <si>
    <t>ĐẶNG DUNG</t>
  </si>
  <si>
    <t>ĐẶNG THỊ NHU</t>
  </si>
  <si>
    <t>ĐẶNG TRẦN CÔN</t>
  </si>
  <si>
    <t>ĐẶNG TẤT</t>
  </si>
  <si>
    <t>ĐỀ THÁM</t>
  </si>
  <si>
    <t>VÕ VĂN KIỆT</t>
  </si>
  <si>
    <t>TRẦN HƯNG ĐẠO</t>
  </si>
  <si>
    <t>PHẠM NGŨ LÃO</t>
  </si>
  <si>
    <t>ĐỒNG KHỞI</t>
  </si>
  <si>
    <t>ĐỖ QUANG ĐẨU</t>
  </si>
  <si>
    <t>ĐÔNG DU</t>
  </si>
  <si>
    <t>BẾN BẠCH ĐẰNG</t>
  </si>
  <si>
    <t>NGUYỄN THỊ MINH KHAI</t>
  </si>
  <si>
    <t>NGUYỄN THỊ MINH KHAI</t>
  </si>
  <si>
    <t>NGÃ 3 TRẦN QUANG KHẢI</t>
  </si>
  <si>
    <t>NGÃ 3 TRẦN QUANG KHẢI</t>
  </si>
  <si>
    <t>CẦU KIỆU</t>
  </si>
  <si>
    <t>HÒA MỸ</t>
  </si>
  <si>
    <t>HUYỀN QUANG</t>
  </si>
  <si>
    <t>HUYỀN TRÂN CÔNG CHÚA</t>
  </si>
  <si>
    <t>HUỲNH THÚC KHÁNG</t>
  </si>
  <si>
    <t>NGUYỄN HUỆ</t>
  </si>
  <si>
    <t>NAM KỲ KHỞI NGHĨA</t>
  </si>
  <si>
    <t>QUÁCH THỊ TRANG</t>
  </si>
  <si>
    <t>HUỲNH KHƯƠNG NINH</t>
  </si>
  <si>
    <t>HÀM NGHI</t>
  </si>
  <si>
    <t>HÀN THUYÊN</t>
  </si>
  <si>
    <t>HẢI TRIỀU</t>
  </si>
  <si>
    <t>HOÀNG SA</t>
  </si>
  <si>
    <t>HỒ HUẤN NGHIỆP</t>
  </si>
  <si>
    <t>HỒ HẢO HỚN</t>
  </si>
  <si>
    <t>HỒ TÙNG MẬU</t>
  </si>
  <si>
    <t>TÔN THẤT THIỆP</t>
  </si>
  <si>
    <t>KÝ CON</t>
  </si>
  <si>
    <t>LÝ TỰ TRỌNG</t>
  </si>
  <si>
    <t>NGÃ SÁU PHÙ ĐỔNG</t>
  </si>
  <si>
    <t>TÔN ĐỨC THẮNG</t>
  </si>
  <si>
    <t>LÝ VĂN PHỨC</t>
  </si>
  <si>
    <t>LƯƠNG HỮU KHÁNH</t>
  </si>
  <si>
    <t>LÊ ANH XUÂN</t>
  </si>
  <si>
    <t>LÊ CÔNG KIỀU</t>
  </si>
  <si>
    <t>CHỢ BẾN THÀNH</t>
  </si>
  <si>
    <t>NGUYỄN THỊ NGHĨA</t>
  </si>
  <si>
    <t>NGUYỄN TRÃI</t>
  </si>
  <si>
    <t>LÊ THÁNH TÔN</t>
  </si>
  <si>
    <t>PHẠM HỒNG THÁI</t>
  </si>
  <si>
    <t>NGUYỄN THÁI HỌC</t>
  </si>
  <si>
    <t>PHÓ ĐỨC CHÍNH</t>
  </si>
  <si>
    <t>LÊ THỊ RIÊNG</t>
  </si>
  <si>
    <t>LƯU VĂN LANG</t>
  </si>
  <si>
    <t>LÊ VĂN HƯU</t>
  </si>
  <si>
    <t>MAI THỊ LỰU</t>
  </si>
  <si>
    <t>MÃ LỘ</t>
  </si>
  <si>
    <t>MẠC THỊ BƯỞI</t>
  </si>
  <si>
    <t>MẠC ĐỈNH CHI</t>
  </si>
  <si>
    <t>CẦU THỊ NGHÈ</t>
  </si>
  <si>
    <t>NGÃ SÁU NGUYỄN VĂN CỪ</t>
  </si>
  <si>
    <t>NGUYỄN AN NINH</t>
  </si>
  <si>
    <t>NGUYỄN CẢNH CHÂN</t>
  </si>
  <si>
    <t>NGUYỄN CÔNG TRỨ</t>
  </si>
  <si>
    <t>NGUYỄN CƯ TRINH</t>
  </si>
  <si>
    <t>NGUYỄN DU</t>
  </si>
  <si>
    <t>NGUYỄN HUY TỰ</t>
  </si>
  <si>
    <t>NGUYỄN VĂN BÌNH</t>
  </si>
  <si>
    <t>NGUYỄN VĂN NGUYỄN</t>
  </si>
  <si>
    <t>NGUYỄN HỮU CẦU</t>
  </si>
  <si>
    <t>NGUYỄN KHẮC NHU</t>
  </si>
  <si>
    <t>NGUYỄN PHI KHANH</t>
  </si>
  <si>
    <t>NAM QUỐC CANG</t>
  </si>
  <si>
    <t>NGUYỄN SIÊU</t>
  </si>
  <si>
    <t>NGUYỄN THIỆP</t>
  </si>
  <si>
    <t>NGUYỄN THÁI BÌNH</t>
  </si>
  <si>
    <t>ĐOẠN CÒN LẠI</t>
  </si>
  <si>
    <t>NGUYỄN THÀNH Ý</t>
  </si>
  <si>
    <t>NGUYỄN TRUNG NGẠN</t>
  </si>
  <si>
    <t>NGUYỄN TRUNG TRỰC</t>
  </si>
  <si>
    <t>NGÃ 6 PHÙ ĐỔNG</t>
  </si>
  <si>
    <t>NGUYỄN VĂN CỪ</t>
  </si>
  <si>
    <t>NGUYỄN VĂN CHIÊM</t>
  </si>
  <si>
    <t>NGÃ 6 NGUYỄN VĂN CỪ</t>
  </si>
  <si>
    <t>NGUYỄN VĂN GIAI</t>
  </si>
  <si>
    <t>NGUYỄN VĂN THỦ</t>
  </si>
  <si>
    <t>MẠC ĐĨNH CHI</t>
  </si>
  <si>
    <t>NGUYỄN VĂN TRÁNG</t>
  </si>
  <si>
    <t>NGUYỄN VĂN NGHĨA</t>
  </si>
  <si>
    <t>NGUYỄN ĐÌNH CHIỂU</t>
  </si>
  <si>
    <t>NGUYỄN BỈNH KHIÊM</t>
  </si>
  <si>
    <t>NGÔ VĂN NĂM</t>
  </si>
  <si>
    <t>NGÔ ĐỨC KẾ</t>
  </si>
  <si>
    <t>PASTEUR</t>
  </si>
  <si>
    <t>PHAN BỘI CHÂU</t>
  </si>
  <si>
    <t>PHAN CHÂU TRINH</t>
  </si>
  <si>
    <t>PHAN KẾ BÍNH</t>
  </si>
  <si>
    <t>PHAN LIÊM</t>
  </si>
  <si>
    <t>PHAN NGỮ</t>
  </si>
  <si>
    <t>PHAN TÔN</t>
  </si>
  <si>
    <t>PHAN VĂN TRƯỜNG</t>
  </si>
  <si>
    <t>PHAN VĂN ĐẠT</t>
  </si>
  <si>
    <t>PHẠM NGỌC THẠCH</t>
  </si>
  <si>
    <t>PHẠM VIẾT CHÁNH</t>
  </si>
  <si>
    <t>PHÙNG KHẮC KHOAN</t>
  </si>
  <si>
    <t>SƯƠNG NGUYỆT ÁNH</t>
  </si>
  <si>
    <t>THI SÁCH</t>
  </si>
  <si>
    <t>THÁI VĂN LUNG</t>
  </si>
  <si>
    <t>THẠCH THỊ THANH</t>
  </si>
  <si>
    <t>THỦ KHOA HUÂN</t>
  </si>
  <si>
    <t>LÝ TỰ TRỌNG</t>
  </si>
  <si>
    <t>TRẦN CAO VÂN</t>
  </si>
  <si>
    <t>TRẦN DOÃN KHANH</t>
  </si>
  <si>
    <t>NGUYỄN KHẮC NHU</t>
  </si>
  <si>
    <t>TRẦN KHÁNH DƯ</t>
  </si>
  <si>
    <t>TRẦN NHẬT DUẬT</t>
  </si>
  <si>
    <t>TRẦN QUANG KHẢI</t>
  </si>
  <si>
    <t>TRẦN QUÝ KHOÁCH</t>
  </si>
  <si>
    <t>TRẦN ĐÌNH XU</t>
  </si>
  <si>
    <t>TRỊNH VĂN CẤN</t>
  </si>
  <si>
    <t>TRƯƠNG HÁN SIÊU</t>
  </si>
  <si>
    <t>TRƯƠNG ĐỊNH</t>
  </si>
  <si>
    <t>TÔN THẤT TÙNG</t>
  </si>
  <si>
    <t>TÔN THẤT ĐẠM</t>
  </si>
  <si>
    <t>CÔNG TRƯỜNG MÊ LINH</t>
  </si>
  <si>
    <t>CẦU NGUYỄN TẤT THÀNH</t>
  </si>
  <si>
    <t>YERSIN</t>
  </si>
  <si>
    <t>NGUYỄN HỮU CẢNH</t>
  </si>
  <si>
    <t>CẦU THỊ NGHÈ 2</t>
  </si>
  <si>
    <t>TRẦN NGUYÊN ĐÁN</t>
  </si>
  <si>
    <t>BÀ HUYỆN THANH QUAN</t>
  </si>
  <si>
    <t>BÀN CỜ</t>
  </si>
  <si>
    <t>CÁC ĐƯỜNG TRONG CƯ XÁ ĐÔ THÀNH</t>
  </si>
  <si>
    <t>RANH QUẬN TÂN BÌNH</t>
  </si>
  <si>
    <t>CAO THẮNG</t>
  </si>
  <si>
    <t>CÔNG TRƯỜNG QUỐC TẾ</t>
  </si>
  <si>
    <t>NGÃ BẢY</t>
  </si>
  <si>
    <t>ĐOÀN CÔNG BỬU</t>
  </si>
  <si>
    <t>LÝ CHÍNH THẮNG</t>
  </si>
  <si>
    <t>HỒ XUÂN HƯƠNG</t>
  </si>
  <si>
    <t>HUỲNH TỊNH CỦA</t>
  </si>
  <si>
    <t>KỲ ĐỒNG</t>
  </si>
  <si>
    <t>LÊ NGÔ CÁT</t>
  </si>
  <si>
    <t>LÊ QUÝ ĐÔN</t>
  </si>
  <si>
    <t>LÊ VĂN SỸ</t>
  </si>
  <si>
    <t>CẦU LÊ VĂN SỸ</t>
  </si>
  <si>
    <t>TRẦN QUANG DIỆU</t>
  </si>
  <si>
    <t>RANH QUẬN PHÚ NHUẬN</t>
  </si>
  <si>
    <t>RANH QUẬN 10</t>
  </si>
  <si>
    <t>RANH QUẬN 1</t>
  </si>
  <si>
    <t>LÝ THÁI TỔ</t>
  </si>
  <si>
    <t>NGÔ THỜI NHIỆM</t>
  </si>
  <si>
    <t>NGUYỄN GIA THIỀU</t>
  </si>
  <si>
    <t>NGUYỄN HIỀN</t>
  </si>
  <si>
    <t>NGUYỄN PHÚC NGUYÊN</t>
  </si>
  <si>
    <t>NGUYỄN SƠN HÀ</t>
  </si>
  <si>
    <t>NGUYỄN THỊ DIỆU</t>
  </si>
  <si>
    <t>NGUYỄN THIỆN THUẬT</t>
  </si>
  <si>
    <t>NGUYỄN THÔNG</t>
  </si>
  <si>
    <t>TRẦN VĂN ĐANG</t>
  </si>
  <si>
    <t>NGUYỄN THƯỢNG HIỀN</t>
  </si>
  <si>
    <t>NGUYỄN VĂN MAI</t>
  </si>
  <si>
    <t>TRẦN QUỐC TOẢN</t>
  </si>
  <si>
    <t>PHẠM ĐÌNH TOÁI</t>
  </si>
  <si>
    <t>RẠCH BÙNG BINH</t>
  </si>
  <si>
    <t>SƯ THIỆN CHIẾU</t>
  </si>
  <si>
    <t>TRẦN QUỐC THẢO</t>
  </si>
  <si>
    <t>VÕ VĂN TẦN</t>
  </si>
  <si>
    <t>TRƯƠNG QUYỀN</t>
  </si>
  <si>
    <t>TRƯỜNG SA</t>
  </si>
  <si>
    <t>TÚ XƯƠNG</t>
  </si>
  <si>
    <t>HỒ CON RÙA</t>
  </si>
  <si>
    <t>VƯỜN CHUỐI</t>
  </si>
  <si>
    <t>ĐỖ THỊ LỜI</t>
  </si>
  <si>
    <t>BẾN VÂN ĐỒN</t>
  </si>
  <si>
    <t>CẦU NGUYỄN KIỆU</t>
  </si>
  <si>
    <t>NGUYỄN KHOÁI</t>
  </si>
  <si>
    <t>NGUYỄN TẤT THÀNH</t>
  </si>
  <si>
    <t>ĐƯỜNG NỘI BỘ
CHUNG CƯ PHƯỜNG 3</t>
  </si>
  <si>
    <t>CÁC ĐƯỜNG NỘI BỘ
CƯ XÁ VĨNH HỘI</t>
  </si>
  <si>
    <t>ĐINH LỂ</t>
  </si>
  <si>
    <t>ĐOÀN NHƯ HÀI</t>
  </si>
  <si>
    <t>ĐOÀN VĂN BƠ</t>
  </si>
  <si>
    <t>CHÂN CẦU CALMET</t>
  </si>
  <si>
    <t xml:space="preserve">HOÀNG DIỆU </t>
  </si>
  <si>
    <t>HOÀNG DIỆU</t>
  </si>
  <si>
    <t>TÔN ĐẢN</t>
  </si>
  <si>
    <t>XÓM CHIẾU</t>
  </si>
  <si>
    <t>NGUYỄN THẦN HIẾN</t>
  </si>
  <si>
    <t>ĐƯỜNG DÂN SINH 
HAI BÊN CẦU CALMETTE</t>
  </si>
  <si>
    <t>ĐƯỜNG 10C</t>
  </si>
  <si>
    <t>ĐƯỜNG 20 THƯỚC</t>
  </si>
  <si>
    <t>ĐƯỜNG DÂN SINH
HAI BÊN CẦU ÔNG LÃNH</t>
  </si>
  <si>
    <t>ĐƯỜNG PHƯỜNG 1</t>
  </si>
  <si>
    <t>ĐƯỜNG SỐ 10</t>
  </si>
  <si>
    <t>ĐƯỜNG SỐ 10A</t>
  </si>
  <si>
    <t>ĐƯỜNG SỐ 10B</t>
  </si>
  <si>
    <t>ĐƯỜNG SỐ 11</t>
  </si>
  <si>
    <t>ĐƯỜNG SỐ 13</t>
  </si>
  <si>
    <t>ĐƯỜNG SỐ 15</t>
  </si>
  <si>
    <t>ĐƯỜNG SỐ 16</t>
  </si>
  <si>
    <t>ĐƯỜNG SỐ 17</t>
  </si>
  <si>
    <t>ĐƯỜNG SỐ 18</t>
  </si>
  <si>
    <t>ĐƯỜNG SỐ 19</t>
  </si>
  <si>
    <t>ĐƯỜNG SỐ 20</t>
  </si>
  <si>
    <t>ĐƯỜNG SỐ 21</t>
  </si>
  <si>
    <t>ĐƯỜNG SỐ 22</t>
  </si>
  <si>
    <t>ĐƯỜNG SỐ 23</t>
  </si>
  <si>
    <t>ĐƯỜNG SỐ 24</t>
  </si>
  <si>
    <t>ĐƯỜNG SỐ 25</t>
  </si>
  <si>
    <t>ĐƯỜNG SỐ 29</t>
  </si>
  <si>
    <t>ĐƯỜNG SỐ 30</t>
  </si>
  <si>
    <t>ĐƯỜNG SỐ 31</t>
  </si>
  <si>
    <t>ĐƯỜNG SỐ 32</t>
  </si>
  <si>
    <t>ĐƯỜNG SỐ 32A</t>
  </si>
  <si>
    <t>ĐƯỜNG SỐ 33</t>
  </si>
  <si>
    <t>ĐƯỜNG SỐ 34</t>
  </si>
  <si>
    <t>ĐƯỜNG SỐ 35</t>
  </si>
  <si>
    <t>ĐƯỜNG SỐ 36</t>
  </si>
  <si>
    <t>ĐƯỜNG SỐ 37</t>
  </si>
  <si>
    <t>ĐƯỜNG SỐ 38</t>
  </si>
  <si>
    <t>ĐƯỜNG SỐ 39</t>
  </si>
  <si>
    <t>ĐƯỜNG SỐ 40</t>
  </si>
  <si>
    <t>ĐƯỜNG SỐ 42</t>
  </si>
  <si>
    <t>ĐƯỜNG SỐ 43</t>
  </si>
  <si>
    <t>ĐƯỜNG SỐ 44</t>
  </si>
  <si>
    <t>ĐƯỜNG SỐ 45</t>
  </si>
  <si>
    <t>ĐƯỜNG SỐ 46</t>
  </si>
  <si>
    <t>ĐƯỜNG SỐ 47</t>
  </si>
  <si>
    <t>ĐƯỜNG SỐ 48</t>
  </si>
  <si>
    <t>ĐƯỜNG SỐ 49</t>
  </si>
  <si>
    <t>ĐƯỜNG SỐ 50</t>
  </si>
  <si>
    <t>SÁT CẢNG SÀI GÒN</t>
  </si>
  <si>
    <t>KHÁNH HỘI</t>
  </si>
  <si>
    <t>CẦU KÊNH TẺ</t>
  </si>
  <si>
    <t>TÔN THẤT THUYẾT</t>
  </si>
  <si>
    <t>LÊ QUỐC HƯNG</t>
  </si>
  <si>
    <t>LÊ VĂN LINH</t>
  </si>
  <si>
    <t>LÊ THẠCH</t>
  </si>
  <si>
    <t>LÊ VĂN LINH NỐI DÀI</t>
  </si>
  <si>
    <t>ĐƯỜNG 48</t>
  </si>
  <si>
    <t>NGUYỄN HỮU HÀO</t>
  </si>
  <si>
    <t>NGÔ VĂN SỞ</t>
  </si>
  <si>
    <t xml:space="preserve">CẦU KHÁNH HỘI </t>
  </si>
  <si>
    <t>CẦU TÂN THUẬN</t>
  </si>
  <si>
    <t>NGUYỄN TRƯỜNG TỘ</t>
  </si>
  <si>
    <t>TÂN VĨNH</t>
  </si>
  <si>
    <t>TRƯƠNG ĐÌNH HỢI</t>
  </si>
  <si>
    <t>VĨNH HỘI</t>
  </si>
  <si>
    <t xml:space="preserve"> KHÁNH HỘI</t>
  </si>
  <si>
    <t>TRƯỜNG THCS 
QUANG TRUNG</t>
  </si>
  <si>
    <t>VĨNH KHÁNH</t>
  </si>
  <si>
    <t>MAI LỢI TRINH</t>
  </si>
  <si>
    <t>VĨNH HÔI</t>
  </si>
  <si>
    <t>AN BÌNH</t>
  </si>
  <si>
    <t>AN DƯƠNG VƯƠNG</t>
  </si>
  <si>
    <t>NGUYỄN TRI PHƯƠNG</t>
  </si>
  <si>
    <t>NGÔ QUYỀN</t>
  </si>
  <si>
    <t>AN ĐIỀM</t>
  </si>
  <si>
    <t>BẠCH VÂN</t>
  </si>
  <si>
    <t>VÕ VĂN KIỆT (HÀM TỬ cũ)</t>
  </si>
  <si>
    <t>TRẦN TUẤN KHẢI</t>
  </si>
  <si>
    <t>BÀ TRIỆU</t>
  </si>
  <si>
    <t>NGUYỄN KIM</t>
  </si>
  <si>
    <t>TRIỆU QUANG PHỤC</t>
  </si>
  <si>
    <t>BÃI SẬY</t>
  </si>
  <si>
    <t>KIM BIÊN</t>
  </si>
  <si>
    <t>BÙI HỮU NGHĨA</t>
  </si>
  <si>
    <t>CAO ĐẠT</t>
  </si>
  <si>
    <t>CHÂU VĂN LIÊM</t>
  </si>
  <si>
    <t>CHIÊU ANH CÁC</t>
  </si>
  <si>
    <t>CÔNG TRƯỜNG AN ĐÔNG</t>
  </si>
  <si>
    <t>DƯƠNG TỬ GIANG</t>
  </si>
  <si>
    <t>HẢI THƯỢNG LÃN ÔNG</t>
  </si>
  <si>
    <t>NGUYỄN CHÍ THANH</t>
  </si>
  <si>
    <t>ĐẶNG THÁI THÂN</t>
  </si>
  <si>
    <t>ĐÀO TẤN</t>
  </si>
  <si>
    <t>ĐỖ NGỌC THẠNH</t>
  </si>
  <si>
    <t>ĐỖ VĂN SỬU</t>
  </si>
  <si>
    <t>GIA PHÚ</t>
  </si>
  <si>
    <t>GÒ CÔNG</t>
  </si>
  <si>
    <t>HÀ TÔN QUYỀN</t>
  </si>
  <si>
    <t>VÕ VĂN KIỆT
(TRẦN VĂN KIỂU cũ)</t>
  </si>
  <si>
    <t>HỌC LẠC</t>
  </si>
  <si>
    <t>HỒNG BÀNG</t>
  </si>
  <si>
    <t>NGUYỄN THỊ NHỎ</t>
  </si>
  <si>
    <t>HÙNG VƯƠNG</t>
  </si>
  <si>
    <t>HUỲNH MẪN ĐẠT</t>
  </si>
  <si>
    <t>TRẦN PHÚ</t>
  </si>
  <si>
    <t>PHAN VĂN KHỎE</t>
  </si>
  <si>
    <t>KÝ HOÀ</t>
  </si>
  <si>
    <t>LÃO TỬ</t>
  </si>
  <si>
    <t>LÊ HỒNG PHONG</t>
  </si>
  <si>
    <t>LÊ QUANG ĐỊNH</t>
  </si>
  <si>
    <t>LƯƠNG NHỮ HỌC</t>
  </si>
  <si>
    <t>LƯU XUÂN TÍN</t>
  </si>
  <si>
    <t>MẠC CỬU</t>
  </si>
  <si>
    <t>MẠC THIÊN TÍCH</t>
  </si>
  <si>
    <t>NGHĨA THỤC</t>
  </si>
  <si>
    <t>NGÔ GIA TỰ</t>
  </si>
  <si>
    <t>NGÔ NHÂN TỊNH</t>
  </si>
  <si>
    <t>NGUYỄN AN KHƯƠNG</t>
  </si>
  <si>
    <t>NGUYỄN ÁN</t>
  </si>
  <si>
    <t>NGUYỄN BIỂU</t>
  </si>
  <si>
    <t>VÕ VĂN KIỆT 
(HÀM TỬ cũ)</t>
  </si>
  <si>
    <t>TRẦN NHÂN TÔN</t>
  </si>
  <si>
    <t>NGUYỄN DUY DƯƠNG</t>
  </si>
  <si>
    <t>NGUYỄN THI</t>
  </si>
  <si>
    <t>TRANG TỬ</t>
  </si>
  <si>
    <t>NGUYỄN THỜI TRUNG</t>
  </si>
  <si>
    <t>VÕ VĂN KIỆT
(BẾN CHƯƠNG DƯƠNG cũ)</t>
  </si>
  <si>
    <t>NGÃ SÁU
NGUYỄN VĂN CỪ</t>
  </si>
  <si>
    <t>NGUYỄN VĂN ĐỪNG</t>
  </si>
  <si>
    <t>NHIÊU TÂM</t>
  </si>
  <si>
    <t>PHẠM BÂN</t>
  </si>
  <si>
    <t>PHẠM HỮU CHÍ</t>
  </si>
  <si>
    <t>THUẬN KIỀU</t>
  </si>
  <si>
    <t>PHẠM ĐÔN</t>
  </si>
  <si>
    <t>PHAN HUY CHÚ</t>
  </si>
  <si>
    <t>PHAN PHÚ TIÊN</t>
  </si>
  <si>
    <t>PHAN VĂN KHOẺ</t>
  </si>
  <si>
    <t>PHAN VĂN TRỊ</t>
  </si>
  <si>
    <t>PHƯỚC HƯNG</t>
  </si>
  <si>
    <t>PHÓ CƠ ĐIỀU</t>
  </si>
  <si>
    <t xml:space="preserve"> NGUYỄN CHÍ THANH</t>
  </si>
  <si>
    <t>PHÙ ĐỔNG THIÊN VƯƠNG</t>
  </si>
  <si>
    <t>PHÙNG HƯNG</t>
  </si>
  <si>
    <t>TRỊNH HOÀI ĐỨC</t>
  </si>
  <si>
    <t>PHÚ GIÁO</t>
  </si>
  <si>
    <t>PHÚ HỮU</t>
  </si>
  <si>
    <t>PHÚ ĐINH</t>
  </si>
  <si>
    <t>SƯ VẠN HẠNH</t>
  </si>
  <si>
    <t>TÂN HÀNG</t>
  </si>
  <si>
    <t>TÂN HƯNG</t>
  </si>
  <si>
    <t>TÂN THÀNH</t>
  </si>
  <si>
    <t>TẠ UYÊN</t>
  </si>
  <si>
    <t>TĂNG BẠT HỔ</t>
  </si>
  <si>
    <t>TẢN ĐÀ</t>
  </si>
  <si>
    <t>TỐNG DUY TÂN</t>
  </si>
  <si>
    <t>TRẦN CHÁNH CHIẾU</t>
  </si>
  <si>
    <t>TRẦN HOÀ</t>
  </si>
  <si>
    <t>TRẦN ĐIỆN</t>
  </si>
  <si>
    <t>TRẦN TƯỚNG CÔNG</t>
  </si>
  <si>
    <t>VÕ VĂN KIỆT
(HÀM TỬ cũ)</t>
  </si>
  <si>
    <t>TRẦN XUÂN HOÀ</t>
  </si>
  <si>
    <t>TRỊNH HOÀI  ĐỨC</t>
  </si>
  <si>
    <t>VẠN KIẾP</t>
  </si>
  <si>
    <t>VẠN TƯỢNG</t>
  </si>
  <si>
    <t>VÕ TRƯỜNG TOẢN</t>
  </si>
  <si>
    <t>VŨ CHÍ HIẾU</t>
  </si>
  <si>
    <t>XÓM CHỈ</t>
  </si>
  <si>
    <t>XÓM VÔI</t>
  </si>
  <si>
    <t>YẾT KIÊU</t>
  </si>
  <si>
    <t>TÂN HOÀ ĐÔNG</t>
  </si>
  <si>
    <t>KINH DƯƠNG VƯƠNG</t>
  </si>
  <si>
    <t>LÝ CHIÊU HOÀNG</t>
  </si>
  <si>
    <t>BÀ HOM</t>
  </si>
  <si>
    <t>HẺM 76 BÀ HOM</t>
  </si>
  <si>
    <t>BÀ KÝ</t>
  </si>
  <si>
    <t>BÀ LÀI</t>
  </si>
  <si>
    <t>MAI XUÂN THƯỞNG</t>
  </si>
  <si>
    <t>BÌNH TIÊN</t>
  </si>
  <si>
    <t>LÒ GỐM</t>
  </si>
  <si>
    <t>BẾN LÒ GỐM</t>
  </si>
  <si>
    <t>BẾN PHÚ LÂM</t>
  </si>
  <si>
    <t>BÌNH PHÚ</t>
  </si>
  <si>
    <t>BÌNH TÂY</t>
  </si>
  <si>
    <t>BỬU ĐÌNH</t>
  </si>
  <si>
    <t>CAO VĂN LẦU</t>
  </si>
  <si>
    <t>LÊ QUANG SUNG</t>
  </si>
  <si>
    <t>VÕ VĂN KIỆT</t>
  </si>
  <si>
    <t>CHỢ LỚN</t>
  </si>
  <si>
    <t>CHU VĂN AN</t>
  </si>
  <si>
    <t>ĐẶNG NGUYÊN CẨN</t>
  </si>
  <si>
    <t>TÂN HOÁ</t>
  </si>
  <si>
    <t>ĐƯỜNG NỘI BỘ 
CƯ XÁ ĐÀI RAĐA</t>
  </si>
  <si>
    <t>PHƯỜNG 13</t>
  </si>
  <si>
    <t>ĐƯỜNG NỘI BỘ 
CƯ XÁ PHÚ LÂM A</t>
  </si>
  <si>
    <t>PHƯỜNG 12</t>
  </si>
  <si>
    <t>ĐƯỜNG NỘI BỘ 
CƯ XÁ PHÚ LÂM B</t>
  </si>
  <si>
    <t>ĐƯỜNG NỘI BỘ 
CƯ XÁ PHÚ LÂM D</t>
  </si>
  <si>
    <t>PHƯỜNG 10</t>
  </si>
  <si>
    <t>ĐƯỜNG NỘI BỘ 
KHU PHỐ CHỢ PHÚ LÂM</t>
  </si>
  <si>
    <t>PHƯỜNG 13, 14</t>
  </si>
  <si>
    <t>PHẠM PHÚ THỨ</t>
  </si>
  <si>
    <t>HẬU GIANG</t>
  </si>
  <si>
    <t>PHẠM ĐÌNH HỔ</t>
  </si>
  <si>
    <t>MINH PHỤNG</t>
  </si>
  <si>
    <t>NGUYỄN VĂN LUÔNG</t>
  </si>
  <si>
    <t>MŨI TÀU</t>
  </si>
  <si>
    <t>CẦU PHÚ LÂM</t>
  </si>
  <si>
    <t>VÒNG XOAY PHÚ LÂM</t>
  </si>
  <si>
    <t>HOÀNG LÊ KHA</t>
  </si>
  <si>
    <t>LÊ TẤN KẾ</t>
  </si>
  <si>
    <t>LÊ TRỰC</t>
  </si>
  <si>
    <t>LÊ TUẤN MẬU</t>
  </si>
  <si>
    <t>NGUYỄN HỮU THẬN</t>
  </si>
  <si>
    <t>NGUYỄN ĐÌNH CHI</t>
  </si>
  <si>
    <t>NGUYỄN PHẠM TUÂN</t>
  </si>
  <si>
    <t>ĐƯỜNG SỐ 26</t>
  </si>
  <si>
    <t>NGUYỄN VĂN LUÔNG
(NGUYỄN NGỌC CUNG THEO BẢNG GIÁ ĐẤT 2014)</t>
  </si>
  <si>
    <t>NGUYỄN XUÂN PHỤNG</t>
  </si>
  <si>
    <t>PHẠM VĂN CHÍ</t>
  </si>
  <si>
    <t>PHAN ANH</t>
  </si>
  <si>
    <t>TÂN HÒA ĐÔNG</t>
  </si>
  <si>
    <t>RANH QUẬN TÂN PHÚ</t>
  </si>
  <si>
    <t>CẦU TÂN HOÁ</t>
  </si>
  <si>
    <t>THÁP MƯỜI</t>
  </si>
  <si>
    <t>TRẦN BÌNH</t>
  </si>
  <si>
    <t>TRẦN TRUNG LẬP</t>
  </si>
  <si>
    <t>NGÔ NHÂN TỊNH (P.1)</t>
  </si>
  <si>
    <t>CẦU LÒ GỐM (P.7)</t>
  </si>
  <si>
    <t>RẠCH NHẢY (P.10)</t>
  </si>
  <si>
    <t>ĐỖ NGỌC THẠCH</t>
  </si>
  <si>
    <t>VĂN THÂN</t>
  </si>
  <si>
    <t>TRẦN VĂN KIỂU 
(ĐƯỜNG SỐ 11 
KHU DÂN CƯ BÌNH PHÚ)</t>
  </si>
  <si>
    <t>VÀNH ĐAI</t>
  </si>
  <si>
    <t>ĐƯỜNG SONG HÀNH</t>
  </si>
  <si>
    <t>ĐƯỜNG SỐ 52</t>
  </si>
  <si>
    <t>ĐƯỜNG SỐ 54</t>
  </si>
  <si>
    <t>ĐƯỜNG VÀNH ĐAI</t>
  </si>
  <si>
    <t>ĐƯỜNG SỐ 64</t>
  </si>
  <si>
    <t>ĐƯỜNG SỐ 72</t>
  </si>
  <si>
    <t>ĐƯỜNG SỐ 74</t>
  </si>
  <si>
    <t>ĐƯỜNG SỐ 76</t>
  </si>
  <si>
    <t>ĐƯỜNG SỐ 9 (PHƯỜNG 7)</t>
  </si>
  <si>
    <t>Giá đất theo Quyết định 02</t>
  </si>
  <si>
    <t>BẾ VĂN CẤM</t>
  </si>
  <si>
    <t>BẾN NGHÉ</t>
  </si>
  <si>
    <t>BÙI VĂN BA</t>
  </si>
  <si>
    <t>CÁC ĐƯỜNG TRONG CƯ XÁ NGÂN HÀNG</t>
  </si>
  <si>
    <t>CÁC ĐƯỜNG CÒN LẠI TRONG CƯ XÁ TÂN QUY ĐÔNG</t>
  </si>
  <si>
    <t>CHUYÊN DÙNG 9</t>
  </si>
  <si>
    <t>ĐÀO TRÍ</t>
  </si>
  <si>
    <t>NGUYỄN VĂN QUỲ</t>
  </si>
  <si>
    <t>GÒ Ô MÔI</t>
  </si>
  <si>
    <t>HOÀNG QUỐC VIỆT</t>
  </si>
  <si>
    <t>TRƯỜNG HÀNG GIANG</t>
  </si>
  <si>
    <t>VÕ THỊ NHỜ</t>
  </si>
  <si>
    <t>ĐƯỜNG SỐ 5 
KHU DÂN CƯ NAM LONG</t>
  </si>
  <si>
    <t>ĐƯỜNG 17</t>
  </si>
  <si>
    <t>MAI VĂN VĨNH</t>
  </si>
  <si>
    <t>ĐƯỜNG 17 (PHƯỜNG TÂN THUẬN TÂY)</t>
  </si>
  <si>
    <t>TÂN MỸ</t>
  </si>
  <si>
    <t>LÂM VĂN BỀN</t>
  </si>
  <si>
    <t>ĐƯỜNG 15B (PHƯỜNG PHÚ MỸ)</t>
  </si>
  <si>
    <t>SÔNG PHÚ XUÂN</t>
  </si>
  <si>
    <t>ĐƯỜNG 60, 62 LÂM VĂN BỀN (PHƯỜNG TÂN KIỂNG)</t>
  </si>
  <si>
    <t>CUỐI TRƯỜNG NGUYỄN HỮU THỌ</t>
  </si>
  <si>
    <t>ĐƯỜNG 67</t>
  </si>
  <si>
    <t>ĐƯỜNG CẦU TÂN THUẬN 2</t>
  </si>
  <si>
    <t>CẦU TÂN THUẬN 2</t>
  </si>
  <si>
    <t>NGUYỄN THỊ XIẾU</t>
  </si>
  <si>
    <t>TRẦN XUÂN SOẠN</t>
  </si>
  <si>
    <t>CHÂN CẦU TÂN THUẬN 2</t>
  </si>
  <si>
    <t>ĐƯỜNG NỘI BỘ KHU NHÀ Ở TÂN AN HUY</t>
  </si>
  <si>
    <t>ĐƯỜNG NỘI BỘ KHU DÂN CƯ TÂN QUY ĐÔNG</t>
  </si>
  <si>
    <t>ĐƯỜNG &gt;= 16M</t>
  </si>
  <si>
    <t>ĐƯỜNG &lt; 16M</t>
  </si>
  <si>
    <t>ĐƯỜNG NỘI BỘ KHU DÂN CƯ VEN SÔNG</t>
  </si>
  <si>
    <t>ĐƯỜNG SONG HÀNH VỚI ĐƯỜNG NGUYỄN VĂN LINH</t>
  </si>
  <si>
    <t>ĐƯỜNG LỘ GIỚI &gt;= 16M</t>
  </si>
  <si>
    <t>ĐƯỜNG LỘ GIỚI &lt; 16M</t>
  </si>
  <si>
    <t>ĐƯỜNG NỘI BỘ KHU NHÀ Ở TÂN PHONG</t>
  </si>
  <si>
    <t>ĐƯỜNG SONG HÀNH VỚI ĐƯỜNG NGUYỄN HỮU THỌ</t>
  </si>
  <si>
    <t>ĐƯỜNG NỐI LÊ VĂN LƯƠNG VỚI ĐƯỜNG NGUYỄN HỮU THỌ</t>
  </si>
  <si>
    <t>ĐƯỜNG NỘI BỘ LỘ GIỚI &lt;= 12M</t>
  </si>
  <si>
    <t>ĐƯỜNG NỘI BỘ KHU DÂN CƯ VẠN PHÁT HƯNG</t>
  </si>
  <si>
    <t>ĐƯỜNG HOÀNG QUỐC VIỆT NỐI DÀI (PHƯỜNG PHÚ MỸ)</t>
  </si>
  <si>
    <t>ĐƯỜNG NỘI BỘ KHU DÂN CƯ CTY XÂY DỰNG VÀ KINH DOANH NHÀ CHỢ LỚN 
(PHƯỜNG PHÚ MỸ)</t>
  </si>
  <si>
    <t>ĐƯỜNG NỘI BỘ TRONG KHU DÂN CƯ CỦA CÔNG TY ĐẦU TƯ VÀ XÂY DỰNG TÂN THUẬN 
(PHÚ THUẬN)</t>
  </si>
  <si>
    <t>ĐƯỜNG NỘI BỘ KHU DÂN CƯ BỘ CÔNG AN</t>
  </si>
  <si>
    <t>ĐƯỜNG NỘI BỘ KHU CƯ XÁ NGÂN HÀNG CÔNG THƯƠNG</t>
  </si>
  <si>
    <t>ĐƯỜNG NỘI BỘ TRONG KHU DÂN CƯ CỦA CẢNG BẾN NGHÉ</t>
  </si>
  <si>
    <t>ĐƯỜNG NỘI BỘ TRONG KHU DÂN CƯ CỦA CÔNG TY MÍA ĐƯỜNG</t>
  </si>
  <si>
    <t>ĐƯỜNG NỐI LÊ VĂN LƯƠNG VỚI NGUYỄN HỮU THỌ</t>
  </si>
  <si>
    <t>ĐƯỜNG TRỤC CHÍNH KHU QUY HOẠCH DÂN CƯ 
(CỦA CTY VẠN PHÁT HƯNG ĐẦU TƯ)</t>
  </si>
  <si>
    <t>ĐƯỜNG TRỤC CHÍNH KHU QUY HOẠCH DÂN CƯ
 (CỦA CTY TTNT ĐẦU TƯ) (PHƯỜNG PHÚ THUẬN)</t>
  </si>
  <si>
    <t>ĐƯỜNG NỘI BỘ KHU QUY HOẠCH DÂN CƯ 
(CỦA CTY TTNT ĐẦU TƯ (PHƯỜNG PHÚ THUẬN)</t>
  </si>
  <si>
    <t>ĐƯỜNG NỘI BỘ TRONG KHU DÂN CƯ 
(CỦA CTY VẠN PHÁT HƯNG ĐẦU TƯ) (PHƯỜNG PHÚ THUẬN)</t>
  </si>
  <si>
    <t>ĐƯỜNG TRỤC CHÍNH KHU QUY HOẠCH TÂN HƯNG (KIỀU ĐÀM NI TỰ)</t>
  </si>
  <si>
    <t>ĐƯỜNG NHÁNH NỘI BỘ KHU QUY HOẠCH DÂN CƯ TÂN HƯNG (KIỀU ĐÀM NI TỰ)</t>
  </si>
  <si>
    <t>ĐƯỜNG TRỤC CHÍNH TRONG KHU DÂN CƯ (CỦA CÔNG TY NAM LONG ĐẦU TƯ)</t>
  </si>
  <si>
    <t>ĐƯỜNG NỘI BỘ KHU DÂN CƯ 
(CỦA CÔNG TY NAM LONG ĐẦU TƯ) (PHƯỜNG PHÚ THUẬN)</t>
  </si>
  <si>
    <t>ĐƯỜNG TRỤC CHÍNH TRONG KHU DÂN CƯ TÂN MỸ</t>
  </si>
  <si>
    <t>ĐƯỜNG NỘI BỘ KHU DÂN CƯ TÂN MỸ</t>
  </si>
  <si>
    <t>ĐƯỜNG TRỤC CHÍNH KHU ĐỊNH CƯ SỐ 1</t>
  </si>
  <si>
    <t>ĐƯỜNG NỘI BỘ KHU ĐỊNH CƯ SỐ 1 &lt; 16M</t>
  </si>
  <si>
    <t>ĐƯỜNG NỘI BỘ KHU ĐỊNH CƯ SỐ 1 &gt;= 16M</t>
  </si>
  <si>
    <t>ĐƯỜNG VÀO KHU DÂN CƯ BỘ CÔNG AN</t>
  </si>
  <si>
    <t>KHU DÂN CƯ BỘ NỘI VỤ</t>
  </si>
  <si>
    <t>ĐƯỜNG NỘI BỘ KHU TÁI ĐỊNH CƯ TÂN HƯNG</t>
  </si>
  <si>
    <t>ĐƯỜNG TRỤC CHÍNH (40M)</t>
  </si>
  <si>
    <t>14M</t>
  </si>
  <si>
    <t>12M</t>
  </si>
  <si>
    <t>10M</t>
  </si>
  <si>
    <t>PHÚ THUẬN (PHƯỜNG PHÚ THUẬN)</t>
  </si>
  <si>
    <t>PHÚ THUẬN (PHƯỜNG TÂN PHÚ)</t>
  </si>
  <si>
    <t>TÂN PHÚ</t>
  </si>
  <si>
    <t>ĐƯỜNG NỘI BỘ KHU DÂN CƯ TÂN THÀNH LẬP (PHƯỜNG PHÚ MỸ)</t>
  </si>
  <si>
    <t>_ĐƯỜNG TRỤC CHÍNH</t>
  </si>
  <si>
    <t>_ĐƯỜNG NHÁNH</t>
  </si>
  <si>
    <t>ĐƯỜNG VÀO CHỢ GÒ Ô MÔI</t>
  </si>
  <si>
    <t>ĐƯỜNG NỘI BỘ KHU DÂN CƯ LÊ HOÀI ANH (PHƯỜNG PHÚ THUẬN)</t>
  </si>
  <si>
    <t>ĐƯỜNG NỘI BỘ KHU DÂN CƯ TẤN TRƯỜNG (PHƯỜNG PHÚ THUẬN)</t>
  </si>
  <si>
    <t>ĐƯỜNG NỘI BỘ KHU DÂN CƯ ĐÀO CHIẾN THẮNG (PHƯỜNG PHÚ THUẬN)</t>
  </si>
  <si>
    <t>ĐƯỜNG NỘI BỘ KHU DÂN CƯ PHÚ MỸ (KHU TÁI ĐỊNH CƯ PHẠM HỮU LẦU)</t>
  </si>
  <si>
    <t>_ĐƯỜNG TRỤC CHÍNH (20M)</t>
  </si>
  <si>
    <t>16M</t>
  </si>
  <si>
    <t>13M</t>
  </si>
  <si>
    <t>6M</t>
  </si>
  <si>
    <t>ĐƯỜNG NỘI BỘ KHU DÂN CƯ NAM LONG (PHƯỜNG TÂN THUẬN ĐÔNG)</t>
  </si>
  <si>
    <t xml:space="preserve"> -     </t>
  </si>
  <si>
    <t>ĐƯỜNG NỘI BỘ KHU DÂN CƯ VÕ VĂN THƠM (PHƯỜNG TÂN PHÚ)</t>
  </si>
  <si>
    <t>ĐƯỜNG NỘI BỘ KHU DÂN CƯ CỦA TỔNG CÔNG TY ĐƯỜNG SÔNG MIỀN NAM</t>
  </si>
  <si>
    <t>ĐƯỜNG KHU DÂN CƯ CÔNG TY SAVIMEX (PHÚ THUẬN)</t>
  </si>
  <si>
    <t>ĐƯỜNG NỘI BỘ KHU DÂN CƯ HIM LAM (PHƯỜNG TÂN HƯNG)</t>
  </si>
  <si>
    <t>ĐƯỜNG SỐ 1(HOÀNG TRỌNG MẬU)</t>
  </si>
  <si>
    <t>NGUYỄN THỊ THẬP NỐI DÀI</t>
  </si>
  <si>
    <t>ĐƯỜNG CÓ LỘ GIỚI &gt;=16M</t>
  </si>
  <si>
    <t>ĐƯỜNG CÓ LỘ GIỚI &lt;16M</t>
  </si>
  <si>
    <t>ĐƯỜNG NỘI BỘ KHU DÂN CƯ CỦA CÔNG TY TNHH PHƯƠNG NAM (PHƯỜNG TÂN PHÚ)</t>
  </si>
  <si>
    <t>NGUYỄN THỊ THẬP</t>
  </si>
  <si>
    <t>CẦU RẠCH BÀNG</t>
  </si>
  <si>
    <t>LƯU TRỌNG LƯ</t>
  </si>
  <si>
    <t>KHO 18</t>
  </si>
  <si>
    <t>LÝ PHỤC MAN</t>
  </si>
  <si>
    <t>BỜ SÔNG RẠCH ĐĨA</t>
  </si>
  <si>
    <t>RẠCH THẦY TIÊU</t>
  </si>
  <si>
    <t>RẠCH ÔNG LỚN</t>
  </si>
  <si>
    <t>PHAN HUY THỰC</t>
  </si>
  <si>
    <t>TÂN THUẬN TÂY</t>
  </si>
  <si>
    <t>TRẦN TRỌNG CUNG</t>
  </si>
  <si>
    <t xml:space="preserve">NGUYỄN VĂN QUỲ </t>
  </si>
  <si>
    <t>TRẦN VĂN KHÁNH</t>
  </si>
  <si>
    <t>CÁC TUYẾN ĐƯỜNG KHU ĐÔ THỊ NAM THANH PHỐ</t>
  </si>
  <si>
    <t>BERTRAND RUSSELL (CR.2102+C22102)</t>
  </si>
  <si>
    <t>BÙI BẰNG ĐOÀN (BẮC PARK WAY)</t>
  </si>
  <si>
    <t>CAO TRIỀU PHÁT (R.2102)</t>
  </si>
  <si>
    <t>ĐẶNG ĐẠI ĐỘ (R.2105)</t>
  </si>
  <si>
    <t>ĐẶNG ĐỨC THUẬT (H.2103)</t>
  </si>
  <si>
    <t>ĐÔ ĐỐC TUYẾT (CN.2106)</t>
  </si>
  <si>
    <t>ĐƯỜNG 10</t>
  </si>
  <si>
    <t>ĐƯỜNG 15</t>
  </si>
  <si>
    <t>ĐƯỜNG 16</t>
  </si>
  <si>
    <t>ĐƯỜNG 18</t>
  </si>
  <si>
    <t>ĐƯỜNG 19</t>
  </si>
  <si>
    <t>ĐƯỜNG 2</t>
  </si>
  <si>
    <t>ĐƯỜNG 20</t>
  </si>
  <si>
    <t>ĐƯỜNG 21</t>
  </si>
  <si>
    <t>ĐƯỜNG 22</t>
  </si>
  <si>
    <t>ĐƯỜNG 23</t>
  </si>
  <si>
    <t>ĐƯỜNG 6</t>
  </si>
  <si>
    <t>ĐƯỜNG B</t>
  </si>
  <si>
    <t>HOÀNG VĂN THÁI</t>
  </si>
  <si>
    <t>TRẦN VĂN TRÀ</t>
  </si>
  <si>
    <t xml:space="preserve">ĐƯỜNG B </t>
  </si>
  <si>
    <t>ĐƯỜNG C</t>
  </si>
  <si>
    <t>RẠCH CẢ CẤM</t>
  </si>
  <si>
    <t>ĐƯỜNG D</t>
  </si>
  <si>
    <t>ĐƯỜNG G</t>
  </si>
  <si>
    <t>ĐƯỜNG N</t>
  </si>
  <si>
    <t>TÔN DẬT TIÊN</t>
  </si>
  <si>
    <t>NGUYỄN ĐỔNG CHI</t>
  </si>
  <si>
    <t>ĐƯỜNG O</t>
  </si>
  <si>
    <t>ĐƯỜNG P</t>
  </si>
  <si>
    <t>HÀ HUY TẬP</t>
  </si>
  <si>
    <t>ĐƯỜNG U</t>
  </si>
  <si>
    <t>HÀ HUY TẬP (H.2102)</t>
  </si>
  <si>
    <t>HOÀNG VĂN THÁI (CR.2101+C.2101)</t>
  </si>
  <si>
    <t>HƯNG LONG</t>
  </si>
  <si>
    <t>LÊ VĂN THÊM (R.2103)</t>
  </si>
  <si>
    <t>LUTHER KING (CR.2106)</t>
  </si>
  <si>
    <t>LÝ LONG TƯỜNG (H.2105)</t>
  </si>
  <si>
    <t>MORISON (CR.2103+C.2103)</t>
  </si>
  <si>
    <t>NGUYỄN BÍNH (H.2109)</t>
  </si>
  <si>
    <t>NGUYỄN CAO (R.2106)</t>
  </si>
  <si>
    <t>NGUYỄN ĐỨC CẢNH (NAM PARK WAY)</t>
  </si>
  <si>
    <t>NGUYỄN ĐỖNG CHI</t>
  </si>
  <si>
    <t>RẠCH KÍCH</t>
  </si>
  <si>
    <t>PHAN VĂN NGHỊ</t>
  </si>
  <si>
    <t>ĐƯỜNG N (BẮC)</t>
  </si>
  <si>
    <t>NGUYỄN LƯƠNG BẰNG</t>
  </si>
  <si>
    <t>NGUYỄN KHẮC VIỆN (C.2105)</t>
  </si>
  <si>
    <t>NGUYỄN LƯƠNG BẰNG (BROAD WAY)</t>
  </si>
  <si>
    <t>NGUYỄN PHAN CHÁNH (H.2106)</t>
  </si>
  <si>
    <t>PHẠM THÁI BƯỜNG (H.2101)</t>
  </si>
  <si>
    <t>PHẠM THIỀU (CR.2104+C.2104)</t>
  </si>
  <si>
    <t>PHẠM VĂN NGHỊ (H.2108)</t>
  </si>
  <si>
    <t>PHAN KHIÊM ÍCH (R.2101)</t>
  </si>
  <si>
    <t>PHAN VĂN CHƯƠNG (R.2107)</t>
  </si>
  <si>
    <t>PHỐ TIỂU BẮC</t>
  </si>
  <si>
    <t>PHỐ TIỂU ĐÔNG</t>
  </si>
  <si>
    <t>PHỐ TIỂU NAM</t>
  </si>
  <si>
    <t>RAYMONDIENNE (C.2104)</t>
  </si>
  <si>
    <t>TÂN PHÚ (C.2109)</t>
  </si>
  <si>
    <t>CẦU CẢ CẤM 1</t>
  </si>
  <si>
    <t>TÂN TRÀO (MARKET STREET)</t>
  </si>
  <si>
    <t>TÔN DẬT TIÊN (CR.2105)</t>
  </si>
  <si>
    <t>TRẦN VĂN TRÀ (C.2401+C.2404 ROI RIVER DRIVE)</t>
  </si>
  <si>
    <t>PHAN VĂN CHƯƠNG</t>
  </si>
  <si>
    <t>ĐÔ ĐỐC TUYẾT</t>
  </si>
  <si>
    <t>ĐƯỜNG NỘI BỘ KHU PHÚ MỸ HƯNG</t>
  </si>
  <si>
    <t xml:space="preserve">LÊ THỊ CHỢ </t>
  </si>
  <si>
    <t>NGÔ THỊ NHẠN</t>
  </si>
  <si>
    <t>NGÔ THỊ XIẾU</t>
  </si>
  <si>
    <t>ĐƯỜNG KHU DÂN CƯ PHÍA NAM RẠCH BÀ BƯỚM (PHƯỜNG PHÚ THUẬN)</t>
  </si>
  <si>
    <t>ĐƯỜNG &gt;=16M</t>
  </si>
  <si>
    <t>ĐƯỜNG &lt;16M</t>
  </si>
  <si>
    <t>KHU DÂN CƯ DVCI QUẬN 4 (PHƯỜNG PHÚ MỸ)</t>
  </si>
  <si>
    <t>KHU DÂN CƯ ADC (PHƯỜNG PHÚ MỸ)</t>
  </si>
  <si>
    <t>KHU DÂN CƯ X51 (PHƯỜNG PHÚ MỸ)</t>
  </si>
  <si>
    <t>KHU DÂN CƯ CITY LAND (PHƯỜNG TÂN PHÚ)</t>
  </si>
  <si>
    <t>ĐƯỜNG VÀO SÂN VẬN ĐỘNG</t>
  </si>
  <si>
    <t>SÂN VẬN ĐỘNG QUẬN 7</t>
  </si>
  <si>
    <t>LIÊN CẢNG A 5</t>
  </si>
  <si>
    <t>HOÀNG TRỌNG MẬU</t>
  </si>
  <si>
    <t>ĐƯỜNG D4</t>
  </si>
  <si>
    <t>ĐƯỜNG SỐ 18 KHU HIM LAM</t>
  </si>
  <si>
    <t>CAO THỊ CHÍNH</t>
  </si>
  <si>
    <t>ĐƯỜNG N5</t>
  </si>
  <si>
    <t xml:space="preserve">CUỐI ĐƯỜNG TRỤC CHÍNH 
KHU DÂN CƯ ĐÀO CHIẾN THẮNG </t>
  </si>
  <si>
    <t>PHẠM THI BA (BỔ SUNG MỚI)</t>
  </si>
  <si>
    <t>ĐƯỜNG NỘI BỘ KHU DÂN CƯ TÂN THUẬN TÂY (BỔ SUNG MỚI)</t>
  </si>
  <si>
    <t>Bảng giá đất Quận 8</t>
  </si>
  <si>
    <t>CẢNG PHÚ ĐỊNH</t>
  </si>
  <si>
    <t>CẦU MỸ THUẬN</t>
  </si>
  <si>
    <t>ÂU DƯƠNG LÂN</t>
  </si>
  <si>
    <t>BA ĐÌNH</t>
  </si>
  <si>
    <t>BẾN CẦN GIUỘC</t>
  </si>
  <si>
    <t>BẾN Ụ CÂY</t>
  </si>
  <si>
    <t>CẦU CHÁNH HƯNG</t>
  </si>
  <si>
    <t>CẦU PHÁT TRIỂN</t>
  </si>
  <si>
    <t>BÌNH ĐÔNG</t>
  </si>
  <si>
    <t>CUỐI ĐƯỜNG (PHƯỜNG 11)</t>
  </si>
  <si>
    <t>CẦU CHÀ VÀ</t>
  </si>
  <si>
    <t>CẦU SỐ 1</t>
  </si>
  <si>
    <t>CẦU VĨNH MẬU</t>
  </si>
  <si>
    <t>BÌNH ĐỨC</t>
  </si>
  <si>
    <t>BÔNG SAO</t>
  </si>
  <si>
    <t>PHẠM THẾ HIỂN</t>
  </si>
  <si>
    <t>BÙI MINH TRỰC</t>
  </si>
  <si>
    <t>TẠ QUANG BỬU</t>
  </si>
  <si>
    <t>BÙI HUY BÍCH</t>
  </si>
  <si>
    <t xml:space="preserve">BÔNG SAO </t>
  </si>
  <si>
    <t>CÂY SUNG</t>
  </si>
  <si>
    <t>CAO LỖ</t>
  </si>
  <si>
    <t>CAO XUÂN DỤC</t>
  </si>
  <si>
    <t>CÁC ĐƯỜNG LÔ TRONG KHU DÂN CƯ PHƯỜNG 9, 10</t>
  </si>
  <si>
    <t>CÁC ĐƯỜNG SỐ CHẴN PHƯỜNG 4, 5</t>
  </si>
  <si>
    <t>CÁC ĐƯỜNG SỐ LẺ PHƯỜNG 4, 5</t>
  </si>
  <si>
    <t>CÁC ĐƯỜNG TRONG KHU DÂN CƯ MỚI BÁO THANH NIÊN PHƯỜNG 1</t>
  </si>
  <si>
    <t>ĐƯỜNG LỘ GIỚI &gt;= 12M</t>
  </si>
  <si>
    <t>CÁC ĐƯỜNG TRONG KHU DÂN CƯ MỚI BÁO THANH NIÊN PHƯỜNG 2</t>
  </si>
  <si>
    <t>ĐƯỜNG LỘ GIỚI &lt; 12M</t>
  </si>
  <si>
    <t>CÁC ĐƯỜNG TRONG KHU DÂN CƯ MỚI PHƯỜNG 4</t>
  </si>
  <si>
    <t>CÁC ĐƯỜNG TRONG KHU DÂN CƯ MỚI PHƯỜNG 5</t>
  </si>
  <si>
    <t>CÁC ĐƯỜNG TRONG KHU DÂN CƯ MỚI PHƯỜNG 6</t>
  </si>
  <si>
    <t>CÁC ĐƯỜNG TRONG  KHU DÂN CƯ MỚI PHƯỜNG 6</t>
  </si>
  <si>
    <t>CÁC ĐƯỜNG TRONG  KHU DÂN CƯ MỚI PHƯỜNG 7</t>
  </si>
  <si>
    <t>CÁC ĐƯỜNG TRONG  KHU DÂN CƯ MỚI PHƯỜNG 8</t>
  </si>
  <si>
    <t>33.1</t>
  </si>
  <si>
    <t>CÁC ĐƯỜNG TRONG KHU DÂN CƯ MỚI PHƯỜNG 16</t>
  </si>
  <si>
    <t>34.1</t>
  </si>
  <si>
    <t>DẠ NAM</t>
  </si>
  <si>
    <t>DÃ TƯỢNG</t>
  </si>
  <si>
    <t>DƯƠNG BÁ TRẠC</t>
  </si>
  <si>
    <t>CẦU SÔNG XÁNG</t>
  </si>
  <si>
    <t>TRƯỜNG RẠCH ÔNG</t>
  </si>
  <si>
    <t>CẢNG PHƯỜNG 1</t>
  </si>
  <si>
    <t>ĐẶNG CHẤT</t>
  </si>
  <si>
    <t>ĐÀO CAM MỘC</t>
  </si>
  <si>
    <t>ĐẠI LỘ VÕ VĂN KIỆT (ĐẠI LỘ ĐÔNG TÂY cũ)</t>
  </si>
  <si>
    <t>ĐÌNH AN TÀI</t>
  </si>
  <si>
    <t>ĐINH HOÀ</t>
  </si>
  <si>
    <t>ĐÔNG HỒ (ĐƯỜNG SỐ 11)</t>
  </si>
  <si>
    <t>DƯƠNG QUANG ĐÔNG</t>
  </si>
  <si>
    <t>DƯƠNG BẠCH MAI</t>
  </si>
  <si>
    <t>HOÀNG NGÂN</t>
  </si>
  <si>
    <t>PHÚ ĐỊNH</t>
  </si>
  <si>
    <t>PHẠM ĐỨC SƠN</t>
  </si>
  <si>
    <t>ĐƯỜNG SỐ 41</t>
  </si>
  <si>
    <t>TRƯƠNG ĐÌNH HỘI</t>
  </si>
  <si>
    <t>LÊ BÔI</t>
  </si>
  <si>
    <t>ĐƯỜNG SỐ 111 (P9)</t>
  </si>
  <si>
    <t>ĐƯỜNG VÀO KHU DÂN CƯ PHÚ LỢI</t>
  </si>
  <si>
    <t>ĐƯỜNG VEN SÔNG XÁNG</t>
  </si>
  <si>
    <t>HỒ HỌC LÃM</t>
  </si>
  <si>
    <t>HOÀNG MINH ĐẠO</t>
  </si>
  <si>
    <t>HƯNG PHÚ</t>
  </si>
  <si>
    <t>HOÀI THANH</t>
  </si>
  <si>
    <t>HOÀNG SĨ KHẢI</t>
  </si>
  <si>
    <t>HUỲNH THỊ PHỤNG</t>
  </si>
  <si>
    <t>LÊ QUANG KIM</t>
  </si>
  <si>
    <t>LÊ THÀNH PHƯƠNG</t>
  </si>
  <si>
    <t>LƯƠNG NGỌC QUYẾN</t>
  </si>
  <si>
    <t>LƯƠNG VĂN CAN</t>
  </si>
  <si>
    <t>LƯU HỮU PHƯỚC</t>
  </si>
  <si>
    <t>LƯU QUÝ KỲ</t>
  </si>
  <si>
    <t>LÝ ĐẠO THÀNH</t>
  </si>
  <si>
    <t>MẠC VÂN</t>
  </si>
  <si>
    <t>MAI HẮC ĐẾ</t>
  </si>
  <si>
    <t>MAI AM</t>
  </si>
  <si>
    <t>MỄ CỐC</t>
  </si>
  <si>
    <t>NGÔ SĨ LIÊN</t>
  </si>
  <si>
    <t>NGUYỄN CHẾ NGHĨA</t>
  </si>
  <si>
    <t>NGUYỄN DUY</t>
  </si>
  <si>
    <t>NGUYỄN NGỌC CUNG</t>
  </si>
  <si>
    <t>NGUYỄN NHƯỢC THỊ</t>
  </si>
  <si>
    <t>NGUYỄN QUYỀN</t>
  </si>
  <si>
    <t>NGUYỄN SĨ CỐ</t>
  </si>
  <si>
    <t>NGUYỄN THỊ TẦN</t>
  </si>
  <si>
    <t>NGUYỄN VĂN CỦA</t>
  </si>
  <si>
    <t>ĐOẠN QUẬN 8</t>
  </si>
  <si>
    <t>PHẠM HÙNG (P4, P5)</t>
  </si>
  <si>
    <t>CHÂN CẦU CHÁNH HƯNG</t>
  </si>
  <si>
    <t>PHẠM HÙNG (P9, P10)</t>
  </si>
  <si>
    <t>CẦU RẠCH ÔNG</t>
  </si>
  <si>
    <t>CẦU NHỊ THIÊN ĐƯỜNG</t>
  </si>
  <si>
    <t>CẦU BÀ TÀNG</t>
  </si>
  <si>
    <t>PHONG PHÚ</t>
  </si>
  <si>
    <t>CHÂN CẦU NHỊ THIÊN ĐƯỜNG</t>
  </si>
  <si>
    <t>RẠCH CÁT</t>
  </si>
  <si>
    <t>RẠCH CÙNG</t>
  </si>
  <si>
    <t>RẠCH LỒNG ĐÈN</t>
  </si>
  <si>
    <t>BÔNG SAO
(1011)</t>
  </si>
  <si>
    <t>RẠCH BÀ TÀNG</t>
  </si>
  <si>
    <t>TRẦN NGUYÊN HÃN</t>
  </si>
  <si>
    <t>TRẦN VĂN THÀNH</t>
  </si>
  <si>
    <t>TÙNG THIỆN VƯƠNG</t>
  </si>
  <si>
    <t>CẦU NHỊ THIÊN ĐƯỜNG (2 BÊN HÔNG CẦU)</t>
  </si>
  <si>
    <t>TUY LÝ VƯƠNG</t>
  </si>
  <si>
    <t>ƯU LONG</t>
  </si>
  <si>
    <t>VĨNH NAM</t>
  </si>
  <si>
    <t>VÕ TRỨ</t>
  </si>
  <si>
    <t>BÙI ĐIỀN</t>
  </si>
  <si>
    <t>HỒ THÀNH BIÊN</t>
  </si>
  <si>
    <t>CHÂU THỊ HÒA</t>
  </si>
  <si>
    <t>ĐƯỜNG SỐ 783
 TẠ QUANG BỬU</t>
  </si>
  <si>
    <t>CAO LỔ</t>
  </si>
  <si>
    <t>ĐẶNG THÚC LIÊNG</t>
  </si>
  <si>
    <t>ĐỖ NGỌC QUANG</t>
  </si>
  <si>
    <t>ĐỔ NGỌC QUANG</t>
  </si>
  <si>
    <t>RẠCH ĐU</t>
  </si>
  <si>
    <t>HOÀNG KIM GIAO</t>
  </si>
  <si>
    <t>BẠCH MAI</t>
  </si>
  <si>
    <t>LÊ NINH</t>
  </si>
  <si>
    <t>LÊ QUYÊN</t>
  </si>
  <si>
    <t>ĐÔNG HỒ</t>
  </si>
  <si>
    <t>NGUYỄN ĐỨC NGỮ</t>
  </si>
  <si>
    <t>NGUYỄN THỊ MƯỜI</t>
  </si>
  <si>
    <t>ĐƯỜNG SỐ 783 TẠ QUANG BỬU</t>
  </si>
  <si>
    <t>PHẠM NHỮ TĂNG</t>
  </si>
  <si>
    <t>TRẦN THỊ NGÔI</t>
  </si>
  <si>
    <t>PHẠM THỊ TÁNH</t>
  </si>
  <si>
    <t>QUẢN TRỌNG LINH</t>
  </si>
  <si>
    <t>SÔNG CẦN GIUỘC</t>
  </si>
  <si>
    <t>TÁM DANH</t>
  </si>
  <si>
    <t>HẺM LÔ
 ĐƯỜNG PHẠM HÙNG</t>
  </si>
  <si>
    <t>TRẦN THỊ NƠI</t>
  </si>
  <si>
    <t>ĐƯỜNG SỐ 715
 TẠ QUANG BỬU</t>
  </si>
  <si>
    <t>THANH LOAN</t>
  </si>
  <si>
    <t>DƯƠNG
 QUANG ĐÔNG</t>
  </si>
  <si>
    <t>VÕ LIÊM SƠN</t>
  </si>
  <si>
    <t>BÀ HẠT</t>
  </si>
  <si>
    <t>BA VÌ</t>
  </si>
  <si>
    <t>BẠCH MÃ</t>
  </si>
  <si>
    <t>BỬU LONG</t>
  </si>
  <si>
    <t>BẮC HẢI</t>
  </si>
  <si>
    <t>ĐỒNG NAI</t>
  </si>
  <si>
    <t>3 THÁNG 2</t>
  </si>
  <si>
    <t>HOÀNG DƯ KHƯƠNG</t>
  </si>
  <si>
    <t>NGUYỄN GIẢN THANH</t>
  </si>
  <si>
    <t>GIÁP RANH QUẬN TÂN BÌNH</t>
  </si>
  <si>
    <t>CHÂU THỚI</t>
  </si>
  <si>
    <t>CỬU LONG</t>
  </si>
  <si>
    <t>NGÃ 7 LÝ THÁI TỔ</t>
  </si>
  <si>
    <t>NGÃ 3 NGUYỄN THƯỢNG HIỀN</t>
  </si>
  <si>
    <t>ĐÀO DUY TỪ</t>
  </si>
  <si>
    <t>NGÃ 6 CÔNG TRƯỜNG DÂN CHỦ</t>
  </si>
  <si>
    <t>HỒ BÁ KIỆN</t>
  </si>
  <si>
    <t>HỒ THỊ KỶ</t>
  </si>
  <si>
    <t>HỒNG LĨNH</t>
  </si>
  <si>
    <t>HÒA HẢO</t>
  </si>
  <si>
    <t>HÒA HƯNG</t>
  </si>
  <si>
    <t>HƯƠNG GIANG</t>
  </si>
  <si>
    <t>KỲ HÒA</t>
  </si>
  <si>
    <t>NGÃ 6</t>
  </si>
  <si>
    <t>NGUYỄN NGỌC LỘC</t>
  </si>
  <si>
    <t>NGUYỄN LÂM</t>
  </si>
  <si>
    <t>NGÃ 6 DÂN CHỦ</t>
  </si>
  <si>
    <t>NGUYỄN TIỂU LA</t>
  </si>
  <si>
    <t>NHẬT TẢO</t>
  </si>
  <si>
    <t>CHUNG CƯ ẤN QUANG</t>
  </si>
  <si>
    <t>TÔ HIẾN THÀNH</t>
  </si>
  <si>
    <t>TAM ĐẢO</t>
  </si>
  <si>
    <t>TÂN PHƯỚC</t>
  </si>
  <si>
    <t>THẤT SƠN</t>
  </si>
  <si>
    <t>THÀNH THÁI</t>
  </si>
  <si>
    <t>TRẦN MINH QUYỀN</t>
  </si>
  <si>
    <t>TRẦN THIỆN CHÁNH</t>
  </si>
  <si>
    <t>TRƯỜNG SƠN</t>
  </si>
  <si>
    <t>VĨNH VIỄN</t>
  </si>
  <si>
    <t>DƯƠNG QUANG TRUNG</t>
  </si>
  <si>
    <t>ÂU CƠ</t>
  </si>
  <si>
    <t>BÌNH THỚI</t>
  </si>
  <si>
    <t>BÌNH DƯƠNG THI XÃ</t>
  </si>
  <si>
    <t>ÔNG ÍCH KHIÊM</t>
  </si>
  <si>
    <t>LÊ ĐẠI HÀNH</t>
  </si>
  <si>
    <t>LẠC LONG QUÂN</t>
  </si>
  <si>
    <t>CÁC ĐƯỜNG CÒN LẠI TRONG CƯ XÁ LỮ GIA</t>
  </si>
  <si>
    <t>CÔNG CHÚA NGỌC HÂN</t>
  </si>
  <si>
    <t>ĐẶNG MINH KHIÊM</t>
  </si>
  <si>
    <t>ĐÀO NGUYÊN PHỔ</t>
  </si>
  <si>
    <t>ĐỘI CUNG (QUÂN SỰ CŨ)</t>
  </si>
  <si>
    <t>LÃNH BINH THĂNG</t>
  </si>
  <si>
    <t xml:space="preserve">LÃNH BINH THĂNG </t>
  </si>
  <si>
    <t>NHÀ SỐ 63 ĐỘI CUNG</t>
  </si>
  <si>
    <t xml:space="preserve">61 ĐỘI CUNG </t>
  </si>
  <si>
    <t>ĐƯỜNG 100 BÌNH THỚI</t>
  </si>
  <si>
    <t>HẺM 86 ÔNG ÍCH KHIÊM</t>
  </si>
  <si>
    <t>ĐƯỜNG 281 LÝ THƯỜNG KIỆT</t>
  </si>
  <si>
    <t>ĐƯỜNG 3/2</t>
  </si>
  <si>
    <t>ĐƯỜNG 702 HỒNG BÀNG</t>
  </si>
  <si>
    <t>DỰ PHÓNG</t>
  </si>
  <si>
    <t>ĐƯỜNG 762 HỒNG BÀNG</t>
  </si>
  <si>
    <t>LẠC LONG QUÂN (NỐI DÀI)</t>
  </si>
  <si>
    <t>ĐƯỜNG SỐ 2 CƯ XÁ LỮ GIA</t>
  </si>
  <si>
    <t>ĐƯỜNG 52 CƯ XÁ LỮ GIA</t>
  </si>
  <si>
    <t>ĐƯỜNG SỐ 3 CƯ XÁ LỮ GIA</t>
  </si>
  <si>
    <t>ĐƯỜNG SỐ 2, 5, 9</t>
  </si>
  <si>
    <t>CƯ XÁ BÌNH THỚI</t>
  </si>
  <si>
    <t>ĐƯỜNG SỐ 3, 7</t>
  </si>
  <si>
    <t>ĐƯỜNG SỐ 4,6,8</t>
  </si>
  <si>
    <t>ĐƯỜNG SỐ 5A</t>
  </si>
  <si>
    <t>DƯƠNG ĐÌNH NGHỆ</t>
  </si>
  <si>
    <t>HÀN HẢI NGUYÊN</t>
  </si>
  <si>
    <t>HÀN HẢI NGUYÊN (NỐI DÀI)</t>
  </si>
  <si>
    <t>PHÚ THỌ</t>
  </si>
  <si>
    <t>TÂN HÓA</t>
  </si>
  <si>
    <t>HOÀNG ĐỨC TƯƠNG</t>
  </si>
  <si>
    <t>HÒA BÌNH</t>
  </si>
  <si>
    <t>HUYỆN TOẠI</t>
  </si>
  <si>
    <t>KHUÔNG VIỆT</t>
  </si>
  <si>
    <t>LÊ THỊ BẠCH CÁT</t>
  </si>
  <si>
    <t>LÊ TUNG</t>
  </si>
  <si>
    <t>LỮ GIA</t>
  </si>
  <si>
    <t>LÒ SIÊU</t>
  </si>
  <si>
    <t>QUÂN SỰ</t>
  </si>
  <si>
    <t>LÝ NAM ĐẾ</t>
  </si>
  <si>
    <t>THIÊN PHƯỚC</t>
  </si>
  <si>
    <t>NGUYỄN BÁ HỌC</t>
  </si>
  <si>
    <t>NGUYỄN THỊ NHỎ (NỐI DÀI)</t>
  </si>
  <si>
    <t>NGUYỄN VĂN PHÚ</t>
  </si>
  <si>
    <t>TRẦN QUÝ</t>
  </si>
  <si>
    <t>51.1</t>
  </si>
  <si>
    <t>PHAN XÍCH LONG</t>
  </si>
  <si>
    <t>TÂN KHAI</t>
  </si>
  <si>
    <t>NHÀ 538 TÂN PHƯỚC</t>
  </si>
  <si>
    <t>NHÀ 540 TÂN PHƯỚC</t>
  </si>
  <si>
    <t>HẺM 168 TRẦN QUÝ</t>
  </si>
  <si>
    <t>THÁI PHIÊN</t>
  </si>
  <si>
    <t>NHÀ SỐ 92 THÁI PHIÊN</t>
  </si>
  <si>
    <t>ĐỘI CUNG</t>
  </si>
  <si>
    <t>NHÀ SỐ 90 THÁI PHIÊN</t>
  </si>
  <si>
    <t>NHÀ SỐ 374 THÁI PHIÊN</t>
  </si>
  <si>
    <t>TÔN THẤT HIỆP</t>
  </si>
  <si>
    <t>TỔNG LUNG</t>
  </si>
  <si>
    <t>TỐNG VĂN TRÂN</t>
  </si>
  <si>
    <t>TRỊNH ĐÌNH TRỌNG</t>
  </si>
  <si>
    <t>TUỆ TĨNH</t>
  </si>
  <si>
    <t>XÓM ĐẤT</t>
  </si>
  <si>
    <t>ĐƯỜNG KÊNH TÂN HÓA</t>
  </si>
  <si>
    <t>ĐƯỜNG 
TÂN HÓA</t>
  </si>
  <si>
    <t>ĐƯỜNG VÀNH ĐAI ĐẦM SEN</t>
  </si>
  <si>
    <t>TRƯỜNG CHINH</t>
  </si>
  <si>
    <t>CẦU THAM LƯƠNG</t>
  </si>
  <si>
    <t>NGÃ TƯ AN SƯƠNG</t>
  </si>
  <si>
    <t xml:space="preserve">QUỐC LỘ 1 </t>
  </si>
  <si>
    <t>GIÁP BÌNH TÂN</t>
  </si>
  <si>
    <t>NGÃ TƯ GA</t>
  </si>
  <si>
    <t xml:space="preserve">CẦU BÌNH PHƯỚC </t>
  </si>
  <si>
    <t>TUYẾN SONG HÀNH</t>
  </si>
  <si>
    <t>TRỌN ĐƯỜNG</t>
  </si>
  <si>
    <t>TÔ KÝ (TỈNH LỘ 15 CŨ)</t>
  </si>
  <si>
    <t>CẦU CHỢ CẦU</t>
  </si>
  <si>
    <t>QUỐC LỘ 1A</t>
  </si>
  <si>
    <t>CẦU VƯỢT QUANG TRUNG</t>
  </si>
  <si>
    <t>TRƯƠNG THỊ HOA</t>
  </si>
  <si>
    <t>DƯƠNG THỊ MƯỜI</t>
  </si>
  <si>
    <t>NGÃ TƯ TÂN THỚI HIỆP</t>
  </si>
  <si>
    <t>HÀ HUY GIÁP</t>
  </si>
  <si>
    <t>CẦU AN LỘC</t>
  </si>
  <si>
    <t>CẦU PHÚ LONG</t>
  </si>
  <si>
    <t>LÊ ĐỨC THỌ</t>
  </si>
  <si>
    <t>CẦU TRƯỜNG ĐAI</t>
  </si>
  <si>
    <t>NGẢ TƯ TÂN THỚI HIỆP</t>
  </si>
  <si>
    <t>NGUYỄN VĂN QUÁ</t>
  </si>
  <si>
    <t>TÂN THỚI NHẤT 01</t>
  </si>
  <si>
    <t>TÂN THỚI NHẤT 02</t>
  </si>
  <si>
    <t>TÂN THỚI NHẤT 05</t>
  </si>
  <si>
    <t>TÂN THỚI NHẤT 06</t>
  </si>
  <si>
    <t>TÂN THỚI NHẤT 1</t>
  </si>
  <si>
    <t>TÂN THỚI NHẤT 08</t>
  </si>
  <si>
    <t>TÂN THỚI NHẤT 17</t>
  </si>
  <si>
    <t>HÀ ĐẶC</t>
  </si>
  <si>
    <t>TRUNG MỸ TÂY 13</t>
  </si>
  <si>
    <t>NGUYỄN ÁNH THỦ</t>
  </si>
  <si>
    <t xml:space="preserve">NGUYỄN THÀNH VĨNH </t>
  </si>
  <si>
    <t>HÀ THỊ KHIÊM</t>
  </si>
  <si>
    <t>LÊ THỊ NHO</t>
  </si>
  <si>
    <t>HÀ THỊ KHÉO</t>
  </si>
  <si>
    <t>NHÀ TƯỞNG NIỆM NGUYỄN AN NINH</t>
  </si>
  <si>
    <t>NGÃ TƯ TRUNG CHÁNH</t>
  </si>
  <si>
    <t>TUYẾN NƯỚC SẠCH</t>
  </si>
  <si>
    <t>TRUNG MỸ TÂY 2A</t>
  </si>
  <si>
    <t>TRƯỜNG QUÂN KHU 7</t>
  </si>
  <si>
    <t>ĐÔNG HƯNG THUẬN 02</t>
  </si>
  <si>
    <t>TRẦN THỊ NĂM</t>
  </si>
  <si>
    <t>HUỲNH THỊ HAI</t>
  </si>
  <si>
    <t>TÂN CHÁNH HIỆP 33 (ĐƯỜNG ĐÔNG BẮC SAU PHẦN MỀM QUANG TRUNG)</t>
  </si>
  <si>
    <t>TÂN CHÁNH HIỆP 25</t>
  </si>
  <si>
    <t>TÂN CHÁNH HIỆP 18</t>
  </si>
  <si>
    <t>TÂN CHÁNH HIỆP 07</t>
  </si>
  <si>
    <t>TÂN CHÁNH HIỆP 03</t>
  </si>
  <si>
    <t>TÂN CHÁNH HIỆP 02</t>
  </si>
  <si>
    <t>TÔ KÝ</t>
  </si>
  <si>
    <t>TÂN CHÁNH HIỆP 35</t>
  </si>
  <si>
    <t>TÂN CHÁNH HIỆP 34</t>
  </si>
  <si>
    <t>TÂN CHÁNH HIỆP 36</t>
  </si>
  <si>
    <t>TÂN CHÁNH HIỆP 33</t>
  </si>
  <si>
    <t>NGUYỄN THỊ ĐẶNG</t>
  </si>
  <si>
    <t>NGUYỄN THỊ CĂN</t>
  </si>
  <si>
    <t>THỚI AN 16</t>
  </si>
  <si>
    <t>CUỐI ĐƯỜNG</t>
  </si>
  <si>
    <t>THỚI AN 13</t>
  </si>
  <si>
    <t>NGUYỄN THỊ KIÊU</t>
  </si>
  <si>
    <t>TRẦN THỊ CỜ</t>
  </si>
  <si>
    <t>THỚI AN 05</t>
  </si>
  <si>
    <t>THỚI AN 16</t>
  </si>
  <si>
    <t>ĐÌNH GIAO KHẨU</t>
  </si>
  <si>
    <t>RẠCH GIAO KHẨU</t>
  </si>
  <si>
    <t>THẠNH LỘC 15</t>
  </si>
  <si>
    <t>THẠNH LỘC 16</t>
  </si>
  <si>
    <t>NHÁNH RẼ NGÃ TƯ GA</t>
  </si>
  <si>
    <t>THỬA ĐẤT SỐ 162, TỜ 21</t>
  </si>
  <si>
    <t>TÔ NGỌC VÂN</t>
  </si>
  <si>
    <t>CẦU BẾN PHÂN</t>
  </si>
  <si>
    <t>TRẦN THỊ BẢY</t>
  </si>
  <si>
    <t>NGUYỄN THỊ BÚP</t>
  </si>
  <si>
    <t>NGUYỄN ẢNH THỦ</t>
  </si>
  <si>
    <t>NGUYỄN THỊ TRÀNG</t>
  </si>
  <si>
    <t>NGUYỄN THỊ KIỂU</t>
  </si>
  <si>
    <t>HƯƠNG LỘ 80B</t>
  </si>
  <si>
    <t>HIỆP THÀNH 44</t>
  </si>
  <si>
    <t>HIỆP THÀNH 06</t>
  </si>
  <si>
    <t>TRẦN THỊ HÈ</t>
  </si>
  <si>
    <t>ĐƯỜNG BĐH KHU PHỐ 4</t>
  </si>
  <si>
    <t>ĐƯỜNG VÀO KHU TDC 1,3 HA</t>
  </si>
  <si>
    <t>HIÊP THÀNH 42 (BĐH KHU PHỐ 4)</t>
  </si>
  <si>
    <t>THẠNH XUÂN 13</t>
  </si>
  <si>
    <t>CỔNG GÒ SAO</t>
  </si>
  <si>
    <t>VƯỜN LÀI</t>
  </si>
  <si>
    <t>CẦU SẮT AN PHÚ ĐÔNG</t>
  </si>
  <si>
    <t>TÂN THỚI HIỆP 20</t>
  </si>
  <si>
    <t>TÂN THỚI HIỆP 21</t>
  </si>
  <si>
    <t>Đường K 
(Khu Tân Tiến)</t>
  </si>
  <si>
    <t>Giáp với Đường J</t>
  </si>
  <si>
    <t>Đường J 
(Khu Tân Tiến)</t>
  </si>
  <si>
    <t>Giáp với Đường H</t>
  </si>
  <si>
    <t>Đường G 
(Khu Tân Tiến)</t>
  </si>
  <si>
    <t>Giáp với Đường D</t>
  </si>
  <si>
    <t>Đường F1
(Khu Tân Tiến)</t>
  </si>
  <si>
    <t>Giáp với Đường A</t>
  </si>
  <si>
    <t>Đường E2
(Khu Tân Tiến)</t>
  </si>
  <si>
    <t>Đường A
(Khu Tân Tiến)</t>
  </si>
  <si>
    <t>Giáp với Đường F1</t>
  </si>
  <si>
    <t>Giáp với đường số 31</t>
  </si>
  <si>
    <t>Đường D
(Khu Tân Tiến)</t>
  </si>
  <si>
    <t>Giáp với đường H</t>
  </si>
  <si>
    <t>Giáp với đường A</t>
  </si>
  <si>
    <t>Đường số 2A
(Khu Tái định cư 38ha)</t>
  </si>
  <si>
    <t>Giáp với đường B1 lộ giới 30m</t>
  </si>
  <si>
    <t>Đường số 4
(Khu Tái định cư 38ha)</t>
  </si>
  <si>
    <t>Giáp với đường số 3 lộ giới 12m</t>
  </si>
  <si>
    <t>Giáp với đường số 6 lộ giới 12m</t>
  </si>
  <si>
    <t>Đường số 5
(Khu Tái định cư 38ha)</t>
  </si>
  <si>
    <t>Đường số 1
(Khu Tái định cư 38ha)</t>
  </si>
  <si>
    <t>Giáp với đường C lộ giới 20m</t>
  </si>
  <si>
    <t>Đường số 3
(Khu Tái định cư 38ha)</t>
  </si>
  <si>
    <t>Giáp với đường F lộ giới 16m</t>
  </si>
  <si>
    <t>Giáp với đường E1 lộ giới 12m</t>
  </si>
  <si>
    <t>Đường số 6
(Khu Tái định cư 38ha)</t>
  </si>
  <si>
    <t>Đường số G1
(Khu Tái định cư 38ha)</t>
  </si>
  <si>
    <t>Giáp với đường H lộ giới 12m</t>
  </si>
  <si>
    <t>Giáp với đường A1 lộ giới 60m</t>
  </si>
  <si>
    <t>Đường số 3A
(Khu Tái định cư 38ha)</t>
  </si>
  <si>
    <t>Giáp với đường Dương Thị Giang lộ giới 25m</t>
  </si>
  <si>
    <t>Giáp với đường G1 lộ giới 12m</t>
  </si>
  <si>
    <t>Đường số H
(Khu Tái định cư 38ha)</t>
  </si>
  <si>
    <t>Đường A
(Khu tái định cư Xuyên Á)</t>
  </si>
  <si>
    <t>Giáp với đường Tân Chánh Hiệp 08</t>
  </si>
  <si>
    <t>Lâm Thị Hố</t>
  </si>
  <si>
    <t>Đường Lộ giới 13m
(Hiệp Thành city)</t>
  </si>
  <si>
    <t>Đường lộ giới 10m
khu nhà ở Thới An 1 )</t>
  </si>
  <si>
    <t>Đường lộ giới 12m
khu nhà ở Thới An 1 )</t>
  </si>
  <si>
    <t>AO ĐÔI</t>
  </si>
  <si>
    <t>MÃ LÒ</t>
  </si>
  <si>
    <t>ẤP CHIẾN LƯỢC</t>
  </si>
  <si>
    <t>TÂN KỲ TÂN QUÝ</t>
  </si>
  <si>
    <t>TÂY LÂN</t>
  </si>
  <si>
    <t>BÌNH LONG</t>
  </si>
  <si>
    <t>NGÃ TƯ BỐN XÃ</t>
  </si>
  <si>
    <t>BÙI DƯƠNG LỊCH</t>
  </si>
  <si>
    <t>BÙI HỮU DIÊN</t>
  </si>
  <si>
    <t>NGUYỄN THỨC TỰ</t>
  </si>
  <si>
    <t>BÙI HỮU DIỆN</t>
  </si>
  <si>
    <t>BÙI TƯ TOÀN</t>
  </si>
  <si>
    <t>RẠCH RUỘT NGỰA</t>
  </si>
  <si>
    <t>CÁC ĐƯỜNG 2, LÔ D THUỘC KHU DÂN CƯ NAM HÙNG VƯƠNG ( đường 16m)</t>
  </si>
  <si>
    <t>CÁC ĐƯỜNG 1A, 2,3, LÔ D THUỘC KHU DÂN CƯ NAM HÙNG VƯƠNG ( đường 15m)</t>
  </si>
  <si>
    <t>CÁC ĐƯỜNG 2, 2A, 2B, 4, 6, LÔ D THUỘC KHU DÂN CƯ NAM HÙNG VƯƠNG ( đường 12m)</t>
  </si>
  <si>
    <t>CÁC ĐƯỜNG SỐ 1A, 1B, 3A, 4B, 6C, 8, 8A, 10, 11, 13, 15, 15A, 17A, 20, 21B, 22, 24, 24A, 24B, 25B, 27, 28, 30, 32, 32A, 33, 34, 34A, 36, 41 THUỘC KHU DÂN CƯ BÌNH TRỊ ĐÔNG B (P. BTĐB, P. AN LẠC A)</t>
  </si>
  <si>
    <t>CÁC ĐƯỜNG SỐ 2, 3, 4, 5, 9 THUỘC KHU DÂN CƯ NAM LONG</t>
  </si>
  <si>
    <t>CÁC ĐƯỜNG SỐ 3A, 4A, 5A, 6, 8, 10, 11, 13, 15, 17, 19, 21, 23, THUỘC KHU SAU KHU DÂN CƯ NAM LONG</t>
  </si>
  <si>
    <t>CÁC ĐƯỜNG SỐ 4A, 5A, 6A, 6B, 7A, 8B, 8C, 12, 12A, 12B, 16, 18, 19A, 19B, 19C, 19D, 19E, 19F, 21, 21A, 21E, 23, 25, 25A, 26, 28A, 31, 31A, 32B, 33A, 33B, 34B, 39 THUỘC KHU DÂN CƯ BÌNH TRỊ ĐÔNG B (P. BTĐ B, P. AN LẠC A)</t>
  </si>
  <si>
    <t>CÁC ĐƯỜNG SỐ 1, 2, 5 THUỘC DỰ ÁN CƯ XÁ PHÚ LÂM C MỞ RỘNG (PHƯỜNG AN LẠC A)</t>
  </si>
  <si>
    <t>CÁC ĐƯỜNG SỐ 3, 4 THUỘC DỰ ÁN CƯ XÁ PHÚ LÂM C MỞ RỘNG (PHƯỜNG AN LẠC A)</t>
  </si>
  <si>
    <t>CÁC ĐƯỜNG SỐ 6E, 6D, 21D THUỘC DỰ ÁN KHU PHỐ CHỢ DA SÀ (PHƯỜNG AN LẠC A, PHƯỜNG BÌNH TRỊ ĐÔNG B)</t>
  </si>
  <si>
    <t>CÁC ĐƯỜNG SỐ 2, 4, 6 THUỘC DỰ ÁN KHU DÂN CƯ THĂNG LONG (PHƯỜNG BÌNH TRỊ ĐÔNG B)</t>
  </si>
  <si>
    <t>CÁC ĐƯỜNG SỐ 2, 3, 4, 5, 6, 7, 8 THUỘC DỰ ÁN KHU DÂN CƯ HAI THÀNH (PHƯỜNG BÌNH TRỊ ĐÔNG B)</t>
  </si>
  <si>
    <t>CẦU KINH</t>
  </si>
  <si>
    <t>NGUYỄN VĂN CỰ</t>
  </si>
  <si>
    <t>CÂY CÁM</t>
  </si>
  <si>
    <t>CHIẾN LƯỢC</t>
  </si>
  <si>
    <t>DƯƠNG BÁ CUNG</t>
  </si>
  <si>
    <t>DƯƠNG TỰ QUÁN</t>
  </si>
  <si>
    <t>HOÀNG VĂN HỢP</t>
  </si>
  <si>
    <t>ĐẤT MỚI (TRƯỚC ĐÂY LÀ ĐƯỜNG BÌNH TRỊ ĐÔNG)</t>
  </si>
  <si>
    <t>LÊ VĂN QUỚI</t>
  </si>
  <si>
    <t>TỈNH LỘ 10</t>
  </si>
  <si>
    <t>ĐÌNH NGHI XUÂN, PHƯỜNG BÌNH TRỊ ĐÔNG</t>
  </si>
  <si>
    <t>LIÊN KHU 5-11-12</t>
  </si>
  <si>
    <t>ĐÌNH TÂN KHAI, PHƯỜNG BÌNH TRỊ ĐÔNG</t>
  </si>
  <si>
    <t>HƯƠNG LỘ 2</t>
  </si>
  <si>
    <t>ĐỖ NĂNG TẾ</t>
  </si>
  <si>
    <t>ĐOÀN PHÚ TỨ</t>
  </si>
  <si>
    <t>NGUYỄN THỨC ĐƯỜNG</t>
  </si>
  <si>
    <t>ĐƯỜNG 504, PHƯỜNG AN LẠC A</t>
  </si>
  <si>
    <t>ĐƯỜNG 532, PHƯỜNG AN LẠC A</t>
  </si>
  <si>
    <t>ĐƯỜNG BIA TRUYỀN THỐNG</t>
  </si>
  <si>
    <t>LÊ ĐÌNH CẨN</t>
  </si>
  <si>
    <t>ĐƯỜNG BỜ SÔNG</t>
  </si>
  <si>
    <t>GIÁP KHU DÂN CƯ BẮC LƯƠNG BÈO</t>
  </si>
  <si>
    <t>ĐƯỜNG BỜ TUYẾN</t>
  </si>
  <si>
    <t>ĐƯỜNG MIẾU BÌNH ĐÔNG</t>
  </si>
  <si>
    <t>ĐƯỜNG MIẾU GÒ XOÀI</t>
  </si>
  <si>
    <t>ĐƯỜNG SỐ 1 KHU DÂN CƯ NAM HÙNG VƯƠNG</t>
  </si>
  <si>
    <t>ĐƯỜNG SỐ 1, PHƯỜNG AN LẠC A, PHƯỜNG BÌNH TRỊ ĐÔNG B</t>
  </si>
  <si>
    <t>ĐƯỜNG SỐ 1, PHƯỜNG BÌNH HƯNG HÒA</t>
  </si>
  <si>
    <t>PHẠM ĐĂNG GIẢNG</t>
  </si>
  <si>
    <t>ĐƯỜNG SỐ 1, PHƯỜNG BÌNH HƯNG HÒA A</t>
  </si>
  <si>
    <t>ĐƯỜNG SỐ 1, PHƯỜNG BỈNH HƯNG HÒA A</t>
  </si>
  <si>
    <t>ĐƯỜNG SỐ 18B</t>
  </si>
  <si>
    <t>ĐƯỜNG SỐ 1 THUỘC DỰ ÁN KHU DÂN CƯ HAI THÀNH (PHƯỜNG BÌNH TRỊ ĐÔNG B)</t>
  </si>
  <si>
    <t>ĐƯỜNG SỐ 1, KHU PHỐ 7 PHƯỜNG TÂN TẠO A</t>
  </si>
  <si>
    <t>ĐƯỜNG SỐ 1, KHU PHỐ 5 PHƯỜNG TÂN TẠO A</t>
  </si>
  <si>
    <t>ĐƯỜNG SỐ 1B, PHƯỜNG BÌNH HƯNG HÒA A</t>
  </si>
  <si>
    <t>MIẾU BÌNH ĐÔNG</t>
  </si>
  <si>
    <t>ĐƯỜNG SỐ 1C, PHƯỜNG BÌNH HƯNG HÒA A</t>
  </si>
  <si>
    <t>ĐƯỜNG SỐ 1C, KHU DÂN CƯ AN LẠC - BÌNH TRỊ ĐÔNG (PHƯỜNG AN LẠC A, PHƯỜNG BÌNH TRỊ ĐÔNG B)</t>
  </si>
  <si>
    <t>ĐƯỜNG SỐ 1D, KP4-PHƯỜNG AN LẠC A</t>
  </si>
  <si>
    <t>ĐƯỜNG SỐ 2, PHƯỜNG BÌNH HƯNG HÒA A</t>
  </si>
  <si>
    <t>GÒ XOÀI</t>
  </si>
  <si>
    <t>LIÊN KHU 8-9</t>
  </si>
  <si>
    <t xml:space="preserve">ĐƯỜNG SỐ 2, PHƯỜNG BÌNH HƯNG HÒA </t>
  </si>
  <si>
    <t>ĐƯỜNG SỐ 2, PHƯỜNG BÌNH HƯNG HÒA B</t>
  </si>
  <si>
    <t>LIÊN KHU 4-5</t>
  </si>
  <si>
    <t>ĐƯỜNG SỐ 2 KHU DÂN CƯ AN LẠC A</t>
  </si>
  <si>
    <t>ĐƯỜNG SỐ 2, PHƯỜNG TÂN TẠO</t>
  </si>
  <si>
    <t>ĐƯỜNG SỐ 2A, 2B, 2C, THUỘC KHU DÂN CƯ AN LẠC A</t>
  </si>
  <si>
    <t>ĐƯỜNG SỐ 2A, PHƯỜNG BÌNH HƯNG HÒA A</t>
  </si>
  <si>
    <t>ĐƯỜNG SỐ 2B, PHƯỜNG BÌNH HƯNG HÒA A</t>
  </si>
  <si>
    <t>ĐƯỜNG SỐ 3, PHƯỜNG BÌNH HƯNG HÒA</t>
  </si>
  <si>
    <t>ĐƯỜNG SỐ 3, KHU PHỐ 7 PHƯỜNG TÂN TẠO A</t>
  </si>
  <si>
    <t>ĐƯỜNG SỐ 3, PHƯỜNG BÌNH TRỊ ĐÔNG B</t>
  </si>
  <si>
    <t>ĐƯỜNG SỐ 3, PHƯỜNG BÌNH HƯNG HÒA A</t>
  </si>
  <si>
    <t>ĐƯỜNG SỐ 3A, PHƯỜNG BÌNH HƯNG HÒA A</t>
  </si>
  <si>
    <t>ĐƯỜNG SỐ 5D</t>
  </si>
  <si>
    <t>DỰ ÁN 415</t>
  </si>
  <si>
    <t>ĐƯỜNG SỐ 3B, PHƯỜNG BÌNH HƯNG HÒA A</t>
  </si>
  <si>
    <t>ĐƯỜNG SỐ 3B, 3C, 3, 5,  THUỘC KHU SAU KHU DÂN CƯ AN LẠC A</t>
  </si>
  <si>
    <t>ĐƯỜNG SỐ 3C, PHƯỜNG BÌNH HƯNG HÒA A</t>
  </si>
  <si>
    <t>ĐƯỜNG SỐ 4, KHU DÂN CƯ AN LẠC - BÌNH TRỊ ĐÔNG (PHƯỜNG AN LẠC A, PHƯỜNG BÌNH TRỊ ĐÔNG B)</t>
  </si>
  <si>
    <t>ĐƯỜNG SỐ 4, PHƯỜNG BÌNH HƯNG HÒA</t>
  </si>
  <si>
    <t>ĐƯỜNG SỐ 4, PHƯỜNG BÌNH HƯNG HÒA A</t>
  </si>
  <si>
    <t>ĐƯỜNG SỐ 4, PHƯỜNG BÌNH HƯNG HÒA B</t>
  </si>
  <si>
    <t>ĐƯỜNG SỐ 4, PHƯỜNG TÂN TẠO</t>
  </si>
  <si>
    <t>ĐƯỜNG SỐ 4C, KHU DÂN CƯ AN LẠC - BÌNH TRỊ ĐÔNG (PHƯỜNG AN LẠC A, PHƯỜNG BÌNH TRỊ ĐÔNG B)</t>
  </si>
  <si>
    <t>ĐƯỜNG SỐ 5, PHƯỜNG BÌNH TRỊ ĐÔNG B</t>
  </si>
  <si>
    <t>ĐƯỜNG SỐ 5, PHƯỜNG BÌNH HƯNG HÒA</t>
  </si>
  <si>
    <t>HƯƠNG LỘ 3</t>
  </si>
  <si>
    <t>ĐƯỜNG SỐ 5, PHƯỜNG BÌNH HƯNG HÒA A</t>
  </si>
  <si>
    <t>ĐƯỜNG SỐ 5A, PHƯỜNG BÌNH HƯNG HÒA A</t>
  </si>
  <si>
    <t>KÊNH NƯỚC ĐEN</t>
  </si>
  <si>
    <t>ĐƯỜNG SỐ 5B, KHU DÂN CƯ AN LẠC - BÌNH TRỊ ĐÔNG (PHƯỜNG AN LẠC A, PHƯỜNG BÌNH TRỊ ĐÔNG B)</t>
  </si>
  <si>
    <t>ĐƯỜNG SỐ 5B, PHƯỜNG BÌNH HƯNG HÒA A</t>
  </si>
  <si>
    <t>ĐƯỜNG SỐ 5C, PHƯỜNG BÌNH HƯNG HÒA A</t>
  </si>
  <si>
    <t>ĐƯỜNG SỐ 5E</t>
  </si>
  <si>
    <t>ĐƯỜNG SỐ 5D, PHƯỜNG BÌNH HƯNG HÒA A</t>
  </si>
  <si>
    <t>LIÊN KHU 7-13</t>
  </si>
  <si>
    <t>ĐƯỜNG SỐ 5E, PHƯỜNG BÌNH HƯNG HÒA A</t>
  </si>
  <si>
    <t>ĐƯỜNG SỐ 5F, PHƯỜNG BÌNH HƯNG HÒA A</t>
  </si>
  <si>
    <t>ĐƯỜNG SỐ 6, PHƯỜNG TÂN TẠO</t>
  </si>
  <si>
    <t>ĐƯỜNG SỐ 6 THUỘC KHU DÂN CƯ BÌNH TRỊ ĐÔNG B</t>
  </si>
  <si>
    <t>ĐƯỜNG SỐ 6, PHƯỜNG BÌNH HƯNG HÒA</t>
  </si>
  <si>
    <t>ĐƯỜNG SỐ 6, PHƯỜNG BÌNH HƯNG HÒA A</t>
  </si>
  <si>
    <t>ĐƯỜNG SỐ 6, KHU DÂN CƯ AN LẠC - BÌNH TRỊ ĐÔNG (PHƯỜNG AN LẠC A, PHƯỜNG BÌNH TRỊ ĐÔNG B)</t>
  </si>
  <si>
    <t>ĐƯỜNG SỐ 6 (LIÊN KHU 5 CŨ), PHƯỜNG BÌNH HƯNG HÒA B</t>
  </si>
  <si>
    <t>ĐƯỜNG SỐ 7 KHU DÂN CƯ NAM LONG</t>
  </si>
  <si>
    <t>ĐƯỜNG SỐ 7, PHƯỜNG BÌNH HƯNG HÒA</t>
  </si>
  <si>
    <t>ĐƯỜNG SỐ 7, PHƯỜNG BÌNH HƯNG HÒA A</t>
  </si>
  <si>
    <t>ĐƯỜNG SỐ 7A, PHƯỜNG BÌNH HƯNG HÒA A</t>
  </si>
  <si>
    <t>ĐƯỜNG SỐ 7B, KHU DÂN CƯ AN LẠC - BÌNH TRỊ ĐÔNG (PHƯỜNG AN LẠC A, PHƯỜNG BÌNH TRỊ ĐÔNG B)</t>
  </si>
  <si>
    <t>ĐƯỜNG SỐ 8, PHƯỜNG BÌNH HƯNG HÒA</t>
  </si>
  <si>
    <t>ĐƯỜNG SỐ 8, PHƯỜNG BÌNH HƯNG HÒA A</t>
  </si>
  <si>
    <t>ĐƯỜNG SỐ 8, PHƯỜNG BÌNH HƯNG HÒA B</t>
  </si>
  <si>
    <t>LIÊN KHU 5-6</t>
  </si>
  <si>
    <t>ĐƯỜNG SỐ 8B, PHƯỜNG BÌNH HƯNG HÒA A</t>
  </si>
  <si>
    <t>ĐƯỜNG SỐ 8D, PHƯỜNG BÌNH TRỊ ĐÔNG B</t>
  </si>
  <si>
    <t>ĐƯỜNG SỐ 9, PHƯỜNG BÌNH HƯNG HÒA</t>
  </si>
  <si>
    <t>ĐƯỜNG SỐ 9, PHƯỜNG BÌNH HƯNG HÒA A</t>
  </si>
  <si>
    <t>ĐƯỜNG SỐ 9A</t>
  </si>
  <si>
    <t>ĐƯỜNG SỐ 9A, PHƯỜNG AN LẠC A</t>
  </si>
  <si>
    <t>ĐƯỜNG SỐ 9A, PHƯỜNG BÌNH HƯNG HÒA A</t>
  </si>
  <si>
    <t>ĐƯỜNG SỐ 9B, KHU DÂN CƯ AN LẠC - BÌNH TRỊ ĐÔNG (PHƯỜNG AN LẠC A, PHƯỜNG BÌNH TRỊ ĐÔNG B)</t>
  </si>
  <si>
    <t>ĐƯỜNG SỐ 10, PHƯỜNG BÌNH HƯNG HÒA</t>
  </si>
  <si>
    <t>ĐƯỜNG 26/2</t>
  </si>
  <si>
    <t>ĐƯỜNG SỐ 10, PHƯỜNG BÌNH HƯNG HÒA A</t>
  </si>
  <si>
    <t>ĐƯỜNG SỐ 10, PHƯỜNG BÌNH HƯNG HÒA B</t>
  </si>
  <si>
    <t>ĐƯỜNG SỐ 11, PHƯỜNG BÌNH HƯNG HÒA</t>
  </si>
  <si>
    <t>ĐƯỜNG SỐ 11, PHƯỜNG BÌNH HƯNG HÒA A</t>
  </si>
  <si>
    <t>ĐƯỜNG SỐ 11A, KHU DÂN CƯ AN LẠC - BÌNH TRỊ ĐÔNG (PHƯỜNG AN LẠC A, PHƯỜNG BÌNH TRỊ ĐÔNG B)</t>
  </si>
  <si>
    <t>ĐƯỜNG SỐ 12, PHƯỜNG BÌNH HƯNG HÒA</t>
  </si>
  <si>
    <t>ĐƯỜNG 26/3</t>
  </si>
  <si>
    <t>ĐƯỜNG SỐ 12, PHƯỜNG BÌNH HƯNG HÒA A</t>
  </si>
  <si>
    <t>ĐƯỜNG SỐ 13, PHƯỜNG BÌNH HƯNG HÒA</t>
  </si>
  <si>
    <t>ĐƯỜNG SỐ 13, PHƯỜNG BÌNH HƯNG HÒA A</t>
  </si>
  <si>
    <t>ĐƯỜNG SỐ 13A, PHƯỜNG BÌNH HƯNG HÒA A</t>
  </si>
  <si>
    <t>ĐƯỜNG SỐ 13A, PHƯỜNG BÌNH TRỊ ĐÔNG B</t>
  </si>
  <si>
    <t>ĐƯỜNG SỐ 13B, PHƯỜNG BÌNH TRỊ ĐÔNG B</t>
  </si>
  <si>
    <t>ĐƯỜNG SỐ 13C, PHƯỜNG BÌNH TRỊ ĐÔNG B</t>
  </si>
  <si>
    <t>ĐƯỜNG SỐ 14, KHU DÂN CƯ AN LẠC - BÌNH TRỊ ĐÔNG (PHƯỜNG AN LẠC A, PHƯỜNG BÌNH TRỊ ĐÔNG B)</t>
  </si>
  <si>
    <t>ĐƯỜNG SỐ 14, PHƯỜNG BÌNH HƯNG HÒA A</t>
  </si>
  <si>
    <t>ĐƯỜNG SỐ 14A, PHƯỜNG BÌNH HƯNG HÒA A</t>
  </si>
  <si>
    <t>ĐƯỜNG SỐ 14B, PHƯỜNG BÌNH HƯNG HÒA A</t>
  </si>
  <si>
    <t>ĐƯỜNG SỐ 15, PHƯỜNG BÌNH HƯNG HÒA</t>
  </si>
  <si>
    <t>ĐƯỜNG SỐ 16, PHƯỜNG BÌNH HƯNG HÒA</t>
  </si>
  <si>
    <t>LÊ TRỌNG TẤN</t>
  </si>
  <si>
    <t>ĐƯỜNG SỐ 16, PHƯỜNG BÌNH HƯNG HÒA A</t>
  </si>
  <si>
    <t>ĐƯỜNG SỐ 16A, PHƯỜNG BÌNH HƯNG HÒA A</t>
  </si>
  <si>
    <t>MIẾU GÒ XOÀI</t>
  </si>
  <si>
    <t>ĐƯỜNG SỐ 17, KHU DÂN CƯ AN LẠC - BÌNH TRỊ ĐÔNG (PHƯỜNG AN LẠC A, PHƯỜNG BÌNH TRỊ ĐÔNG B)</t>
  </si>
  <si>
    <t>ĐƯỜNG SỐ 17, PHƯỜNG BÌNH HƯNG HÒA A</t>
  </si>
  <si>
    <t>TÂN KỲ-TÂN QUÝ</t>
  </si>
  <si>
    <t>ĐƯỜNG SỐ 19A</t>
  </si>
  <si>
    <t>ĐƯỜNG SỐ 17A, PHƯỜNG BÌNH HƯNG HÒA A</t>
  </si>
  <si>
    <t>ĐƯỜNG SỐ 17B, KHU DÂN CƯ AN LẠC - BÌNH TRỊ ĐÔNG (PHƯỜNG AN LẠC A, PHƯỜNG BÌNH TRỊ ĐÔNG B)</t>
  </si>
  <si>
    <t>ĐƯỜNG SỐ 17C, PHƯỜNG BÌNH TRỊ ĐÔNG B</t>
  </si>
  <si>
    <t>ĐƯỜNG SỐ 18, PHƯỜNG BÌNH HƯNG HÒA</t>
  </si>
  <si>
    <t>KHU CÔNG NGHIỆP TÂN BÌNH</t>
  </si>
  <si>
    <t>ĐƯỜNG SỐ 18A, PHƯỜNG BÌNH HƯNG HÒA A</t>
  </si>
  <si>
    <t>HƯỚNG BÌNH TRỊ ĐÔNG</t>
  </si>
  <si>
    <t>ĐƯỜNG 18B, PHƯỜNG BÌNH HƯNG HÒA A</t>
  </si>
  <si>
    <t>ĐƯỜNG SỐ 18C, PHƯỜNG BÌNH HƯNG HÒA A</t>
  </si>
  <si>
    <t>ĐƯỜNG SỐ 18D, PHƯỜNG BÌNH HƯNG HÒA A</t>
  </si>
  <si>
    <t>ĐƯỜNG SỐ 18E PHƯỜNG BÌNH HƯNG HÒA A</t>
  </si>
  <si>
    <t>ĐƯỜNG 18B</t>
  </si>
  <si>
    <t>TRỌN ĐƯỜNG (KHU PHỐ 1)</t>
  </si>
  <si>
    <t>ĐƯỜNG SỐ 19, PHƯỜNG BÌNH TRỊ ĐÔNG B</t>
  </si>
  <si>
    <t>ĐƯỜNG SỐ 19, PHƯỜNG BÌNH HƯNG HÒA A</t>
  </si>
  <si>
    <t>ĐƯỜNG SỐ 19A, PHƯỜNG BÌNH HƯNG HÒA A</t>
  </si>
  <si>
    <t>ĐƯỜNG SỐ 20, PHƯỜNG BÌNH HƯNG HÒA A</t>
  </si>
  <si>
    <t>ĐƯỜNG SỐ 21, PHƯỜNG BÌNH HƯNG HÒA A</t>
  </si>
  <si>
    <t>ĐƯỜNG SỐ 21D, PHƯỜNG BÌNH TRỊ ĐÔNG B</t>
  </si>
  <si>
    <t>ĐƯỜNG SỐ 22, PHƯỜNG BÌNH HƯNG HÒA A</t>
  </si>
  <si>
    <t>ĐƯỜNG SỐ 23A, PHƯỜNG BÌNH TRỊ ĐÔNG B</t>
  </si>
  <si>
    <t>ĐƯỜNG SỐ 23B, PHƯỜNG BÌNH TRỊ ĐÔNG B</t>
  </si>
  <si>
    <t>ĐƯỜNG SỐ 24, PHƯỜNG BÌNH HƯNG HÒA A</t>
  </si>
  <si>
    <t>ĐƯỜNG SỐ 24A, PHƯỜNG BÌNH HƯNG HÒA A</t>
  </si>
  <si>
    <t>ĐƯỜNG SỐ 25, PHƯỜNG BÌNH HƯNG HÒA A</t>
  </si>
  <si>
    <t>ĐƯỜNG SỐ 26/3 PHƯỜNG BÌNH HƯNG HOÀ</t>
  </si>
  <si>
    <t>HƯƠNG LỘ 13 (LÊ TRỌNG TẤN)</t>
  </si>
  <si>
    <t>ĐƯỜNG SỐ 29 THUỘC KHU DÂN CƯ BÌNH TRỊ ĐÔNG B</t>
  </si>
  <si>
    <t>ĐƯỜNG SỐ 38, PHƯỜNG TÂN TẠO</t>
  </si>
  <si>
    <t>ĐƯỜNG SỐ 38A, PHƯỜNG TÂN TẠO</t>
  </si>
  <si>
    <t>ĐƯỜNG SỐ 40, PHƯỜNG TÂN TẠO</t>
  </si>
  <si>
    <t>ĐƯỜNG SỐ 40A, PHƯỜNG TÂN TẠO</t>
  </si>
  <si>
    <t>ĐƯỜNG SỐ 51</t>
  </si>
  <si>
    <t>ĐƯỜNG SỐ 40B, PHƯỜNG TÂN TẠO</t>
  </si>
  <si>
    <t>ĐƯỜNG SỐ 42, PHƯỜNG TÂN TẠO</t>
  </si>
  <si>
    <t>ĐƯỜNG SỐ 42A, PHƯỜNG TÂN TẠO</t>
  </si>
  <si>
    <t>ĐƯỜNG SỐ 49B</t>
  </si>
  <si>
    <t>ĐƯỜNG SỐ 43, PHƯỜNG BÌNH TRỊ ĐÔNG B</t>
  </si>
  <si>
    <t>ĐƯỜNG SỐ 44, PHƯỜNG TÂN TẠO</t>
  </si>
  <si>
    <t>ĐƯỜNG SỐ 46, PHƯỜNG TÂN TẠO</t>
  </si>
  <si>
    <t>ĐƯỜNG SỐ 46A, PHƯỜNG TÂN TẠO</t>
  </si>
  <si>
    <t>ĐƯỜNG SỐ 53</t>
  </si>
  <si>
    <t>ĐƯỜNG SỐ 46B, PHƯỜNG TÂN TẠO</t>
  </si>
  <si>
    <t>ĐƯỜNG SỐ 53A</t>
  </si>
  <si>
    <t>ĐƯỜNG SỐ 47 PHƯỜNG TÂN TẠO</t>
  </si>
  <si>
    <t>ĐƯỜNG SỐ 40A</t>
  </si>
  <si>
    <t>ĐƯỜNG SỐ 48, PHƯỜNG TÂN TẠO</t>
  </si>
  <si>
    <t>ĐƯỜNG SỐ 48A, PHƯỜNG TÂN TẠO</t>
  </si>
  <si>
    <t>ĐƯỜNG SỐ 55B</t>
  </si>
  <si>
    <t>ĐƯỜNG SỐ 55</t>
  </si>
  <si>
    <t>ĐƯỜNG SỐ 48B, PHƯỜNG TÂN TẠO</t>
  </si>
  <si>
    <t>ĐƯỜNG SỐ 48C, PHƯỜNG TÂN TẠO</t>
  </si>
  <si>
    <t>ĐƯỜNG SỐ 55A</t>
  </si>
  <si>
    <t>ĐƯỜNG SỐ 49, PHƯỜNG TÂN TẠO</t>
  </si>
  <si>
    <t>ĐƯỜNG SỐ 49A, PHƯỜNG TÂN TẠO</t>
  </si>
  <si>
    <t>ĐƯỜNG SỐ 40B</t>
  </si>
  <si>
    <t>ĐƯỜNG SỐ 49B, PHƯỜNG TÂN TẠO</t>
  </si>
  <si>
    <t>ĐƯỜNG SỐ 49C, PHƯỜNG TÂN TẠO</t>
  </si>
  <si>
    <t>ĐƯỜNG SỐ 42A</t>
  </si>
  <si>
    <t>ĐƯỜNG SỐ 50, PHƯỜNG TÂN TẠO</t>
  </si>
  <si>
    <t>ĐƯỜNG SỐ 57</t>
  </si>
  <si>
    <t>ĐƯỜNG SỐ 50A, PHƯỜNG TÂN TẠO</t>
  </si>
  <si>
    <t>ĐƯỜNG SỐ 50B, PHƯỜNG TÂN TẠO</t>
  </si>
  <si>
    <t>ĐƯỜNG SỐ 50C, PHƯỜNG TÂN TẠO</t>
  </si>
  <si>
    <t>ĐƯỜNG SỐ 53C</t>
  </si>
  <si>
    <t>ĐƯỜNG SỐ 50D, PHƯỜNG TÂN TẠO</t>
  </si>
  <si>
    <t>ĐƯỜNG SỐ 57A</t>
  </si>
  <si>
    <t>ĐƯỜNG SỐ 51, PHƯỜNG TÂN TẠO</t>
  </si>
  <si>
    <t>ĐƯỜNG SỐ 52, PHƯỜNG TÂN TẠO</t>
  </si>
  <si>
    <t>ĐƯỜNG SỐ 59</t>
  </si>
  <si>
    <t>ĐƯỜNG SỐ 52A, PHƯỜNG TÂN TẠO</t>
  </si>
  <si>
    <t>ĐƯỜNG SỐ 53D</t>
  </si>
  <si>
    <t>ĐƯỜNG SỐ 52B, PHƯỜNG TÂN TẠO</t>
  </si>
  <si>
    <t>ĐƯỜNG SỐ 57C</t>
  </si>
  <si>
    <t>ĐƯỜNG SỐ 53, PHƯỜNG TÂN TẠO</t>
  </si>
  <si>
    <t>ĐƯỜNG SỐ 50C</t>
  </si>
  <si>
    <t>ĐƯỜNG SỐ 53A, PHƯỜNG TÂN TẠO</t>
  </si>
  <si>
    <t>ĐƯỜNG SỐ 46A</t>
  </si>
  <si>
    <t>ĐƯỜNG SỐ 53B, PHƯỜNG TÂN TẠO</t>
  </si>
  <si>
    <t>ĐƯỜNG SỐ 50A</t>
  </si>
  <si>
    <t>ĐƯỜNG SỐ 53C, PHƯỜNG TÂN TẠO</t>
  </si>
  <si>
    <t>ĐƯỜNG SỐ 52A</t>
  </si>
  <si>
    <t>ĐƯỜNG SỐ 53D, PHƯỜNG TÂN TẠO</t>
  </si>
  <si>
    <t>ĐƯỜNG SỐ 54, PHƯỜNG TÂN TẠO</t>
  </si>
  <si>
    <t>ĐƯỜNG SỐ 54A, PHƯỜNG TÂN TẠO</t>
  </si>
  <si>
    <t>ĐƯỜNG SỐ 55, PHƯỜNG TÂN TẠO</t>
  </si>
  <si>
    <t>ĐƯỜNG SỐ 55A, PHƯỜNG TÂN TẠO</t>
  </si>
  <si>
    <t>ĐƯỜNG SỐ 50D</t>
  </si>
  <si>
    <t>ĐƯỜNG SỐ 48A</t>
  </si>
  <si>
    <t>ĐƯỜNG SỐ 55B, PHƯỜNG TÂN TẠO</t>
  </si>
  <si>
    <t>ĐƯỜNG SỐ 48C</t>
  </si>
  <si>
    <t>ĐƯỜNG SỐ 57, PHƯỜNG TÂN TẠO</t>
  </si>
  <si>
    <t>ĐƯỜNG SỐ 57A, PHƯỜNG TÂN TẠO</t>
  </si>
  <si>
    <t>ĐƯỜNG SỐ 52B</t>
  </si>
  <si>
    <t>ĐƯỜNG SỐ 50B</t>
  </si>
  <si>
    <t>ĐƯỜNG SỐ 57B, PHƯỜNG TÂN TẠO</t>
  </si>
  <si>
    <t>ĐƯỜNG SỐ 57C, PHƯỜNG TÂN TẠO</t>
  </si>
  <si>
    <t>ĐƯỜNG SỐ 59, PHƯỜNG TÂN TẠO</t>
  </si>
  <si>
    <t>ĐƯỜNG SỐ 59B, PHƯỜNG TÂN TẠO</t>
  </si>
  <si>
    <t>RẠCH CÁT (PHÚ ĐỊNH)</t>
  </si>
  <si>
    <t>HỒ VĂN LONG</t>
  </si>
  <si>
    <t>ĐƯỜNG SỐ 7 (KHU CÔNG NGHIỆP VĨNH LỘC)</t>
  </si>
  <si>
    <t>KÊNH C (NGUYỄN ĐÌNH KIÊN CŨ)</t>
  </si>
  <si>
    <t>KÊNH NƯỚC ĐEN, PHƯỜNG BÌNH HƯNG HÒA, PHƯỜNG BÌNH HƯNG HÒA A</t>
  </si>
  <si>
    <t>KÊNH NƯỚC ĐEN, PHƯỜNG AN LẠC A</t>
  </si>
  <si>
    <t>TÊN LỬA</t>
  </si>
  <si>
    <t>KHIẾU NĂNG TỈNH</t>
  </si>
  <si>
    <t>CẦU AN LẠC</t>
  </si>
  <si>
    <t>VÒNG XOAY AN LẠC</t>
  </si>
  <si>
    <t>LÂM HOÀNH</t>
  </si>
  <si>
    <t>SỐ 71 LÂM HOÀNH</t>
  </si>
  <si>
    <t>TỪ SỐ 71 LÂM HOÀNH</t>
  </si>
  <si>
    <t>LÊ CƠ</t>
  </si>
  <si>
    <t>RANH KHU DÂN CƯ NAM HÙNG VƯƠNG</t>
  </si>
  <si>
    <t>LÊ CÔNG PHÉP</t>
  </si>
  <si>
    <t>LÊ ĐÌNH DƯƠNG</t>
  </si>
  <si>
    <t>LÊ NGUNG</t>
  </si>
  <si>
    <t>LÊ TẤN BÊ</t>
  </si>
  <si>
    <t>CẦU BƯNG</t>
  </si>
  <si>
    <t>LIÊN KHU 1 - 6 BÌNH TRỊ ĐÔNG</t>
  </si>
  <si>
    <t>LIÊN KHU 2 - 5 BÌNH TRỊ ĐÔNG</t>
  </si>
  <si>
    <t>LIÊN KHU 2-10, PHƯỜNG BÌNH HƯNG HOÀ A</t>
  </si>
  <si>
    <t>LÔ TƯ</t>
  </si>
  <si>
    <t>LIÊN KHU 4-5, PHƯỜNG BÌNH HƯNG HÒA B</t>
  </si>
  <si>
    <t>LIÊN KHU 5-6, PHƯỜNG BÌNH HƯNG HÒA B</t>
  </si>
  <si>
    <t>LIÊN KHU 5-11-12, PHƯỜNG BÌNH TRỊ ĐÔNG</t>
  </si>
  <si>
    <t>ĐÌNH NGHI XUÂN</t>
  </si>
  <si>
    <t>LIÊN KHU 7-13, PHƯỜNG BÌNH HƯNG HOÀ A</t>
  </si>
  <si>
    <t>LIÊN KHU 8-9, PHƯỜNG BÌNH HƯNG HOÀ A</t>
  </si>
  <si>
    <t>LIÊN KHU PHỐ 10-11, PHƯỜNG BÌNH TRỊ ĐÔNG</t>
  </si>
  <si>
    <t>LIÊN KHU 16 - 18 BÌNH TRỊ ĐÔNG</t>
  </si>
  <si>
    <t>LỘ TẺ</t>
  </si>
  <si>
    <t>ĐƯỜNG GÒ XOÀI</t>
  </si>
  <si>
    <t>BÌNH THÀNH</t>
  </si>
  <si>
    <t>Nguyễn Thị Tú</t>
  </si>
  <si>
    <t>hẻm 399 Bình Thành</t>
  </si>
  <si>
    <t>đường số 2 (BHH B)</t>
  </si>
  <si>
    <t>Liên khu 4-5</t>
  </si>
  <si>
    <t>NGÔ Y LINH</t>
  </si>
  <si>
    <t>NGUYỄN HỚI</t>
  </si>
  <si>
    <t>NGUYỄN QUÝ YÊM</t>
  </si>
  <si>
    <t>NGUYỄN TRIỆU LUẬT</t>
  </si>
  <si>
    <t>NGUYỄN TRỌNG TRÍ</t>
  </si>
  <si>
    <t>PHẠM BÀNH</t>
  </si>
  <si>
    <t>PHAN CÁT TỰU</t>
  </si>
  <si>
    <t>PHAN ĐÌNH THÔNG</t>
  </si>
  <si>
    <t>PHÙNG TÁ CHU</t>
  </si>
  <si>
    <t>GIÁP RANH BÌNH CHÁNH</t>
  </si>
  <si>
    <t>GIÁP HUYỆN HÓC MÔN</t>
  </si>
  <si>
    <t>SINCO</t>
  </si>
  <si>
    <t>SÔNG SUỐI</t>
  </si>
  <si>
    <t>RANH SÔNG SUỐI</t>
  </si>
  <si>
    <t>TẠ MỸ DUẬT</t>
  </si>
  <si>
    <t>TẬP ĐOÀN 6B</t>
  </si>
  <si>
    <t>CÂY DA SÀ</t>
  </si>
  <si>
    <t>CẦU TÂN TẠO (TỈNH LỘ 10)</t>
  </si>
  <si>
    <t>RANH BÌNH CHÁNH</t>
  </si>
  <si>
    <t>TRẦN THANH MẠI</t>
  </si>
  <si>
    <t>GIÁP RANH HUYỆN BÌNH CHÁNH</t>
  </si>
  <si>
    <t>TRƯƠNG PHƯỚC PHAN</t>
  </si>
  <si>
    <t>VÀNH ĐAI TRONG</t>
  </si>
  <si>
    <t>HƯƠNG LỘ 2 (BÌNH TRỊ ĐÔNG)</t>
  </si>
  <si>
    <t>VĨNH LỘC (HƯƠNG LỘ 80)</t>
  </si>
  <si>
    <t xml:space="preserve">VÕ VĂN VÂN </t>
  </si>
  <si>
    <t>VŨ HỮU</t>
  </si>
  <si>
    <t>VƯƠNG VĂN HUỐNG</t>
  </si>
  <si>
    <t>HOÀNG HƯNG</t>
  </si>
  <si>
    <t>ĐƯỜNG SỐ 7, KHU DÂN CƯ AN LẠC - PHƯỜNG BÌNH TRỊ ĐÔNG</t>
  </si>
  <si>
    <t>Các đường 1, 1A, 1B, 1C, 2, 2A, 2 nối dài, 3A, 3B, 3C và các tuyến đường nội bộ còn lại của Khu TĐC Lý Chiêu Hoàng</t>
  </si>
  <si>
    <t>Các đường 1, 2, 3, 5, 7, 9 KDC Lý Chiêu Hoàng</t>
  </si>
  <si>
    <t>Các đường 2B, 3A nối dài, 3B nối dài, 3C nối dài, 2C nối dài, 2D nối dài thuộc Khu TĐC An Lạc</t>
  </si>
  <si>
    <t>Các đường số 1, 2, 3 , 4, 5, 6, 7, 8, 9, 10, 11, 12, 13, 14, 15, 16 thuộc KDC Hương Lộ 5</t>
  </si>
  <si>
    <t>Các đường số 1, 2, 4, 4 nối dài KDC Lê Thành</t>
  </si>
  <si>
    <t>Đường Số 2</t>
  </si>
  <si>
    <t xml:space="preserve">Đường Kinh 1 </t>
  </si>
  <si>
    <t>Đường Kinh 2</t>
  </si>
  <si>
    <t>Đường Kinh 3</t>
  </si>
  <si>
    <t>Đường Kinh 4</t>
  </si>
  <si>
    <t>Đường Kinh 5</t>
  </si>
  <si>
    <t>Đường Số  20(Kp8)</t>
  </si>
  <si>
    <t>Đường Số 16A(Kp11)</t>
  </si>
  <si>
    <t>Đường Số 18</t>
  </si>
  <si>
    <t>Đường Số 1A (Kp26)</t>
  </si>
  <si>
    <t>Đường Số 1A
Kp9</t>
  </si>
  <si>
    <t>Đường Số 3D(Kp7)</t>
  </si>
  <si>
    <t>Đường Số 4 (Kp22)</t>
  </si>
  <si>
    <t>Đường 1,2,3,8 thuộc Khu Dân cư Vĩnh Lộc</t>
  </si>
  <si>
    <t>Đường 1A, 1B, 1C, 2A, 2B, 3A, 3B, 3C, 3D, 4, 4A, 4B, 5, 5A, 5B, 5C, 6, 6A, 6B, 10, 10A, 10B, 10C, 12, 12A, 12B, 12C, 14, 14A, 14B, 14C, 14D, 14E, 14F, 16, 16A, thuộc khu dân cư Vĩnh Lộc</t>
  </si>
  <si>
    <t>Tuyến đường từ đường số 29 đến đường Tỉnh Lộ 10 (Thuộc dự án nâng cấp mở rộng đường Tên Lửa</t>
  </si>
  <si>
    <t>Tuyến đường Rạch Bà Tiếng (thuộc dự án cải tạo Rạch Bà Tiếng</t>
  </si>
  <si>
    <t>Đường số 20, 22, 17 (Lộ giới 16m, Khu dân cư phụ trợ phường Bình Hưng Hòa)</t>
  </si>
  <si>
    <t>Đường số 17A, 17B (Lộ giới 12m, Khu dân cư phụ trợ phường Bình Hưng Hòa)</t>
  </si>
  <si>
    <t>BẠCH ĐẰNG</t>
  </si>
  <si>
    <t>NGÃ 3 HÀNG XANH</t>
  </si>
  <si>
    <t>CHỢ BÀ CHIỂU</t>
  </si>
  <si>
    <t>BÌNH LỢI</t>
  </si>
  <si>
    <t>BÌNH QUỚI</t>
  </si>
  <si>
    <t>THANH ĐA</t>
  </si>
  <si>
    <t>BẾN ĐÒ</t>
  </si>
  <si>
    <t>NGÃ BA THÁNH MẪU</t>
  </si>
  <si>
    <t>CẦU BÙI HỮU NGHĨA</t>
  </si>
  <si>
    <t>BÙI ĐÌNH TUÝ</t>
  </si>
  <si>
    <t>NGÃ 5 BÌNH HOÀ</t>
  </si>
  <si>
    <t>CẦU CHU VĂN AN</t>
  </si>
  <si>
    <t>ĐINH BỘ LĨNH</t>
  </si>
  <si>
    <t>CÔNG TRƯỜNG HOÀ BÌNH</t>
  </si>
  <si>
    <t>CÔNG TRƯỜNG TỰ DO</t>
  </si>
  <si>
    <t>DIÊN HỒNG</t>
  </si>
  <si>
    <t>CẦU SÀI GÒN</t>
  </si>
  <si>
    <t>CẦU BÌNH TRIỆU</t>
  </si>
  <si>
    <t>NGUYỄN XÍ</t>
  </si>
  <si>
    <t>ĐINH TIÊN HOÀNG (nay là đường Lê Văn Duyệt)</t>
  </si>
  <si>
    <t>PHAN ĐĂNG LƯU</t>
  </si>
  <si>
    <t>ĐỐNG ĐA</t>
  </si>
  <si>
    <t>ĐƯỜNG 16 KHU MIẾU NỔI</t>
  </si>
  <si>
    <t>NGUYỄN VĂN THƯƠNG</t>
  </si>
  <si>
    <t>NGUYỄN GIA TRÍ</t>
  </si>
  <si>
    <t>VÕ OANH</t>
  </si>
  <si>
    <t>ĐƯỜNG D5</t>
  </si>
  <si>
    <t>ĐẶNG THÙY TRÂM</t>
  </si>
  <si>
    <t>VŨ TÙNG</t>
  </si>
  <si>
    <t>HOÀNG HOA THÁM</t>
  </si>
  <si>
    <t>NGUYỄN VĂN ĐẬU</t>
  </si>
  <si>
    <t>NGUYỄN NGỌC PHƯƠNG</t>
  </si>
  <si>
    <t>HUỲNH ĐÌNH HAI</t>
  </si>
  <si>
    <t>LAM SƠN</t>
  </si>
  <si>
    <t>NƠ TRANG LONG</t>
  </si>
  <si>
    <t>RANH QUẬN GÒ VẤP</t>
  </si>
  <si>
    <t>MÊ LINH</t>
  </si>
  <si>
    <t xml:space="preserve"> NGUYỄN VĂN ĐẬU</t>
  </si>
  <si>
    <t>NGÔ TẤT TỐ</t>
  </si>
  <si>
    <t>ĐƯỜNG PHÚ MỸ</t>
  </si>
  <si>
    <t>NGUYỄN  XÍ</t>
  </si>
  <si>
    <t>NGUYỄN CÔNG HOAN</t>
  </si>
  <si>
    <t>NGUYỄN CỬU VÂN</t>
  </si>
  <si>
    <t>XÔ VIẾT NGHỆ TĨNH</t>
  </si>
  <si>
    <t>ĐIỆN BIÊN
 PHỦ</t>
  </si>
  <si>
    <t>NGUYÊN HỒNG</t>
  </si>
  <si>
    <t>NGUYỄN HUY LƯỢNG</t>
  </si>
  <si>
    <t>NGUYỄN HUY TƯỞNG</t>
  </si>
  <si>
    <t>NGUYỄN KHUYẾN</t>
  </si>
  <si>
    <t>NGUYỄN VĂN LẠC</t>
  </si>
  <si>
    <t>GIÁP RANH QUẬN 
PHÚ NHUẬN</t>
  </si>
  <si>
    <t>LÊ QUANG 
ĐỊNH</t>
  </si>
  <si>
    <t>PHAN VĂN 
TRỊ</t>
  </si>
  <si>
    <t>NGUYỄN XUÂN ÔN</t>
  </si>
  <si>
    <t>LÊ QUANG
 ĐỊNH</t>
  </si>
  <si>
    <t>PHAN HUY ÔN</t>
  </si>
  <si>
    <t>PHAN CHU TRINH</t>
  </si>
  <si>
    <t>GIÁP QUẬN
 PHÚ NHUẬN</t>
  </si>
  <si>
    <t>PHAN XÍCH LONG</t>
  </si>
  <si>
    <t>PHAN VĂN HÂN</t>
  </si>
  <si>
    <t>XÔ VIẾT
 NGHỆ TĨNH</t>
  </si>
  <si>
    <t>CÔNG TRƯỜNG
 TỰ DO</t>
  </si>
  <si>
    <t>NƠ TRANG 
LONG</t>
  </si>
  <si>
    <t>GIÁP QUẬN GÒ VẤP</t>
  </si>
  <si>
    <t>QUỐC LỘ 13</t>
  </si>
  <si>
    <t>ĐÀI LIỆT SĨ</t>
  </si>
  <si>
    <t>CẦU BÌNH
 TRIỆU</t>
  </si>
  <si>
    <t>THIÊN HỘ DƯƠNG</t>
  </si>
  <si>
    <t>TRẦN KẾ XƯƠNG</t>
  </si>
  <si>
    <t>TRẦN QUÝ CÁP</t>
  </si>
  <si>
    <t>TRẦN VĂN KỶ</t>
  </si>
  <si>
    <t>Cầu Thị Nghè 2</t>
  </si>
  <si>
    <t>GIÁP RANH PHÚ NHUẬN</t>
  </si>
  <si>
    <t>UNG VĂN KHIÊM</t>
  </si>
  <si>
    <t>VÕ DUY NINH</t>
  </si>
  <si>
    <t>VŨ HUY TẤN</t>
  </si>
  <si>
    <t>VŨ NGỌC PHAN</t>
  </si>
  <si>
    <t>VÒNG XOAY 
HÀNG XANH</t>
  </si>
  <si>
    <t>DẠ CẦU THỊ NGHÈ</t>
  </si>
  <si>
    <t>YÊN ĐỖ</t>
  </si>
  <si>
    <t>PHẠM VĂN ĐỒNG</t>
  </si>
  <si>
    <t>TRỌN ĐƯỜNG THUỘC ĐỊA BÀN QUẬN BÌNH THẠNH</t>
  </si>
  <si>
    <t>TRẦN QUANG LONG</t>
  </si>
  <si>
    <t>TÂN CẢNG</t>
  </si>
  <si>
    <t>TRẦN VĂN KHÊ</t>
  </si>
  <si>
    <t>NGUYỄN CỬA VÂN</t>
  </si>
  <si>
    <t>Khu đất tái định cư trong khu đất Tân Thuận và khu đất Nhật Thành, Phường 13, quận Bình Thạnh</t>
  </si>
  <si>
    <t>91.1</t>
  </si>
  <si>
    <t>91.2</t>
  </si>
  <si>
    <t>91.3</t>
  </si>
  <si>
    <t>91.4</t>
  </si>
  <si>
    <t>Đường nhựa lộ giới 12m trong Khu đất Tân Thuận, Phường 13</t>
  </si>
  <si>
    <t>Đường nhựa lộ giới 10m trong Khu đất Tân Thuận, Phường 13</t>
  </si>
  <si>
    <t>Đường nhựa lộ giới 12m trong Khu đất Nhật Thành, Phường 13</t>
  </si>
  <si>
    <t>Đường nhựa lộ giới 10m trong Khu đất Nhật Thành, Phường 13</t>
  </si>
  <si>
    <t>AN HỘI</t>
  </si>
  <si>
    <t>AN NHƠN</t>
  </si>
  <si>
    <t>NGUYỄN VĂN KHỐI</t>
  </si>
  <si>
    <t>PHẠM VĂN CHIÊU</t>
  </si>
  <si>
    <t>LÊ VĂN THỌ</t>
  </si>
  <si>
    <t>DƯƠNG QUẢNG HÀM</t>
  </si>
  <si>
    <t>HẠNH THÔNG</t>
  </si>
  <si>
    <t>HOÀNG MINH GIÁM</t>
  </si>
  <si>
    <t>GIÁP RANH QUẬN PHÚ NHUẬN</t>
  </si>
  <si>
    <t>NGUYỄN KIỆM</t>
  </si>
  <si>
    <t>HUỲNH KHƯƠNG AN</t>
  </si>
  <si>
    <t>HUỲNH VĂN NGHỆ</t>
  </si>
  <si>
    <t>NGUYỄN OANH</t>
  </si>
  <si>
    <t>THỐNG NHẤT</t>
  </si>
  <si>
    <t>LÊ HOÀNG PHÁI</t>
  </si>
  <si>
    <t>NGUYỄN VĂN NGHI</t>
  </si>
  <si>
    <t>CẦU HANG</t>
  </si>
  <si>
    <t>GIÁP RANH QUẬN BÌNH THẠNH</t>
  </si>
  <si>
    <t>LÊ THỊ HỒNG</t>
  </si>
  <si>
    <t>BÌNH THANH</t>
  </si>
  <si>
    <t>NGÃ SÁU</t>
  </si>
  <si>
    <t>NGUYỄN THÁI SƠN</t>
  </si>
  <si>
    <t>NGUYỄN TUÂN</t>
  </si>
  <si>
    <t>NGUYỄN VĂN BẢO</t>
  </si>
  <si>
    <t>NGUYỄN VĂN CÔNG</t>
  </si>
  <si>
    <t>NGUYỄN VĂN DUNG</t>
  </si>
  <si>
    <t>NGUYỄN VĂN LƯỢNG</t>
  </si>
  <si>
    <t>CÔNG VIÊN VĂN HÓA</t>
  </si>
  <si>
    <t>PHẠM HUY THÔNG</t>
  </si>
  <si>
    <r>
      <t>DƯƠNG QUẢNG HÀM</t>
    </r>
    <r>
      <rPr>
        <b/>
        <sz val="12"/>
        <rFont val="Times New Roman"/>
        <family val="1"/>
      </rPr>
      <t xml:space="preserve"> (bổ sung thêm từ Dương quảng Hàm đến Tham lương)</t>
    </r>
    <r>
      <rPr>
        <sz val="12"/>
        <rFont val="Times New Roman"/>
        <family val="1"/>
      </rPr>
      <t xml:space="preserve"> </t>
    </r>
    <r>
      <rPr>
        <b/>
        <sz val="12"/>
        <rFont val="Times New Roman"/>
        <family val="1"/>
      </rPr>
      <t>thành Trọn đường</t>
    </r>
  </si>
  <si>
    <t>PHẠM VĂN BẠCH</t>
  </si>
  <si>
    <t>PHAN HUY ÍCH</t>
  </si>
  <si>
    <t>NGÃ SÁU GÒ VẤP</t>
  </si>
  <si>
    <t>TÂN SƠN</t>
  </si>
  <si>
    <t>CHỢ CẦU</t>
  </si>
  <si>
    <t>THÍCH BỬU ĐĂNG</t>
  </si>
  <si>
    <t>SÂN BAY TÂN SƠN NHẤT</t>
  </si>
  <si>
    <t>THÔNG TÂY HỘI</t>
  </si>
  <si>
    <t>TRẦN BÁ GIAO</t>
  </si>
  <si>
    <t>CHUNG CƯ HÀ KIỀU</t>
  </si>
  <si>
    <t>TRẦN PHÚ CƯƠNG</t>
  </si>
  <si>
    <t>TRẦN QUỐC TUẤN</t>
  </si>
  <si>
    <t>TRẦN THỊ NGHỈ</t>
  </si>
  <si>
    <t>TRƯNG NỮ VƯƠNG</t>
  </si>
  <si>
    <t>TRƯƠNG ĐĂNG QUẾ</t>
  </si>
  <si>
    <t>TRƯƠNG MINH KÝ</t>
  </si>
  <si>
    <t>TÚ MỠ</t>
  </si>
  <si>
    <t>BÙI QUANG LÀ</t>
  </si>
  <si>
    <t>PHAN VĂN BẠCH</t>
  </si>
  <si>
    <t>ĐỖ THÚC TỊNH</t>
  </si>
  <si>
    <t>NGUYỄN DUY CUNG</t>
  </si>
  <si>
    <t>NGUYỄN TƯ GIẢN</t>
  </si>
  <si>
    <t>CẦM BÁ THƯỚC</t>
  </si>
  <si>
    <t>PHAN ĐÌNH PHÙNG</t>
  </si>
  <si>
    <t>NGUYỄN VĂN TRỖI</t>
  </si>
  <si>
    <t>CHIẾN THẮNG</t>
  </si>
  <si>
    <t>CÙ LAO</t>
  </si>
  <si>
    <t>DUY TÂN</t>
  </si>
  <si>
    <t>ĐẶNG THAI MAI</t>
  </si>
  <si>
    <t>ĐẶNG VĂN NGỮ</t>
  </si>
  <si>
    <t>NGUYỄN TRỌNG TUYỂN</t>
  </si>
  <si>
    <t>KÊNH NHIÊU LỘC</t>
  </si>
  <si>
    <t>ĐÀO DUY ANH</t>
  </si>
  <si>
    <t xml:space="preserve">ĐÀO DUY TỪ </t>
  </si>
  <si>
    <t>ĐỖ TẤN PHONG</t>
  </si>
  <si>
    <t>ĐOÀN THỊ ĐIỂM</t>
  </si>
  <si>
    <t>ĐƯỜNG NỘI BỘ
KHU DÂN CƯ RẠCH MIỄU (PHƯỜNG 2, PHƯỜNG 7)</t>
  </si>
  <si>
    <t>HOA CAU, HOA LÀI,
HOA THỊ, HOA HUỆ</t>
  </si>
  <si>
    <t>HOA LAN, HOA MAI,
HOA ĐÀO, HOA TRÀ, HOA CÚC, HOA SỮA, HOA SỨ, HOA GIẤY, 
HOA HỒNG, ĐƯỜNG 11</t>
  </si>
  <si>
    <t>HOA PHƯỢNG</t>
  </si>
  <si>
    <t>HỒ BIỂU CHÁNH</t>
  </si>
  <si>
    <t>HUỲNH VĂN BÁNH</t>
  </si>
  <si>
    <t>GIÁP QUẬN 3</t>
  </si>
  <si>
    <t>HỒ VĂN HUÊ</t>
  </si>
  <si>
    <t>HOÀNG VĂN THỤ</t>
  </si>
  <si>
    <t>LÊ TỰ TÀI</t>
  </si>
  <si>
    <t>MAI VĂN NGỌC</t>
  </si>
  <si>
    <t>THÍCH QUẢNG ĐỨC</t>
  </si>
  <si>
    <t>NGUYỄN ĐÌNH CHÍNH</t>
  </si>
  <si>
    <t>NGUYỄN THỊ HUỲNH</t>
  </si>
  <si>
    <t>GIÁP QUẬN TÂN BÌNH</t>
  </si>
  <si>
    <t>NHIÊU TỨ</t>
  </si>
  <si>
    <t>PHAN TÂY HỒ</t>
  </si>
  <si>
    <t>HẺM SỐ 63
 PHAN TÂY HỒ</t>
  </si>
  <si>
    <t xml:space="preserve"> PHAN XÍCH LONG</t>
  </si>
  <si>
    <t>GIÁP RANH
QUẬN BÌNH THẠNH</t>
  </si>
  <si>
    <t>PHÙNG VĂN CUNG</t>
  </si>
  <si>
    <t>TRẦN HỮU TRANG</t>
  </si>
  <si>
    <t>TRẦN HUY LIỆU</t>
  </si>
  <si>
    <t>RANH BÌNH THẠNH</t>
  </si>
  <si>
    <t>TRƯƠNG QUỐC DUNG</t>
  </si>
  <si>
    <t>TRƯỜNG SA 
(VEN KÊNH NHIÊU LỘC THỊ NGHÈ)</t>
  </si>
  <si>
    <t>HỒNG HÀ</t>
  </si>
  <si>
    <t>BÙI VĂN THÊM</t>
  </si>
  <si>
    <t>PHỔ QUANG</t>
  </si>
  <si>
    <t>ĐẶNG VĂN SÂM</t>
  </si>
  <si>
    <t>ẤP BẮC</t>
  </si>
  <si>
    <t>CỘNG HOÀ</t>
  </si>
  <si>
    <t>MŨI TÀU ĐƯỜNG
TRƯỜNG CHINH - ÂU CƠ</t>
  </si>
  <si>
    <t>VÒNG XOAY
 LÊ ĐẠI HÀNH</t>
  </si>
  <si>
    <t>BA GIA</t>
  </si>
  <si>
    <t>TRẦN TRIỆU LUẬT</t>
  </si>
  <si>
    <t>LÊ MINH XUÂN</t>
  </si>
  <si>
    <t>BA VÂN</t>
  </si>
  <si>
    <t>NGUYỄN HỒNG ĐÀO</t>
  </si>
  <si>
    <t>THĂNG LONG</t>
  </si>
  <si>
    <t>KÊNH SÂN BAY (A41)</t>
  </si>
  <si>
    <t>BẠCH ĐẰNG 1</t>
  </si>
  <si>
    <t>VÒNG XOAY TRƯỜNG SƠN</t>
  </si>
  <si>
    <t>NGÃ BA
HỒNG HÀ -BẠCH ĐẰNG 2</t>
  </si>
  <si>
    <t>BẠCH ĐẰNG 2</t>
  </si>
  <si>
    <t>RANH 
QUẬN PHÚ NHUẬN</t>
  </si>
  <si>
    <t>BÀNH VĂN TRÂN</t>
  </si>
  <si>
    <t>BÀU BÀNG</t>
  </si>
  <si>
    <t>NÚI THÀNH</t>
  </si>
  <si>
    <t>BÌNH GIÃ</t>
  </si>
  <si>
    <t>BÀU CÁT</t>
  </si>
  <si>
    <t>TRƯƠNG CÔNG ĐỊNH</t>
  </si>
  <si>
    <t>ĐỒNG ĐEN</t>
  </si>
  <si>
    <t>VÕ THÀNH TRANG</t>
  </si>
  <si>
    <t>BÀU CÁT 1</t>
  </si>
  <si>
    <t>HẺM 273 BÀU CÁT</t>
  </si>
  <si>
    <t>BÀU CÁT 2</t>
  </si>
  <si>
    <t>BÀU CÁT 3</t>
  </si>
  <si>
    <t>BÀU CÁT 4</t>
  </si>
  <si>
    <t>BÀU CÁT 5</t>
  </si>
  <si>
    <t>BÀU CÁT 6</t>
  </si>
  <si>
    <t>BÀU CÁT 7</t>
  </si>
  <si>
    <t>BÀU CÁT 8</t>
  </si>
  <si>
    <t>HỒNG LẠC</t>
  </si>
  <si>
    <t>BẢY HIỀN</t>
  </si>
  <si>
    <t>HẺM 1129 LẠC LONG QUÂN</t>
  </si>
  <si>
    <t>1017 LẠC LONG QUÂN</t>
  </si>
  <si>
    <t>BẾ VĂN ĐÀN</t>
  </si>
  <si>
    <t>BẾN CÁT</t>
  </si>
  <si>
    <t>ĐƯỜNG PHÚ HOÀ</t>
  </si>
  <si>
    <t>NGHĨA PHÁT</t>
  </si>
  <si>
    <t>CA VĂN THỈNH</t>
  </si>
  <si>
    <t>TRẦN THỊ TRỌNG</t>
  </si>
  <si>
    <t>NGÃ 4 BẢY HIỀN</t>
  </si>
  <si>
    <t>RANH QUẬN 3,
 QUẬN 10</t>
  </si>
  <si>
    <t>CHẤN HƯNG</t>
  </si>
  <si>
    <t>NGHĨA HOÀ NỐI DÀI</t>
  </si>
  <si>
    <t>CHÂU VĨNH TẾ</t>
  </si>
  <si>
    <t>NGUYỄN TỬ NHA</t>
  </si>
  <si>
    <t>CHÍ LINH</t>
  </si>
  <si>
    <t>KHAI TRÍ</t>
  </si>
  <si>
    <t>ĐẠI NGHĨA</t>
  </si>
  <si>
    <t>CHỮ ĐỒNG TỬ</t>
  </si>
  <si>
    <t>VÂN CÔI</t>
  </si>
  <si>
    <t>LĂNG CHA CẢ</t>
  </si>
  <si>
    <t xml:space="preserve">TRƯỜNG SƠN </t>
  </si>
  <si>
    <t>YÊN THẾ</t>
  </si>
  <si>
    <t>CÙ CHÍNH LAN</t>
  </si>
  <si>
    <t>NGUYỄN QUANG BÍCH</t>
  </si>
  <si>
    <t>NGUYỄN HIẾN LÊ</t>
  </si>
  <si>
    <t>DÂN TRÍ</t>
  </si>
  <si>
    <t>NGHĨA HOÀ</t>
  </si>
  <si>
    <t>DƯƠNG VÂN NGA</t>
  </si>
  <si>
    <t>NGUYỄN BẶC</t>
  </si>
  <si>
    <t>NGÔ THỊ THU MINH</t>
  </si>
  <si>
    <t>TÂN TIẾN</t>
  </si>
  <si>
    <t xml:space="preserve">ĐẶNG LỘ </t>
  </si>
  <si>
    <t>CHỬ ĐỒNG TỬ</t>
  </si>
  <si>
    <t>ĐẤT THÁNH</t>
  </si>
  <si>
    <t>ĐỒ SƠN</t>
  </si>
  <si>
    <t>ĐÔNG SƠN</t>
  </si>
  <si>
    <t>ĐỒNG XOÀI</t>
  </si>
  <si>
    <t xml:space="preserve">ĐINH ĐIỀN </t>
  </si>
  <si>
    <t xml:space="preserve">ĐƯỜNG A4 </t>
  </si>
  <si>
    <t>ĐƯỜNG B6</t>
  </si>
  <si>
    <t>THÁI THỊ NHẠN</t>
  </si>
  <si>
    <t>NI SƯ HUỲNH LIÊN</t>
  </si>
  <si>
    <t>PHẠM VĂN HAI</t>
  </si>
  <si>
    <t>NGUYỄN ĐỨC THUẬN</t>
  </si>
  <si>
    <t>THÂN NHÂN TRUNG</t>
  </si>
  <si>
    <t>ĐƯỜNG C12</t>
  </si>
  <si>
    <t>ĐƯỜNG C1</t>
  </si>
  <si>
    <t>ĐƯỜNG C12</t>
  </si>
  <si>
    <t>NGUYỄN ĐỨC THUẬN</t>
  </si>
  <si>
    <t>ĐƯỜNG C18</t>
  </si>
  <si>
    <t>HOÀNG KẾ VIÊM</t>
  </si>
  <si>
    <t>TRẦN VĂN DANH</t>
  </si>
  <si>
    <t>HẺM 235
ĐƯỜNG HOÀNG HOA THÁM</t>
  </si>
  <si>
    <t>GIÁP BỜ RÀO
SÂN BAY TÂN SƠN NHẤT</t>
  </si>
  <si>
    <t>ĐƯỜNG C22</t>
  </si>
  <si>
    <t>ĐƯỜNG A4</t>
  </si>
  <si>
    <t>ĐƯỜNG C27</t>
  </si>
  <si>
    <t>HẺM 58 NGUYỄN MINH HOÀNG</t>
  </si>
  <si>
    <t>NGUYỄN BÁ TUYỂN (C29)</t>
  </si>
  <si>
    <t>ĐƯỜNG C3</t>
  </si>
  <si>
    <t>ĐƯỜNG D52</t>
  </si>
  <si>
    <t>CỘNG HÒA</t>
  </si>
  <si>
    <t>LÊ TRUNG NGHĨA</t>
  </si>
  <si>
    <t xml:space="preserve">HỒNG LẠC </t>
  </si>
  <si>
    <t>NHÀ SỐ 30
ĐƯỜNG SỐ 1</t>
  </si>
  <si>
    <t>BÙI THẾ MỸ</t>
  </si>
  <si>
    <t>TIỀN GIANG</t>
  </si>
  <si>
    <t>GIẢI PHÓNG</t>
  </si>
  <si>
    <t>GÒ CẨM ĐỆM</t>
  </si>
  <si>
    <t>TRẦN VĂN QUANG</t>
  </si>
  <si>
    <t>HÀ BÁ TƯỜNG</t>
  </si>
  <si>
    <t>HÁT GIANG</t>
  </si>
  <si>
    <t>HIỆP NHẤT</t>
  </si>
  <si>
    <t>HOÀ HIỆP</t>
  </si>
  <si>
    <t>HẺM 1054 CÁCH MẠNG THÁNG 8</t>
  </si>
  <si>
    <t>HOÀNG BẬT ĐẠT</t>
  </si>
  <si>
    <t>NGUYỄN PHÚC CHU</t>
  </si>
  <si>
    <t>RANH SÂN BAY</t>
  </si>
  <si>
    <t>HOÀNG KẾ VIÊM (C21)</t>
  </si>
  <si>
    <t>LÊ BÌNH</t>
  </si>
  <si>
    <t>GIÁP RANH QUẬN 3</t>
  </si>
  <si>
    <t>HOÀNG VIỆT</t>
  </si>
  <si>
    <t>HƯNG HOÁ</t>
  </si>
  <si>
    <t>NGÃ 3 THÁNH GIA</t>
  </si>
  <si>
    <t>HUỲNH LAN KHANH</t>
  </si>
  <si>
    <t>PHAN ĐÌNH GIÓT</t>
  </si>
  <si>
    <t>TƯỜNG RÀO QK7</t>
  </si>
  <si>
    <t>SƠN HƯNG</t>
  </si>
  <si>
    <t>SÔNG NHUỆ</t>
  </si>
  <si>
    <t>LÊ DUY NHUẬN (C28)</t>
  </si>
  <si>
    <t>THÉP MỚI</t>
  </si>
  <si>
    <t>HẺM 291 TRƯỜNG CHINH</t>
  </si>
  <si>
    <t>HẺM 11 LÊ LAI</t>
  </si>
  <si>
    <t>LÊ  NGÂN</t>
  </si>
  <si>
    <t>LÊ TẤN QUỐC</t>
  </si>
  <si>
    <t>NHẤT CHI MAI</t>
  </si>
  <si>
    <t>LÊ TRUNG NGHĨA (C26)</t>
  </si>
  <si>
    <t>QUÁCH VĂN TUẤN</t>
  </si>
  <si>
    <t>LÊ VĂN HUÂN</t>
  </si>
  <si>
    <t>LỘC HƯNG</t>
  </si>
  <si>
    <t>NGÃ 3 NHÀ THỜ LỘC HƯNG</t>
  </si>
  <si>
    <t>LỘC VINH</t>
  </si>
  <si>
    <t>LONG HƯNG</t>
  </si>
  <si>
    <t>LƯU NHÂN CHÚ</t>
  </si>
  <si>
    <t>HẺM 98 CÁCH MẠNG THÁNG 8</t>
  </si>
  <si>
    <t>MAI LÃO BẠNG</t>
  </si>
  <si>
    <t>TRẦN VĂN DƯ</t>
  </si>
  <si>
    <t>NĂM CHÂU</t>
  </si>
  <si>
    <t>NGHĨA HƯNG</t>
  </si>
  <si>
    <t>HẺM 35 NGHĨA PHÁT</t>
  </si>
  <si>
    <t>HẺM 221/1 ĐẤT THÁNH VÀ HẺM 81/1 NGHĨA HÒA</t>
  </si>
  <si>
    <t>BÀNH VĂN  TRÂN</t>
  </si>
  <si>
    <t>NGÔ BỆ</t>
  </si>
  <si>
    <t>NGUYỄN BÁ TÒNG</t>
  </si>
  <si>
    <t>NGUYỄN MINH HOÀNG</t>
  </si>
  <si>
    <t>LÊ DUY NHUẬN</t>
  </si>
  <si>
    <t>NGUYỄN CẢNH DỊ</t>
  </si>
  <si>
    <t>NGUYỄN VĂN MẠI</t>
  </si>
  <si>
    <t>NGUYỄN CHÁNH SẮT</t>
  </si>
  <si>
    <t xml:space="preserve">NGUYỄN HIẾN LÊ </t>
  </si>
  <si>
    <t>NGUYỄN MINH HOÀNG (C25)</t>
  </si>
  <si>
    <t>NGUYỄN ĐÌNH KHƠI</t>
  </si>
  <si>
    <t>KÊNH HY VỌNG</t>
  </si>
  <si>
    <t>NGUYỄN QUANG BÍCH (B4)</t>
  </si>
  <si>
    <t>NGUYỄN SỸ SÁCH</t>
  </si>
  <si>
    <t>NGUYỄN THANH TUYỀN</t>
  </si>
  <si>
    <t>HẺM 500 PHẠM VĂN HAI</t>
  </si>
  <si>
    <t>NGUYỄN THẾ LỘC</t>
  </si>
  <si>
    <t>NHÀ THỜ VÂN CÔI</t>
  </si>
  <si>
    <t>NGUYỄN TRỌNG LỘI</t>
  </si>
  <si>
    <t>HẺM 5 NGUYỄN VĂN VĨNH</t>
  </si>
  <si>
    <t>HẺM 429 HOÀNG VĂN THỤ</t>
  </si>
  <si>
    <t>SỐ 1/54 TRƯỜNG SƠN</t>
  </si>
  <si>
    <t>HOÀNG  VĂN THỤ</t>
  </si>
  <si>
    <t>NGUYỄN VĂN VĨ</t>
  </si>
  <si>
    <t>NGUYỄN VĂN VĨNH</t>
  </si>
  <si>
    <t>PHẠM CỰ LƯỢNG</t>
  </si>
  <si>
    <t>ĐƯỜNG BẢY HIỀN</t>
  </si>
  <si>
    <t>PHAN BÁ PHIẾN</t>
  </si>
  <si>
    <t>PHAN SÀO NAM</t>
  </si>
  <si>
    <t>PHAN THÚC DUYỆN</t>
  </si>
  <si>
    <t>TRẦN QUỐC HOÀN</t>
  </si>
  <si>
    <t>PHAN VĂN SỬU</t>
  </si>
  <si>
    <t>HỒ  VĂN HUÊ 
(QUẬN PHÚ NHUẬN)</t>
  </si>
  <si>
    <t>PHÚ HOÀ</t>
  </si>
  <si>
    <t>PHÚ LỘC</t>
  </si>
  <si>
    <t>NHÀ SỐ 71/2A PHÚ LỘC</t>
  </si>
  <si>
    <t>QUẢNG HIỀN</t>
  </si>
  <si>
    <t>SẦM SƠN</t>
  </si>
  <si>
    <t>ĐƯỜNG NỐI ĐƯỜNG TRẦN QUỐC HOÀN - CỘNG HÒA</t>
  </si>
  <si>
    <t>SAO MAI</t>
  </si>
  <si>
    <t>NHÀ SỐ 901
CÁCH MẠNG THÁNG 8</t>
  </si>
  <si>
    <t>SÔNG ĐÀ</t>
  </si>
  <si>
    <t>SÔNG ĐÁY</t>
  </si>
  <si>
    <t>SÔNG THAO</t>
  </si>
  <si>
    <t>SÔNG THƯƠNG</t>
  </si>
  <si>
    <t>SƠN CANG</t>
  </si>
  <si>
    <t>TÂN CANH</t>
  </si>
  <si>
    <t>TÂN CHÂU</t>
  </si>
  <si>
    <t>TỰ CƯỜNG</t>
  </si>
  <si>
    <t>TÂN HẢI</t>
  </si>
  <si>
    <t>TÂN LẬP</t>
  </si>
  <si>
    <t>TÂN THỌ</t>
  </si>
  <si>
    <t>TÂN XUÂN</t>
  </si>
  <si>
    <t>TÂN SƠN HOÀ</t>
  </si>
  <si>
    <t>TÂN TẠO</t>
  </si>
  <si>
    <t>TÂN TRANG</t>
  </si>
  <si>
    <t>TÂN TRỤ</t>
  </si>
  <si>
    <t>TÁI THIẾT</t>
  </si>
  <si>
    <t>TẢN VIÊN</t>
  </si>
  <si>
    <t>THÀNH MỸ</t>
  </si>
  <si>
    <t xml:space="preserve"> HẺM 373  LÝ THƯỜNG KIỆT</t>
  </si>
  <si>
    <t>THÍCH MINH NGUYỆT</t>
  </si>
  <si>
    <t>TỐNG VĂN HÊN</t>
  </si>
  <si>
    <t>TỰ LẬP</t>
  </si>
  <si>
    <t>TỨ HẢI</t>
  </si>
  <si>
    <t>TRẦN MAI NINH</t>
  </si>
  <si>
    <t>TRẦN THÁI TÔNG</t>
  </si>
  <si>
    <t>TRẦN THÁNH TÔNG</t>
  </si>
  <si>
    <t>CỐNG LỠ</t>
  </si>
  <si>
    <t>TƯỜNG RÀO SÂN BAY</t>
  </si>
  <si>
    <t>TRẦN VĂN HOÀNG</t>
  </si>
  <si>
    <t>TRÀ KHÚC</t>
  </si>
  <si>
    <t>TRƯƠNG HOÀNG THANH</t>
  </si>
  <si>
    <t xml:space="preserve">TRỌN ĐƯỜNG </t>
  </si>
  <si>
    <t>MŨI TÀU ĐƯỜNG 
TRƯỜNG CHINH-CỘNG HÒA</t>
  </si>
  <si>
    <t>MŨI TÀU ĐƯỜNG 
TRƯỜNG CHINH - CỘNG HÒA</t>
  </si>
  <si>
    <t>ÚT TỊCH</t>
  </si>
  <si>
    <t>GIÁP RANH
QUẬN PHÚ NHUẬN</t>
  </si>
  <si>
    <t>TRUNG LANG</t>
  </si>
  <si>
    <t xml:space="preserve">TRẦN MAI NINH </t>
  </si>
  <si>
    <t>VĂN CHUNG</t>
  </si>
  <si>
    <t>TRẦN VĂN DANH</t>
  </si>
  <si>
    <t>QUANG TRUNG - GÒ VẤP</t>
  </si>
  <si>
    <t>XUÂN DIỆU</t>
  </si>
  <si>
    <t>XUÂN HỒNG</t>
  </si>
  <si>
    <t>TƯỜNG RÀO QUÂN ĐỘI</t>
  </si>
  <si>
    <t>KÊNH NHẬT BẢN</t>
  </si>
  <si>
    <t>ĐƯỜNG DỰ ÁN 
KÊNH MƯƠNG NHẬT BẢN</t>
  </si>
  <si>
    <t>ĐƯỜNG VÀO KHU A75</t>
  </si>
  <si>
    <t>CUỐI HẺM 74
BẠCH ĐẰNG 2</t>
  </si>
  <si>
    <t>ĐƯỜNG NỐI ĐƯỜNG TRẦN QUỐC HOÀN - ĐƯỜNG CỘNG HÒA</t>
  </si>
  <si>
    <t xml:space="preserve"> TRẦN QUỐC HOÀN</t>
  </si>
  <si>
    <t>ĐẶNG MINH TRỨ</t>
  </si>
  <si>
    <t>BÁC ÁI</t>
  </si>
  <si>
    <t>NGUYỀN XUÂN KHOÁT</t>
  </si>
  <si>
    <t>CUỐI ĐƯỜNG (HẾT NHÀ SỐ 98 ĐƯỜNG BÁC ÁI)</t>
  </si>
  <si>
    <t>BÙI CẨM HỔ</t>
  </si>
  <si>
    <t>LŨY BÁN BÍCH</t>
  </si>
  <si>
    <t>KÊNH TÂN HOÁ</t>
  </si>
  <si>
    <t>BÙI XUÂN PHÁI</t>
  </si>
  <si>
    <t>CẦU XÉO</t>
  </si>
  <si>
    <t>CÁCH MẠNG</t>
  </si>
  <si>
    <t>CAO VĂN NGỌC</t>
  </si>
  <si>
    <t>CHÂN LÝ</t>
  </si>
  <si>
    <t>ĐỘC LẬP</t>
  </si>
  <si>
    <t>CHẾ LAN VIÊN</t>
  </si>
  <si>
    <t>CHU THIÊN</t>
  </si>
  <si>
    <t>NGUYỄN MỸ CA</t>
  </si>
  <si>
    <t>TÔ HIỆU</t>
  </si>
  <si>
    <t>NGUYỄN XUÂN KHOÁT</t>
  </si>
  <si>
    <t>CỘNG HOÀ 3</t>
  </si>
  <si>
    <t>NGUYỄN VĂN HUYÊN</t>
  </si>
  <si>
    <t>DÂN CHỦ</t>
  </si>
  <si>
    <t>DÂN TỘC</t>
  </si>
  <si>
    <t>DƯƠNG KHUÊ</t>
  </si>
  <si>
    <t>DƯƠNG ĐỨC HIỀN</t>
  </si>
  <si>
    <t>DƯƠNG THIỆU TƯỚC</t>
  </si>
  <si>
    <t>LÝ TUỆ</t>
  </si>
  <si>
    <t>DƯƠNG VĂN DƯƠNG</t>
  </si>
  <si>
    <t>ĐỖ THỪA LUÔNG</t>
  </si>
  <si>
    <t>DIỆP MINH CHÂU</t>
  </si>
  <si>
    <t>TÂN SƠN NHÌ</t>
  </si>
  <si>
    <t>TRƯƠNG VĨNH KÝ</t>
  </si>
  <si>
    <t>ĐÀM THẬN HUY</t>
  </si>
  <si>
    <t>ĐẶNG THẾ PHONG</t>
  </si>
  <si>
    <t>TRẦN TẤN</t>
  </si>
  <si>
    <t>ĐINH LIỆT</t>
  </si>
  <si>
    <t>ĐOÀN HỒNG PHƯỚC</t>
  </si>
  <si>
    <t>HUỲNH THIỆN LỘC</t>
  </si>
  <si>
    <t>ĐOÀN GIỎI</t>
  </si>
  <si>
    <t>ĐOÀN KẾT</t>
  </si>
  <si>
    <t>TỰ DO 1</t>
  </si>
  <si>
    <t>ĐỖ BÍ</t>
  </si>
  <si>
    <t>ĐỖ CÔNG TƯỜNG</t>
  </si>
  <si>
    <t>ĐÔ ĐỐC CHẤN</t>
  </si>
  <si>
    <t>ĐÔ ĐỐC LỘC</t>
  </si>
  <si>
    <t>ĐÔ ĐỐC LONG</t>
  </si>
  <si>
    <t>ĐÔ ĐỐC THỦ</t>
  </si>
  <si>
    <t xml:space="preserve">ĐỖ ĐỨC DỤC </t>
  </si>
  <si>
    <t>ĐỖ THỊ TÂM</t>
  </si>
  <si>
    <t>ĐỖ THỪA TỰ</t>
  </si>
  <si>
    <t>ĐỖ NHUẬN</t>
  </si>
  <si>
    <t>CUỐI HẺM SỐ 01 SƠN KỲ</t>
  </si>
  <si>
    <t>ĐƯỜNG C8</t>
  </si>
  <si>
    <t>ĐƯỜNG C2</t>
  </si>
  <si>
    <t>ĐƯỜNG C4</t>
  </si>
  <si>
    <t>ĐƯỜNG C5</t>
  </si>
  <si>
    <t>ĐƯỜNG C7</t>
  </si>
  <si>
    <t>ĐƯỜNG C4A</t>
  </si>
  <si>
    <t>ĐƯỜNG S11</t>
  </si>
  <si>
    <t>ĐƯỜNG C6</t>
  </si>
  <si>
    <t>ĐƯỜNG C6A</t>
  </si>
  <si>
    <t>ĐƯỜNG CC1</t>
  </si>
  <si>
    <t>ĐƯỜNG CN1</t>
  </si>
  <si>
    <t>ĐƯỜNG CC2</t>
  </si>
  <si>
    <t>ĐƯỜNG DC9</t>
  </si>
  <si>
    <t>ĐƯỜNG CC3</t>
  </si>
  <si>
    <t>ĐƯỜNG CC4</t>
  </si>
  <si>
    <t>ĐƯỜNG CC5</t>
  </si>
  <si>
    <t>ĐƯỜNG KÊNH 19/5</t>
  </si>
  <si>
    <t>ĐƯỜNG CN6</t>
  </si>
  <si>
    <t>ĐƯỜNG CN11</t>
  </si>
  <si>
    <t>TÂY THẠNH</t>
  </si>
  <si>
    <t>ĐƯỜNG D9</t>
  </si>
  <si>
    <t>ĐƯỜNG D14A</t>
  </si>
  <si>
    <t>ĐƯỜNG D13</t>
  </si>
  <si>
    <t>ĐƯỜNG D15</t>
  </si>
  <si>
    <t>ĐƯỜNG DC1</t>
  </si>
  <si>
    <t>ĐƯỜNG DC11</t>
  </si>
  <si>
    <t>ĐƯỜNG D10</t>
  </si>
  <si>
    <t>ĐƯỜNG D11</t>
  </si>
  <si>
    <t>ĐƯỜNG D12</t>
  </si>
  <si>
    <t>ĐƯỜNG D14B</t>
  </si>
  <si>
    <t>ĐƯỜNG D16</t>
  </si>
  <si>
    <t>ĐƯỜNG DC3</t>
  </si>
  <si>
    <t>ĐƯỜNG DC4</t>
  </si>
  <si>
    <t>ĐƯỜNG DC5</t>
  </si>
  <si>
    <t>ĐƯỜNG DC7</t>
  </si>
  <si>
    <t>LƯU CHÍ HIẾU</t>
  </si>
  <si>
    <t>ĐƯỜNG  30/4</t>
  </si>
  <si>
    <t>ĐƯỜNG TÂN THẮNG (TÊN CŨ:  BỜ BAO TÂN THẮNG)</t>
  </si>
  <si>
    <t>ĐƯỜNG CÂY KEO</t>
  </si>
  <si>
    <t>ĐƯỜNG S5</t>
  </si>
  <si>
    <t>ĐƯỜNG S2</t>
  </si>
  <si>
    <t>KÊNH 19/5</t>
  </si>
  <si>
    <t>ĐƯỜNG S1</t>
  </si>
  <si>
    <t>ĐƯỜNG S3</t>
  </si>
  <si>
    <t>ĐƯỜNG S7</t>
  </si>
  <si>
    <t>ĐƯỜNG S9</t>
  </si>
  <si>
    <t>ED</t>
  </si>
  <si>
    <t>ĐƯỜNG S2 (P. TÂY THẠNH)</t>
  </si>
  <si>
    <t>ĐƯỜNG C2 (P. TÂY THẠNH)</t>
  </si>
  <si>
    <t>ĐƯỜNG S4 (P. TÂY THẠNH)</t>
  </si>
  <si>
    <t>ĐƯỜNG T3 (P. TÂY THẠNH)</t>
  </si>
  <si>
    <t>ĐƯỜNG T2</t>
  </si>
  <si>
    <t>ĐƯỜNG T5 (P. TÂY THẠNH)</t>
  </si>
  <si>
    <t>ĐƯỜNG T4A</t>
  </si>
  <si>
    <t>NGUYỄN VĂN TỐ</t>
  </si>
  <si>
    <t>ĐƯỜNG KÊNH NƯỚC ĐEN</t>
  </si>
  <si>
    <t>ĐƯỜNG KÊNH TÂN HOÁ</t>
  </si>
  <si>
    <t>ĐƯỜNG SỐ 18 (P.TÂN QUÝ)</t>
  </si>
  <si>
    <t>ĐƯỜNG SỐ 27 (P.SƠN KỲ)</t>
  </si>
  <si>
    <t>ĐƯỜNG T1</t>
  </si>
  <si>
    <t>ĐƯỜNG T3</t>
  </si>
  <si>
    <t>ĐƯỜNG T5</t>
  </si>
  <si>
    <t>ĐƯỜNG T4B</t>
  </si>
  <si>
    <t>ĐƯỜNG T6</t>
  </si>
  <si>
    <t>GÒ DẦU</t>
  </si>
  <si>
    <t>HÀN MẶC TỬ</t>
  </si>
  <si>
    <t>HIỀN VƯƠNG</t>
  </si>
  <si>
    <t xml:space="preserve">VĂN CAO  </t>
  </si>
  <si>
    <t>PHAN VĂN NĂM</t>
  </si>
  <si>
    <t>HỒ ĐẮC DI</t>
  </si>
  <si>
    <t>HỒ NGỌC CẨN</t>
  </si>
  <si>
    <t>HOA BẰNG</t>
  </si>
  <si>
    <t>NGUYỄN CỬU ĐÀM</t>
  </si>
  <si>
    <t xml:space="preserve">HÒA BÌNH </t>
  </si>
  <si>
    <t>NGÃ TƯ 4 XÃ</t>
  </si>
  <si>
    <t>HOÀNG NGỌC PHÁCH</t>
  </si>
  <si>
    <t>NGUYỄN SƠN</t>
  </si>
  <si>
    <t>LÊ THÚC HOẠCH</t>
  </si>
  <si>
    <t>HOÀNG THIỀU HOA</t>
  </si>
  <si>
    <t xml:space="preserve">THẠCH LAM </t>
  </si>
  <si>
    <t>HOÀ BÌNH</t>
  </si>
  <si>
    <t>HOÀNG VĂN HOÈ</t>
  </si>
  <si>
    <t>HOÀNG XUÂN HOÀNH</t>
  </si>
  <si>
    <t>HOÀNG XUÂN NHỊ</t>
  </si>
  <si>
    <t>HUỲNH VĂN CHÍNH</t>
  </si>
  <si>
    <t>CHUNG CƯ HUỲNH VĂN CHÍNH 1</t>
  </si>
  <si>
    <t>HUỲNH VĂN MỘT</t>
  </si>
  <si>
    <t>HUỲNH VĂN GẤM</t>
  </si>
  <si>
    <t>ÍCH THIỆN</t>
  </si>
  <si>
    <t>PHỐ CHỢ</t>
  </si>
  <si>
    <t>LÊ CAO LÃNG</t>
  </si>
  <si>
    <t>LÊ CẢNH TUÂN</t>
  </si>
  <si>
    <t>LÊ KHÔI</t>
  </si>
  <si>
    <t>LÊ LÂM</t>
  </si>
  <si>
    <t>LÊ LĂNG</t>
  </si>
  <si>
    <t>LÊ LIỄU</t>
  </si>
  <si>
    <t>LÊ LƯ</t>
  </si>
  <si>
    <t>LÊ LỘ</t>
  </si>
  <si>
    <t>LÊ ĐẠI</t>
  </si>
  <si>
    <t>LÊ NGÃ</t>
  </si>
  <si>
    <t>LÊ NIỆM</t>
  </si>
  <si>
    <t>LÊ ĐÌNH THÁM</t>
  </si>
  <si>
    <t>LÊ ĐÌNH THỤ</t>
  </si>
  <si>
    <t>LÊ QUANG CHIỂU</t>
  </si>
  <si>
    <t>LÊ QUỐC TRINH</t>
  </si>
  <si>
    <t>LÊ SAO</t>
  </si>
  <si>
    <t>LÊ SÁT</t>
  </si>
  <si>
    <t>LÊ QUÁT</t>
  </si>
  <si>
    <t>KÊNH TÂN HÓA</t>
  </si>
  <si>
    <t>LÊ THẬN</t>
  </si>
  <si>
    <t>LƯƠNG TRÚC ĐÀM</t>
  </si>
  <si>
    <t>LÊ THIỆT</t>
  </si>
  <si>
    <t>LÊ VĂN PHAN</t>
  </si>
  <si>
    <t>LÊ VĨNH HOÀ</t>
  </si>
  <si>
    <t>LƯƠNG MINH NGUYỆT</t>
  </si>
  <si>
    <t>LƯƠNG ĐẮC BẰNG</t>
  </si>
  <si>
    <t>LƯƠNG THẾ VINH</t>
  </si>
  <si>
    <t>LÝ THÁI TÔNG</t>
  </si>
  <si>
    <t>LÝ THÁNH TÔNG</t>
  </si>
  <si>
    <t>NGHIÊM TOẢN</t>
  </si>
  <si>
    <t>CUỐI HẺM 568 LŨY BÁN BÍCH</t>
  </si>
  <si>
    <t>THOẠI NGỌC HẦU</t>
  </si>
  <si>
    <t>CUỐI HẺM 48 THOẠI NGỌC HẦU</t>
  </si>
  <si>
    <t>NGỤY NHƯ KONTUM</t>
  </si>
  <si>
    <t>NGUYỄN CHÍCH</t>
  </si>
  <si>
    <t>NGUYỄN  DỮ</t>
  </si>
  <si>
    <t>NGUYỄN ĐỖ CUNG</t>
  </si>
  <si>
    <t>PHẠM NGỌC THẢO</t>
  </si>
  <si>
    <t>NGUYỄN HÁO VĨNH</t>
  </si>
  <si>
    <t>NGUYỄN HẬU</t>
  </si>
  <si>
    <t>NGUYỄN HỮU DẬT</t>
  </si>
  <si>
    <t>NGUYỄN HỮU TIẾN</t>
  </si>
  <si>
    <t>NGUYỄN LỘ TRẠCH</t>
  </si>
  <si>
    <t>NGUYỄN LÝ</t>
  </si>
  <si>
    <t>NGUYỄN MINH CHÂU</t>
  </si>
  <si>
    <t>HẺM 25 NGUYỄN MINH CHÂU</t>
  </si>
  <si>
    <t xml:space="preserve">ĐƯỜNG CÂY KEO   </t>
  </si>
  <si>
    <t>TRẦN QUANG QUÁ</t>
  </si>
  <si>
    <t>NGUYỄN NGHIÊM</t>
  </si>
  <si>
    <t>NGUYỄN NGỌC NHỰT</t>
  </si>
  <si>
    <t>NGUYỄN NHỮ LÃM</t>
  </si>
  <si>
    <t>PHÚ THỌ HÒA</t>
  </si>
  <si>
    <t>NGUYỄN SÁNG</t>
  </si>
  <si>
    <t>NGUYỄN SUÝ</t>
  </si>
  <si>
    <t>NGUYỄN QUANG DIÊU</t>
  </si>
  <si>
    <t>NGUYỄN SÚY</t>
  </si>
  <si>
    <t>HẺM 20 PHẠM NGỌC</t>
  </si>
  <si>
    <t>NGUYỄN QUÝ ANH</t>
  </si>
  <si>
    <t>HẺM 15 CẦU XÉO</t>
  </si>
  <si>
    <t>NGUYỄN THẾ TRUYỆN</t>
  </si>
  <si>
    <t>NGUYỄN THIỆU LÂU</t>
  </si>
  <si>
    <t>NGUYỄN TRỌNG QUYỀN</t>
  </si>
  <si>
    <t>NGUYỄN VĂN DƯỠNG</t>
  </si>
  <si>
    <t>NGUYỄN VĂN NGỌC</t>
  </si>
  <si>
    <t>NGUYỄN VĂN SĂNG</t>
  </si>
  <si>
    <t>NGUYỄN VĂN VỊNH</t>
  </si>
  <si>
    <t>NGUYỄN VĂN YẾN</t>
  </si>
  <si>
    <t>PHẠM NGỌC</t>
  </si>
  <si>
    <t>PHẠM VẤN</t>
  </si>
  <si>
    <t>PHẠM VĂN XẢO</t>
  </si>
  <si>
    <t>PHẠM QUÝ THÍCH</t>
  </si>
  <si>
    <t>TÂN HƯƠNG</t>
  </si>
  <si>
    <t>PHÙNG CHÍ KIÊN</t>
  </si>
  <si>
    <t>PHÚ THỌ HOÀ</t>
  </si>
  <si>
    <t>QUÁCH ĐÌNH BẢO</t>
  </si>
  <si>
    <t>QUÁCH VŨ</t>
  </si>
  <si>
    <t>QUÁCH HỮU NGHIÊM</t>
  </si>
  <si>
    <t>SƠN KỲ</t>
  </si>
  <si>
    <t>TÂN QUÝ</t>
  </si>
  <si>
    <t>TÂY SƠN</t>
  </si>
  <si>
    <t>THẨM MỸ</t>
  </si>
  <si>
    <t>THẠCH LAM</t>
  </si>
  <si>
    <t>THÀNH CÔNG</t>
  </si>
  <si>
    <t xml:space="preserve">PHAN ANH </t>
  </si>
  <si>
    <t>TỰ QUYẾT</t>
  </si>
  <si>
    <t>TRẦN QUANG CƠ</t>
  </si>
  <si>
    <t>TRẦN THỦ ĐỘ</t>
  </si>
  <si>
    <t>VĂN CAO</t>
  </si>
  <si>
    <t>TRẦN VĂN CẨN</t>
  </si>
  <si>
    <t>TRẦN VĂN GIÁP</t>
  </si>
  <si>
    <t xml:space="preserve">LÊ QUANG CHIỂU </t>
  </si>
  <si>
    <t>HẺM THẠCH LAM</t>
  </si>
  <si>
    <t>TRẦN VĂN ƠN</t>
  </si>
  <si>
    <t>TRỊNH LỖI</t>
  </si>
  <si>
    <t>TRỊNH ĐÌNH THẢO</t>
  </si>
  <si>
    <t>TRƯƠNG VÂN LĨNH</t>
  </si>
  <si>
    <t>VẠN HẠNH</t>
  </si>
  <si>
    <t>VÕ CÔNG TỒN</t>
  </si>
  <si>
    <t>HẺM 211 TÂN QUÝ</t>
  </si>
  <si>
    <t>VÕ HOÀNH</t>
  </si>
  <si>
    <t>VÕ VĂN DŨNG</t>
  </si>
  <si>
    <t>VŨ TRỌNG PHỤNG</t>
  </si>
  <si>
    <t>Ỷ LAN</t>
  </si>
  <si>
    <t>ĐƯỜNG A KHU ADC</t>
  </si>
  <si>
    <t>ĐƯỜNG B KHU ADC</t>
  </si>
  <si>
    <t>ĐƯỜNG B1</t>
  </si>
  <si>
    <t xml:space="preserve">ĐƯỜNG B4 </t>
  </si>
  <si>
    <t>TÂY THẠNH (CHƯA THÔNG)</t>
  </si>
  <si>
    <t>ĐƯỜNG B2</t>
  </si>
  <si>
    <t>HẺM 229 TÂY THẠNH</t>
  </si>
  <si>
    <t>ĐƯỜNG B3</t>
  </si>
  <si>
    <t>ĐƯỜNG B4</t>
  </si>
  <si>
    <t>ĐƯỜNG T8</t>
  </si>
  <si>
    <t>ĐƯỜNG DC6</t>
  </si>
  <si>
    <t>ĐƯỜNG DC13</t>
  </si>
  <si>
    <t>ĐƯỜNG DC8</t>
  </si>
  <si>
    <t xml:space="preserve">TUYẾN ĐƯỜNG BỔ SUNG MỚI </t>
  </si>
  <si>
    <t>HÀ THỊ ĐÁT</t>
  </si>
  <si>
    <t>T3</t>
  </si>
  <si>
    <t>HẺM 296 TÔ HIỆU</t>
  </si>
  <si>
    <t>CN13</t>
  </si>
  <si>
    <t>CN1</t>
  </si>
  <si>
    <t>PHAN THỊ HÀNH</t>
  </si>
  <si>
    <t>HẺM 2/2 LÊ THÚC HOẠCH</t>
  </si>
  <si>
    <t>NHÀ SỐ 2/2/9 LÊ THÚC HOẠCH</t>
  </si>
  <si>
    <t>TRẦN THỊ BÁO</t>
  </si>
  <si>
    <t>TRỊNH THỊ THO</t>
  </si>
  <si>
    <t>TRẦN THỊ SA</t>
  </si>
  <si>
    <t>I</t>
  </si>
  <si>
    <t>QUẬN 2 (CŨ)</t>
  </si>
  <si>
    <t>TRẦN NÃO</t>
  </si>
  <si>
    <t>XA LỘ HÀ NỘI</t>
  </si>
  <si>
    <t>LƯƠNG ĐỊNH CỦA</t>
  </si>
  <si>
    <t>NGÃ TƯ TRẦN NÃO -
LƯƠNG ĐỊNH CỦA</t>
  </si>
  <si>
    <t>MAI CHÍ THỌ 
(NÚT GIAO THÔNG AN PHÚ)</t>
  </si>
  <si>
    <t>ĐƯỜNG SỐ 1, PHƯỜNG AN KHÁNH</t>
  </si>
  <si>
    <t>ĐƯỜNG SỐ 2, PHƯỜNG AN KHÁNH</t>
  </si>
  <si>
    <t>ĐƯỜNG SỐ 3, PHƯỜNG AN KHÁNH</t>
  </si>
  <si>
    <t>ĐƯỜNG SỐ 5, PHƯỜNG AN KHÁNH</t>
  </si>
  <si>
    <t>ĐƯỜNG SỐ 4, PHƯỜNG AN KHÁNH</t>
  </si>
  <si>
    <t>ĐƯỜNG SỐ 6, PHƯỜNG AN KHÁNH</t>
  </si>
  <si>
    <t>ĐƯỜNG SỐ 8, PHƯỜNG AN KHÁNH</t>
  </si>
  <si>
    <t>ĐƯỜNG SỐ 7, PHƯỜNG AN KHÁNH</t>
  </si>
  <si>
    <t>ĐƯỜNG SỐ 9, PHƯỜNG AN KHÁNH</t>
  </si>
  <si>
    <t>ĐƯỜNG SỐ 13, PHƯỜNG AN KHÁNH</t>
  </si>
  <si>
    <t>ĐƯỜNG SỐ 10, PHƯỜNG AN KHÁNH</t>
  </si>
  <si>
    <t>ĐƯỜNG SỐ 11, PHƯỜNG AN KHÁNH</t>
  </si>
  <si>
    <t>ĐƯỜNG SỐ 12, PHƯỜNG AN KHÁNH</t>
  </si>
  <si>
    <t>ĐƯỜNG SỐ 14, 15  PHƯỜNG AN KHÁNH</t>
  </si>
  <si>
    <t>ĐƯỜNG SỐ 16, PHƯỜNG AN KHÁNH</t>
  </si>
  <si>
    <t>ĐƯỜNG SỐ 14, PHƯỜNG AN KHÁNH</t>
  </si>
  <si>
    <t>KHU DÂN CƯ HIM LAM</t>
  </si>
  <si>
    <t>ĐƯỜNG SỐ 17, 18  PHƯỜNG AN KHÁNH</t>
  </si>
  <si>
    <t>ĐƯỜNG SỐ 19, PHƯỜNG AN KHÁNH</t>
  </si>
  <si>
    <t>ĐƯỜNG 20, PHƯỜNG AN KHÁNH</t>
  </si>
  <si>
    <t>ĐƯỜNG SỐ 19B, PHƯỜNG AN KHÁNH</t>
  </si>
  <si>
    <t>ĐƯỜNG SỐ 20, PHƯỜNG AN KHÁNH</t>
  </si>
  <si>
    <t>ĐƯỜNG SỐ 21, PHƯỜNG AN KHÁNH</t>
  </si>
  <si>
    <t>ĐƯỜNG SỐ 22, PHƯỜNG AN KHÁNH</t>
  </si>
  <si>
    <t>ĐƯỜNG SỐ 23, PHƯỜNG AN KHÁNH</t>
  </si>
  <si>
    <t>ĐƯỜNG SỐ 24, PHƯỜNG AN KHÁNH</t>
  </si>
  <si>
    <t>ĐƯỜNG 25, PHƯỜNG AN KHÁNH</t>
  </si>
  <si>
    <t>ĐƯỜNG SỐ 25, PHƯỜNG AN KHÁNH</t>
  </si>
  <si>
    <t>ĐƯỜNG SỐ 29, PHƯỜNG AN KHÁNH</t>
  </si>
  <si>
    <t>ĐƯỜNG SỐ 26, 28 PHƯỜNG AN KHÁNH</t>
  </si>
  <si>
    <t>ĐƯỜNG SỐ 27, PHƯỜNG AN KHÁNH</t>
  </si>
  <si>
    <t>ĐƯỜNG SỐ 30, PHƯỜNG AN KHÁNH</t>
  </si>
  <si>
    <t>KHU DÂN CƯ DỰ ÁN 
CÔNG TY PHÚ NHUẬN</t>
  </si>
  <si>
    <t>ĐƯỜNG SỐ 30B, PHƯỜNG AN KHÁNH</t>
  </si>
  <si>
    <t>ĐƯỜNG SỐ 31, PHƯỜNG AN KHÁNH</t>
  </si>
  <si>
    <t>ĐƯỜNG SỐ 32, PHƯỜNG AN KHÁNH</t>
  </si>
  <si>
    <t>ĐƯỜNG SỐ 33, PHƯỜNG AN KHÁNH</t>
  </si>
  <si>
    <t>KHU DÂN CƯ DỰ ÁN 
HÀ QUANG</t>
  </si>
  <si>
    <t>ĐƯỜNG SỐ 34, PHƯỜNG AN KHÁNH</t>
  </si>
  <si>
    <t>ĐƯỜNG SỐ 39, PHƯỜNG AN KHÁNH</t>
  </si>
  <si>
    <t>ĐƯỜNG SỐ 35, PHƯỜNG AN KHÁNH</t>
  </si>
  <si>
    <t>ĐƯỜNG SỐ 36, PHƯỜNG AN KHÁNH</t>
  </si>
  <si>
    <t>ĐƯỜNG SỐ 41, PHƯỜNG AN KHÁNH</t>
  </si>
  <si>
    <t>ĐƯỜNG SỐ 37, PHƯỜNG AN KHÁNH</t>
  </si>
  <si>
    <t>ĐƯỜNG SỐ 38, PHƯỜNG AN KHÁNH</t>
  </si>
  <si>
    <t>ĐƯỜNG SỐ 40, PHƯỜNG AN KHÁNH</t>
  </si>
  <si>
    <t>ĐƯỜNG SỐ 45, PHƯỜNG AN KHÁNH</t>
  </si>
  <si>
    <t>ĐƯỜNG SỐ 47, PHƯỜNG AN KHÁNH</t>
  </si>
  <si>
    <t>ĐƯỜNG SỐ 46, PHƯỜNG AN KHÁNH</t>
  </si>
  <si>
    <t>ĐƯỜNG VÀNH ĐAI TÂY
(DỰ ÁN 131)</t>
  </si>
  <si>
    <t>ĐẶNG HỮU PHỔ, 
PHƯỜNG THẢO ĐIỀN</t>
  </si>
  <si>
    <t>THẢO ĐIỀN,
PHƯỜNG THẢO ĐIỀN</t>
  </si>
  <si>
    <t>ĐƯỜNG 39, 
PHƯỜNG THẢO ĐIỀN</t>
  </si>
  <si>
    <t>ĐỖ QUANG,
PHƯỜNG THẢO ĐIỀN</t>
  </si>
  <si>
    <t>XUÂN THỦY</t>
  </si>
  <si>
    <t>ĐƯỜNG 4, 
PHƯỜNG THẢO ĐIỀN
(KHU BÁO CHÍ)</t>
  </si>
  <si>
    <t>THẢO ĐIỀN, 
PHƯỜNG THẢO ĐIỀN</t>
  </si>
  <si>
    <t>ĐƯỜNG 6, 
PHƯỜNG THẢO ĐIỀN</t>
  </si>
  <si>
    <t>ĐƯỜNG 8, 
PHƯỜNG THẢO ĐIỀN</t>
  </si>
  <si>
    <t>LÊ THƯỚC</t>
  </si>
  <si>
    <t>ĐƯỜNG 9, 
PHƯỜNG THẢO ĐIỀN</t>
  </si>
  <si>
    <t>ĐƯỜNG 10, 
PHƯỜNG THẢO ĐIỀN</t>
  </si>
  <si>
    <t>ĐƯỜNG 11, 
PHƯỜNG THẢO ĐIỀN</t>
  </si>
  <si>
    <t>ĐƯỜNG 12, 
PHƯỜNG THẢO ĐIỀN</t>
  </si>
  <si>
    <t>ĐƯỜNG 16, 
PHƯỜNG THẢO ĐIỀN</t>
  </si>
  <si>
    <t>ĐƯỜNG 40, 
PHƯỜNG THẢO ĐIỀN</t>
  </si>
  <si>
    <t>NGUYỄN VĂN HƯỞNG</t>
  </si>
  <si>
    <t>QUỐC HƯƠNG</t>
  </si>
  <si>
    <t>NGUYỄN BÁ HUÂN</t>
  </si>
  <si>
    <t>ĐƯỜNG 42, 
PHƯỜNG THẢO ĐIỀN</t>
  </si>
  <si>
    <t>ĐƯỜNG 48,
PHƯỜNG THẢO ĐIỀN</t>
  </si>
  <si>
    <t>ĐƯỜNG 43, 
PHƯỜNG THẢO ĐIỀN</t>
  </si>
  <si>
    <t>ĐƯỜNG 46,
PHƯỜNG THẢO ĐIỀN</t>
  </si>
  <si>
    <t>ĐƯỜNG 47, 
PHƯỜNG THẢO ĐIỀN</t>
  </si>
  <si>
    <t>ĐƯỜNG 59, 
PHƯỜNG THẢO ĐIỀN</t>
  </si>
  <si>
    <t>ĐƯỜNG 66, 
PHƯỜNG THẢO ĐIỀN</t>
  </si>
  <si>
    <t>ĐƯỜNG 48, 59
 PHƯỜNG THẢO ĐIỀN</t>
  </si>
  <si>
    <t>ĐƯỜNG 49B, 
PHƯỜNG THẢO ĐIỀN</t>
  </si>
  <si>
    <t>ĐƯỜNG 50, 
PHƯỜNG THẢO ĐIỀN</t>
  </si>
  <si>
    <t>XUÂN THUỶ</t>
  </si>
  <si>
    <t>LÊ VĂN MIẾN</t>
  </si>
  <si>
    <t>ĐƯỜNG 54, 
PHƯỜNG THẢO ĐIỀN</t>
  </si>
  <si>
    <t>ĐƯỜNG 55, 
PHƯỜNG THẢO ĐIỀN</t>
  </si>
  <si>
    <t>ĐƯỜNG 56, 
PHƯỜNG THẢO ĐIỀN</t>
  </si>
  <si>
    <t>ĐƯỜNG 57, 
PHƯỜNG THẢO ĐIỀN</t>
  </si>
  <si>
    <t>ĐƯỜNG 44</t>
  </si>
  <si>
    <t>ĐƯỜNG 58, 
PHƯỜNG THẢO ĐIỀN</t>
  </si>
  <si>
    <t>ĐƯỜNG 55</t>
  </si>
  <si>
    <t>ĐƯỜNG 60, 
PHƯỜNG THẢO ĐIỀN</t>
  </si>
  <si>
    <t>ĐƯỜNG 61, 
PHƯỜNG THẢO ĐIỀN</t>
  </si>
  <si>
    <t>ĐƯỜNG 47,
PHƯỜNG THẢO ĐIỀN</t>
  </si>
  <si>
    <t>ĐƯỜNG 62, 
PHƯỜNG THẢO ĐIỀN</t>
  </si>
  <si>
    <t>ĐƯỜNG 63, 
PHƯỜNG THẢO ĐIỀN</t>
  </si>
  <si>
    <t>ĐƯỜNG 64, 
PHƯỜNG THẢO ĐIỀN</t>
  </si>
  <si>
    <t>ĐƯỜNG 65, 
PHƯỜNG THẢO ĐIỀN</t>
  </si>
  <si>
    <t>ĐƯỜNG SỐ 1, 
PHƯỜNG THẢO ĐIỀN
(KHU BÁO CHÍ)</t>
  </si>
  <si>
    <t>ĐƯỜNG 2, 
PHƯỜNG THẢO ĐIỀN 
(KHU BÁO CHÍ)</t>
  </si>
  <si>
    <t>ĐƯỜNG SỐ 4, 
PHƯỜNG THẢO ĐIỀN</t>
  </si>
  <si>
    <t>NGUYỄN Ư DĨ</t>
  </si>
  <si>
    <t>ĐƯỜNG SỐ 5, KP 1,
PHƯỜNG THẢO ĐIỀN</t>
  </si>
  <si>
    <t xml:space="preserve">CUỐI ĐƯỜNG </t>
  </si>
  <si>
    <t>ĐƯỜNG 5, 
PHƯỜNG THẢO ĐIỀN 
(KHU BÁO CHÍ)</t>
  </si>
  <si>
    <t>LÊ THƯỚC, 
PHƯỜNG THẢO ĐIỀN</t>
  </si>
  <si>
    <t>LÊ VĂN MIẾN, 
PHƯỜNG THẢO ĐIỀN</t>
  </si>
  <si>
    <t>NGÔ QUANG HUY, 
PHƯỜNG THẢO ĐIỀN</t>
  </si>
  <si>
    <t>NGUYỄN BÁ HUÂN, 
PHƯỜNG THẢO ĐIỀN</t>
  </si>
  <si>
    <t>NGUYỄN BÁ LÂN, 
PHƯỜNG THẢO ĐIỀN</t>
  </si>
  <si>
    <t>NGUYỄN CỪ, 
PHƯỜNG THẢO ĐIỀN</t>
  </si>
  <si>
    <t>NGUYỄN ĐĂNG GIAI, 
PHƯỜNG THẢO ĐIỀN</t>
  </si>
  <si>
    <t>NGUYỄN DUY HIỆU, 
PHƯỜNG THẢO ĐIỀN</t>
  </si>
  <si>
    <t>THẢO ĐIỀN</t>
  </si>
  <si>
    <t>NGUYỄN Ư DĨ, 
PHƯỜNG THẢO ĐIỀN</t>
  </si>
  <si>
    <t>TRẦN NGỌC DIỆN</t>
  </si>
  <si>
    <t>NGUYỄN VĂN HƯỞNG, PHƯỜNG THẢO ĐIỀN</t>
  </si>
  <si>
    <t>QUỐC HƯƠNG, 
PHƯỜNG THẢO ĐIỀN</t>
  </si>
  <si>
    <t>TỐNG HỮU ĐỊNH, 
PHƯỜNG THẢO ĐIỀN</t>
  </si>
  <si>
    <t>TRẦN NGỌC DIỆN, 
PHƯỜNG THẢO ĐIỀN</t>
  </si>
  <si>
    <t>TRÚC ĐƯỜNG,
PHƯỜNG THẢO ĐIỀN 
(KHU BÁO CHÍ)</t>
  </si>
  <si>
    <t>CHÂN CẦU SÀI GÒN</t>
  </si>
  <si>
    <t>CẦU RẠCH CHIẾC</t>
  </si>
  <si>
    <t>XUÂN THỦY, 
PHƯỜNG THẢO ĐIỀN</t>
  </si>
  <si>
    <t>THẢO ĐIỀN</t>
  </si>
  <si>
    <t>ĐƯỜNG CHÍNH 
(ĐOẠN 1, DỰ ÁN FIDICO), 
LỘ GIỚI 12M - 17M, 
PHƯỜNG THẢO ĐIỀN</t>
  </si>
  <si>
    <t>ĐƯỜNG NHÁNH CỤT 
(DỰ ÁN FIDICO),
LỘ GIỚI 7M-12M, 
PHƯỜNG THẢO ĐIỀN</t>
  </si>
  <si>
    <t>AN PHÚ, 
PHƯỜNG AN PHÚ</t>
  </si>
  <si>
    <t>ĐẶNG TIẾN ĐÔNG, 
PHƯỜNG AN PHÚ</t>
  </si>
  <si>
    <t>ĐOÀN HỮU TRƯNG</t>
  </si>
  <si>
    <t>ĐỖ XUÂN HỢP, 
PHƯỜNG BÌNH TRƯNG
ĐÔNG - AN PHÚ</t>
  </si>
  <si>
    <t>NGUYỄN DUY TRINH</t>
  </si>
  <si>
    <t>CẦU NAM LÝ</t>
  </si>
  <si>
    <t>ĐOÀN HỮU TRƯNG, 
PHƯỜNG AN PHÚ</t>
  </si>
  <si>
    <t>ĐƯỜNG 51-AP</t>
  </si>
  <si>
    <t>ĐƯỜNG 52-AP</t>
  </si>
  <si>
    <t>ĐƯỜNG 53-AP</t>
  </si>
  <si>
    <t>ĐƯỜNG 59-AP</t>
  </si>
  <si>
    <t>ĐƯỜNG 54-AP</t>
  </si>
  <si>
    <t>THÂN VĂN NHIẾP</t>
  </si>
  <si>
    <t>ĐƯỜNG 55-AP</t>
  </si>
  <si>
    <t>ĐƯỜNG 63-AP</t>
  </si>
  <si>
    <t>ĐƯỜNG 57-AP</t>
  </si>
  <si>
    <t>ĐƯỜNG 58-AP</t>
  </si>
  <si>
    <t>ĐƯỜNG 60-AP</t>
  </si>
  <si>
    <t>ĐƯỜNG 61-AP</t>
  </si>
  <si>
    <t>ĐƯỜNG 62-AP</t>
  </si>
  <si>
    <t>ĐƯỜNG 1
(ĐƯỜNG H), KP1,
PHƯỜNG AN PHÚ</t>
  </si>
  <si>
    <t>ĐƯỜNG 1, KP4, 
PHƯỜNG AN PHÚ</t>
  </si>
  <si>
    <t>ĐƯỜNG 8</t>
  </si>
  <si>
    <t>ĐƯỜNG 2
(KHU NHÀ Ở 280 
LƯƠNG ĐỊNH CỦA), KP1, 
PHƯỜNG AN PHÚ</t>
  </si>
  <si>
    <t>ĐƯỜNG 2, KP4, 
PHƯỜNG AN PHÚ</t>
  </si>
  <si>
    <t>ĐƯỜNG 3, KP4, 
PHƯỜNG AN PHÚ</t>
  </si>
  <si>
    <t>ĐẶNG TIẾN ĐÔNG</t>
  </si>
  <si>
    <t>ĐƯỜNG 4, KP4,
PHƯỜNG AN PHÚ</t>
  </si>
  <si>
    <t>ĐƯỜNG 3, KP4,
PHƯỜNG AN PHÚ</t>
  </si>
  <si>
    <t>ĐƯỜNG 5, KP4, 
PHƯỜNG AN PHÚ</t>
  </si>
  <si>
    <t>ĐƯỜNG 4, KP4, 
PHƯỜNG AN PHÚ</t>
  </si>
  <si>
    <t>AN PHÚ</t>
  </si>
  <si>
    <t>ĐƯỜNG 7, KP4, 
PHƯỜNG AN PHÚ</t>
  </si>
  <si>
    <t>ĐƯỜNG 8, KP4,
PHƯỜNG AN PHÚ</t>
  </si>
  <si>
    <t>ĐƯỜNG 9, KP4, 
PHƯỜNG AN PHÚ</t>
  </si>
  <si>
    <t>ĐƯỜNG 10, KP4, 
PHƯỜNG AN PHÚ</t>
  </si>
  <si>
    <t>ĐƯỜNG 11, KP4, 
PHƯỜNG AN PHÚ</t>
  </si>
  <si>
    <t>ĐƯỜNG 12, KP4, 
PHƯỜNG AN PHÚ</t>
  </si>
  <si>
    <t>ĐƯỜNG 13, KP4, 
PHƯỜNG AN PHÚ</t>
  </si>
  <si>
    <t>GIANG VĂN MINH</t>
  </si>
  <si>
    <t>ĐƯỜNG 14, KP4, 
PHƯỜNG AN PHÚ</t>
  </si>
  <si>
    <t>ĐƯỜNG 13, KP4,
PHƯỜNG AN PHÚ</t>
  </si>
  <si>
    <t>ĐƯỜNG 15, KP4, 
PHƯỜNG AN PHÚ</t>
  </si>
  <si>
    <t>ĐƯỜNG 16, KP4, 
PHƯỜNG AN PHÚ</t>
  </si>
  <si>
    <t>ĐƯỜNG 24, KP5, 
PHƯỜNG AN PHÚ
(QH 87HA)</t>
  </si>
  <si>
    <t>ĐƯỜNG SONG HÀNH (DỰ ÁN 131HA - 87HA), 
PHƯỜNG AN PHÚ</t>
  </si>
  <si>
    <t>ĐƯỜNG 25, KP5,
PHƯỜNG AN PHÚ
(QH 87HA)</t>
  </si>
  <si>
    <t>ĐƯỜNG BẮC NAM II, KP5, 
PHƯỜNG AN PHÚ 
(QH 87HA)</t>
  </si>
  <si>
    <t>ĐƯỜNG 26, KP5, 
PHƯỜNG AN PHÚ 
(QH 87HA)</t>
  </si>
  <si>
    <t>ĐƯỜNG 29, KP5, 
PHƯỜNG AN PHÚ, 
(QH 87HA)</t>
  </si>
  <si>
    <t>ĐƯỜNG 27, KP5, 
PHƯỜNG AN PHÚ 
(QH 87HA)</t>
  </si>
  <si>
    <t>ĐƯỜNG 26, KP5, 
PHƯỜNG AN PHÚ, 
(QH 87HA)</t>
  </si>
  <si>
    <t>ĐƯỜNG 28, KP5, 
PHƯỜNG AN PHÚ
(QH 87HA)</t>
  </si>
  <si>
    <t>ĐƯỜNG 27, KP5, 
PHƯỜNG AN PHÚ, 
(QH 87HA)</t>
  </si>
  <si>
    <t>ĐƯỜNG 29, KP5, 
PHƯỜNG AN PHÚ 
(QH 87HA)</t>
  </si>
  <si>
    <t>ĐƯỜNG BẮC NAM II, KP5,
PHƯỜNG AN PHÚ 
(QH 87HA)</t>
  </si>
  <si>
    <t>ĐƯỜNG SỐ 1 
(KHU DÂN CƯ SÔNG GIỒNG), PHƯỜNG AN PHÚ</t>
  </si>
  <si>
    <t>NGUYỄN THỊ ĐỊNH</t>
  </si>
  <si>
    <t>ĐƯỜNG SỐ 2 
(KHU DÂN CƯ SÔNG GIỒNG), PHƯỜNG AN PHÚ</t>
  </si>
  <si>
    <t>ĐƯỜNG SỐ 1 
(KHU DÂN CƯ SÔNG GIỒNG), 
PHƯỜNG AN PHÚ</t>
  </si>
  <si>
    <t>ĐƯỜNG SỐ 3 
(KHU DÂN CƯ SÔNG GIỒNG), PHƯỜNG AN PHÚ</t>
  </si>
  <si>
    <t>ĐƯỜNG SỐ 2 
(KHU DÂN CƯ SÔNG GIỒNG), 
PHƯỜNG AN PHÚ</t>
  </si>
  <si>
    <t>ĐƯỜNG SỐ 4 
(KHU DÂN CƯ SÔNG GIỒNG), PHƯỜNG AN PHÚ</t>
  </si>
  <si>
    <t>ĐƯỜNG SỐ 2 
(KHU DÂN CƯ SÔNG GIỒNG),
PHƯỜNG AN PHÚ</t>
  </si>
  <si>
    <t>ĐƯỜNG SỐ 5 
(KHU DÂN CƯ SÔNG GIỒNG), PHƯỜNG AN PHÚ</t>
  </si>
  <si>
    <t>ĐƯỜNG SỐ 2
(KHU DÂN CƯ SÔNG GIỒNG), PHƯỜNG AN PHÚ</t>
  </si>
  <si>
    <t>ĐƯỜNG SỐ 6 
(KHU DÂN CƯ SÔNG GIỒNG), PHƯỜNG AN PHÚ</t>
  </si>
  <si>
    <t>ĐƯỜNG SỐ 3 
(KHU DÂN CƯ SÔNG GIỒNG),
PHƯỜNG AN PHÚ</t>
  </si>
  <si>
    <t>ĐƯỜNG SỐ 7 
(KHU DÂN CƯ SÔNG GIỒNG), PHƯỜNG AN PHÚ</t>
  </si>
  <si>
    <t>ĐƯỜNG BẮC NAM II, KP5, PHƯỜNG AN PHÚ 
(QH 87HA)</t>
  </si>
  <si>
    <t>ĐƯỜNG ĐÔNG TÂY I, KP5, PHƯỜNG AN PHÚ 
(QH 87HA)</t>
  </si>
  <si>
    <t>MAI CHÍ THỌ</t>
  </si>
  <si>
    <t>ĐƯỜNG SỐ 1, 
PHƯỜNG AN PHÚ 
(DỰ ÁN SÀI GÒN RIVIERA)</t>
  </si>
  <si>
    <t>ĐƯỜNG SỐ 2, 
PHƯỜNG AN PHÚ
(DỰ ÁN SÀI GÒN RIVIERA)</t>
  </si>
  <si>
    <t>ĐƯỜNG SỐ 3, 
PHƯỜNG AN PHÚ
(DỰ ÁN SÀI GÒN RIVIERA)</t>
  </si>
  <si>
    <t>ĐƯỜNG SỐ 4 
(DỰ ÁN SÀI GÒN RIVIERA)</t>
  </si>
  <si>
    <t>ĐƯỜNG SỐ 5, 
PHƯỜNG AN PHÚ 
(DỰ ÁN SÀI GÒN RIVIERA)</t>
  </si>
  <si>
    <t>ĐƯỜNG SỐ 6, 
PHƯỜNG AN PHÚ
(DỰ ÁN SÀI GÒN RIVIERA)</t>
  </si>
  <si>
    <t>ĐƯỜNG GIANG VĂN MINH</t>
  </si>
  <si>
    <t>ĐƯỜNG SỐ 1  (DỰ ÁN 17,3HA), PHƯỜNG AN PHÚ - PHƯỜNG AN KHÁNH</t>
  </si>
  <si>
    <t>ĐƯỜNG SỐ 2  (DỰ ÁN 17,3HA), PHƯỜNG AN PHÚ - PHƯỜNG AN KHÁNH</t>
  </si>
  <si>
    <t>ĐƯỜNG C (DỰ ÁN 17,3HA), PHƯỜNG AN PHÚ - PHƯỜNG AN KHÁNH</t>
  </si>
  <si>
    <t>ĐƯỜNG E (DỰ ÁN 17,3HA), PHƯỜNG AN PHÚ - PHƯỜNG AN KHÁNH</t>
  </si>
  <si>
    <t>ĐƯỜNG SỐ 3  (DỰ ÁN 17,3HA), PHƯỜNG AN PHÚ - PHƯỜNG AN KHÁNH</t>
  </si>
  <si>
    <t>ĐƯỜNG SỐ 9  (DỰ ÁN 17,3HA), PHƯỜNG AN PHÚ - PHƯỜNG AN KHÁNH</t>
  </si>
  <si>
    <t>ĐƯỜNG A (DỰ ÁN 17,3HA), PHƯỜNG AN PHÚ - PHƯỜNG AN KHÁNH</t>
  </si>
  <si>
    <t>ĐƯỜNG SỐ 4  (DỰ ÁN 17,3HA), PHƯỜNG AN PHÚ - PHƯỜNG AN KHÁNH</t>
  </si>
  <si>
    <t>ĐƯỜNG SỐ 5  (DỰ ÁN 17,3HA), PHƯỜNG AN PHÚ - PHƯỜNG AN KHÁNH</t>
  </si>
  <si>
    <t>ĐƯỜNG F (DỰ ÁN 17,3HA), PHƯỜNG AN PHÚ - PHƯỜNG AN KHÁNH</t>
  </si>
  <si>
    <t>ĐƯỜNG SỐ 6  (DỰ ÁN 17,3HA), PHƯỜNG AN PHÚ - PHƯỜNG AN KHÁNH</t>
  </si>
  <si>
    <t>ĐƯỜNG 1 (ĐƯỜNG H), KP1,  PHƯỜNG AN PHÚ</t>
  </si>
  <si>
    <t>ĐƯỜNG G (DỰ ÁN 17,3HA), PHƯỜNG AN PHÚ - PHƯỜNG AN KHÁNH</t>
  </si>
  <si>
    <t>ĐƯỜNG SỐ 7  (DỰ ÁN 17,3HA), PHƯỜNG AN PHÚ - PHƯỜNG AN KHÁNH</t>
  </si>
  <si>
    <t>ĐƯỜNG SỐ 8  (DỰ ÁN 17,3HA), PHƯỜNG AN PHÚ - PHƯỜNG AN KHÁNH</t>
  </si>
  <si>
    <t>ĐƯỜNG G
(DỰ ÁN 17,3HA), 
PHƯỜNG AN PHÚ</t>
  </si>
  <si>
    <t>ĐƯỜNG SỐ 1 
(DỰ ÁN 17,3HA), 
PHƯỜNG AN PHÚ - 
PHƯỜNG BÌNH KHÁNH</t>
  </si>
  <si>
    <t>ĐƯỜNG SỐ 8 
(DỰ ÁN 17,3HA), 
PHƯỜNG AN PHÚ - 
PHƯỜNG BÌNH KHÁNH</t>
  </si>
  <si>
    <t>ĐƯỜNG 6, KP4, 
PHƯỜNG AN PHÚ</t>
  </si>
  <si>
    <t>ĐƯỜNG 8, KP4, 
PHƯỜNG AN PHÚ</t>
  </si>
  <si>
    <t>GIANG VĂN MINH,
PHƯỜNG AN PHÚ</t>
  </si>
  <si>
    <t>ĐỒNG VĂN CỐNG</t>
  </si>
  <si>
    <t>CẦU GIỒNG ÔNG TỐ 2</t>
  </si>
  <si>
    <t>ĐƯỜNG VÀNH ĐAI 
PHÍA ĐÔNG</t>
  </si>
  <si>
    <t>ĐƯỜNG DẪN CAO TỐC 
TPHCM - LONG THÀNH -
DẦU GIÂY</t>
  </si>
  <si>
    <t>CẦU GIỒNG ÔNG TỐ 1</t>
  </si>
  <si>
    <t>VÕ CHÍ CÔNG</t>
  </si>
  <si>
    <t>PHÀ CÁT LÁI</t>
  </si>
  <si>
    <t>ĐƯỜNG SONG HÀNH
(DỰ ÁN 131HA), 
PHƯỜNG AN PHÚ</t>
  </si>
  <si>
    <t>NGUYỄN HOÀNG</t>
  </si>
  <si>
    <t>NGUYỄN QUÝ ĐỨC</t>
  </si>
  <si>
    <t>VŨ TÔNG PHAN</t>
  </si>
  <si>
    <t>TRẦN LỰU</t>
  </si>
  <si>
    <t>ĐƯỜNG SỐ 4 
(DỰ ÁN 131HA), 
PHƯỜNG AN PHÚ</t>
  </si>
  <si>
    <t>ĐƯỜNG SỐ 4A 
(DỰ ÁN 131HA), 
PHƯỜNG AN PHÚ</t>
  </si>
  <si>
    <t>ĐƯỜNG 5 
(DỰ ÁN 131HA), 
PHƯỜNG AN PHÚ</t>
  </si>
  <si>
    <t>NGUYỄN QUÝ CẢNH</t>
  </si>
  <si>
    <t>THÁI THUẬN</t>
  </si>
  <si>
    <t>ĐƯỜNG 7 
(DỰ ÁN 131HA), 
PHƯỜNG AN PHÚ</t>
  </si>
  <si>
    <t>ĐƯỜNG 7C 
(DỰ ÁN 131HA), 
PHƯỜNG AN PHÚ</t>
  </si>
  <si>
    <t>ĐƯỜNG SỐ 5 
(DỰ ÁN 131HA), 
PHƯỜNG AN PHÚ</t>
  </si>
  <si>
    <t>ĐƯỜNG SỐ 7 
(DỰ ÁN 131HA), 
PHƯỜNG AN PHÚ</t>
  </si>
  <si>
    <t xml:space="preserve">ĐƯỜNG SONG HÀNH
(DỰ ÁN 131HA),
PHƯỜNG AN PHÚ </t>
  </si>
  <si>
    <t>ĐƯỜNG 8A 
(DỰ ÁN 131HA), 
PHƯỜNG AN PHÚ</t>
  </si>
  <si>
    <t>ĐƯỜNG SỐ 7C 
(DỰ ÁN 131HA), 
PHƯỜNG AN PHÚ</t>
  </si>
  <si>
    <t>ĐƯỜNG 9 
(DỰ ÁN 131HA), 
PHƯỜNG AN PHÚ</t>
  </si>
  <si>
    <t>ĐƯỜNG 9
(DỰ ÁN 131HA), 
PHƯỜNG AN PHÚ</t>
  </si>
  <si>
    <t>ĐƯỜNG 10 (DỰ ÁN 131HA), PHƯỜNG AN PHÚ - AN KHÁNH</t>
  </si>
  <si>
    <t>VŨ TÔNG PHAN, PHƯỜNG AN PHÚ</t>
  </si>
  <si>
    <t>ĐƯỜNG VÀNH ĐAI TÂY (DỰ ÁN 131)</t>
  </si>
  <si>
    <t>ĐƯỜNG 11 (DỰ ÁN 131HA), PHƯỜNG AN PHÚ - AN KHÁNH</t>
  </si>
  <si>
    <t>ĐƯỜNG 12 
(DỰ ÁN 131HA), 
PHƯỜNG AN PHÚ</t>
  </si>
  <si>
    <t>ĐƯỜNG 37 
(DỰ ÁN 131HA),
PHƯỜNG AN PHÚ</t>
  </si>
  <si>
    <t>ĐƯỜNG 14 
(DỰ ÁN 131HA),
PHƯỜNG AN PHÚ</t>
  </si>
  <si>
    <t xml:space="preserve">ĐƯỜNG SONG HÀNH 
(DỰ ÁN 131HA), 
PHƯỜNG AN PHÚ </t>
  </si>
  <si>
    <t>ĐƯỜNG 15 
(DỰ ÁN 131HA), 
PHƯỜNG AN PHÚ</t>
  </si>
  <si>
    <t>ĐƯỜNG 23 
(DỰ ÁN 131HA), 
PHƯỜNG AN PHÚ</t>
  </si>
  <si>
    <t>DƯƠNG VĂN AN</t>
  </si>
  <si>
    <t>ĐƯỜNG 17 
(DỰ ÁN 131HA), 
PHƯỜNG AN PHÚ</t>
  </si>
  <si>
    <t>ĐƯỜNG 17 
(DỰ ÁN 131HA),
PHƯỜNG AN PHÚ</t>
  </si>
  <si>
    <t>ĐƯỜNG 14 
(DỰ ÁN 131HA), 
PHƯỜNG AN PHÚ</t>
  </si>
  <si>
    <t>ĐƯỜNG 18 
(DỰ ÁN 131HA), 
PHƯỜNG AN PHÚ</t>
  </si>
  <si>
    <t>ĐƯỜNG 20 
(DỰ ÁN 131HA), 
PHƯỜNG AN PHÚ</t>
  </si>
  <si>
    <t>ĐƯỜNG 18A 
(DỰ ÁN 131HA),
PHƯỜNG AN PHÚ</t>
  </si>
  <si>
    <t>ĐƯỜNG 19 
(DỰ ÁN 131HA), 
PHƯỜNG AN PHÚ</t>
  </si>
  <si>
    <t>ĐƯỜNG 22 
(DỰ ÁN 131HA),
PHƯỜNG AN PHÚ</t>
  </si>
  <si>
    <t>ĐƯỜNG SỐ 20 
(DỰ ÁN 131HA),
PHƯỜNG AN PHÚ</t>
  </si>
  <si>
    <t>ĐƯỜNG SỐ 22
(DỰ ÁN 131HA), 
PHƯỜNG AN PHÚ</t>
  </si>
  <si>
    <t>ĐƯỜNG 16 
(DỰ ÁN 131HA), 
PHƯỜNG AN PHÚ</t>
  </si>
  <si>
    <t>ĐƯỜNG SỐ 23 
(DỰ ÁN 131HA),
PHƯỜNG AN PHÚ</t>
  </si>
  <si>
    <t>ĐƯỜNG SỐ 24 
(DỰ ÁN 131HA),
PHƯỜNG AN PHÚ</t>
  </si>
  <si>
    <t>ĐỖ PHÁP THUẬN</t>
  </si>
  <si>
    <t>ĐƯỜNG SỐ 25
(DỰ ÁN 131HA),
PHƯỜNG AN PHÚ</t>
  </si>
  <si>
    <t>ĐƯỜNG SỐ 28 
(DỰ ÁN 131HA),
PHƯỜNG AN PHÚ</t>
  </si>
  <si>
    <t>ĐƯỜNG 31C 
(DỰ ÁN 131HA), 
PHƯỜNG AN PHÚ</t>
  </si>
  <si>
    <t>ĐƯỜNG SỐ 29 
(DỰ ÁN 131HA), 
PHƯỜNG AN PHÚ</t>
  </si>
  <si>
    <t>CAO ĐỨC LÂN</t>
  </si>
  <si>
    <t>ĐƯỜNG 32 
(DỰ ÁN 131HA), 
PHƯỜNG AN PHÚ</t>
  </si>
  <si>
    <t>BÙI TÁ HÁN</t>
  </si>
  <si>
    <t>ĐƯỜNG SỐ 31A 
(DỰ ÁN 131HA),
PHƯỜNG AN PHÚ</t>
  </si>
  <si>
    <t>ĐƯỜNG SỐ 31B
(DỰ ÁN 131HA), 
PHƯỜNG AN PHÚ</t>
  </si>
  <si>
    <t>ĐƯỜNG SỐ 31C
(DỰ ÁN 131HA),
PHƯỜNG AN PHÚ</t>
  </si>
  <si>
    <t>ĐƯỜNG 28 
(DỰ ÁN 131HA), 
PHƯỜNG AN PHÚ</t>
  </si>
  <si>
    <t>ĐƯỜNG SỐ 31D 
(DỰ ÁN 131HA), 
PHƯỜNG AN PHÚ</t>
  </si>
  <si>
    <t>ĐƯỜNG SỐ 31E
(DỰ ÁN 131HA), 
PHƯỜNG AN PHÚ</t>
  </si>
  <si>
    <t>ĐƯỜNG SỐ 31F 
(DỰ ÁN 131HA), 
PHƯỜNG AN PHÚ</t>
  </si>
  <si>
    <t>ĐƯỜNG SỐ 32 
(DỰ ÁN 131HA),
PHƯỜNG AN PHÚ</t>
  </si>
  <si>
    <t>ĐƯỜNG SỐ 33 
(DỰ ÁN 131HA), 
PHƯỜNG AN PHÚ</t>
  </si>
  <si>
    <t>ĐƯỜNG SỐ 34 
(DỰ ÁN 131HA), 
PHƯỜNG AN PHÚ</t>
  </si>
  <si>
    <t>ĐƯỜNG 4A 
(DỰ ÁN 131HA), 
PHƯỜNG AN PHÚ</t>
  </si>
  <si>
    <t>ĐƯỜNG SỐ 35 
(DỰ ÁN 131HA), 
PHƯỜNG AN PHÚ</t>
  </si>
  <si>
    <t>ĐƯỜNG 37
(DỰ ÁN 131HA), 
PHƯỜNG AN PHÚ</t>
  </si>
  <si>
    <t>ĐƯỜNG SỐ 36 
(DỰ ÁN 131HA), 
PHƯỜNG AN PHÚ</t>
  </si>
  <si>
    <t>ĐƯỜNG 35 
(DỰ ÁN 131HA), 
PHƯỜNG AN PHÚ</t>
  </si>
  <si>
    <t>ĐƯỜNG SỐ 37 
(DỰ ÁN 131HA), 
PHƯỜNG AN PHÚ</t>
  </si>
  <si>
    <t>ĐƯỜNG 3,5, 
PHƯỜNG BÌNH TRƯNG ĐÔNG</t>
  </si>
  <si>
    <t>ĐƯỜNG 42, 
PHƯỜNG BÌNH TRƯNG ĐÔNG</t>
  </si>
  <si>
    <t>ĐƯỜNG 6, 
PHƯỜNG BÌNH TRƯNG ĐÔNG</t>
  </si>
  <si>
    <t>ĐƯỜNG 17, 
PHƯỜNG BÌNH TRƯNG ĐÔNG</t>
  </si>
  <si>
    <t>ĐƯỜNG 17, PHƯỜNG BÌNH TRƯNG ĐÔNG</t>
  </si>
  <si>
    <t>NGUYỄN VĂN GIÁP, PHƯỜNG BÌNH TRƯNG ĐÔNG</t>
  </si>
  <si>
    <t>ĐƯỜNG 7, 
PHƯỜNG BÌNH TRƯNG ĐÔNG</t>
  </si>
  <si>
    <t>ĐƯỜNG 9, 
PHƯỜNG BÌNH TRƯNG ĐÔNG</t>
  </si>
  <si>
    <t>ĐƯỜNG 8, 
PHƯỜNG BÌNH TRƯNG ĐÔNG</t>
  </si>
  <si>
    <t>ĐƯỜNG 9,
PHƯỜNG BÌNH TRƯNG ĐÔNG</t>
  </si>
  <si>
    <t>ĐƯỜNG 10, 11, 
PHƯỜNG BÌNH TRƯNG ĐÔNG</t>
  </si>
  <si>
    <t>ĐƯỜNG 18, 
PHƯỜNG BÌNH TRƯNG ĐÔNG</t>
  </si>
  <si>
    <t>ĐƯỜNG 12, 
PHƯỜNG BÌNH TRƯNG ĐÔNG</t>
  </si>
  <si>
    <t>GIÁO XỨ MỸ HÒA</t>
  </si>
  <si>
    <t>ĐƯỜNG 13,15,16
PHƯỜNG BÌNH TRƯNG ĐÔNG</t>
  </si>
  <si>
    <t>ĐƯỜNG 14, 
PHƯỜNG BÌNH TRƯNG ĐÔNG</t>
  </si>
  <si>
    <t>ĐƯỜNG 18, PHƯỜNG BÌNH TRƯNG ĐÔNG</t>
  </si>
  <si>
    <t>ĐƯỜNG 18,
PHƯỜNG BÌNH TRƯNG ĐÔNG</t>
  </si>
  <si>
    <t>ĐƯỜNG 10, 
PHƯỜNG BÌNH TRƯNG ĐÔNG</t>
  </si>
  <si>
    <t>ĐƯỜNG 19, 
PHƯỜNG BÌNH TRƯNG ĐÔNG</t>
  </si>
  <si>
    <t>ĐƯỜNG 11, 
PHƯỜNG BÌNH TRƯNG ĐÔNG</t>
  </si>
  <si>
    <t>ĐƯỜNG 20, 
PHƯỜNG BÌNH TRƯNG ĐÔNG</t>
  </si>
  <si>
    <t>ĐƯỜNG 24,
PHƯỜNG BÌNH TRƯNG ĐÔNG</t>
  </si>
  <si>
    <t>ĐƯỜNG 21, 
PHƯỜNG BÌNH TRƯNG ĐÔNG</t>
  </si>
  <si>
    <t>ĐƯỜNG 23, 
PHƯỜNG BÌNH TRƯNG ĐÔNG</t>
  </si>
  <si>
    <t>ĐƯỜNG 37, 
PHƯỜNG BÌNH TRƯNG ĐÔNG</t>
  </si>
  <si>
    <t>ĐƯỜNG 22, 
PHƯỜNG BÌNH TRƯNG ĐÔNG</t>
  </si>
  <si>
    <t>ĐƯỜNG 28, 
PHƯỜNG BÌNH TRƯNG ĐÔNG</t>
  </si>
  <si>
    <t>ĐƯỜNG 31, 
PHƯỜNG BÌNH TRƯNG ĐÔNG</t>
  </si>
  <si>
    <t>ĐƯỜNG 24, 
PHƯỜNG BÌNH TRƯNG ĐÔNG</t>
  </si>
  <si>
    <t>ĐƯỜNG 25, 
PHƯỜNG BÌNH TRƯNG ĐÔNG</t>
  </si>
  <si>
    <t>ĐƯỜNG 27, 
PHƯỜNG BÌNH TRƯNG ĐÔNG</t>
  </si>
  <si>
    <t>ĐƯỜNG 28,
PHƯỜNG BÌNH TRƯNG ĐÔNG</t>
  </si>
  <si>
    <t>ĐƯỜNG 29, 
PHƯỜNG BÌNH TRƯNG ĐÔNG</t>
  </si>
  <si>
    <t>ĐƯỜNG 30, 
PHƯỜNG BÌNH TRƯNG ĐÔNG</t>
  </si>
  <si>
    <t>ĐƯỜNG 32, 
PHƯỜNG BÌNH TRƯNG ĐÔNG</t>
  </si>
  <si>
    <t>ĐƯỜNG 33, 
PHƯỜNG BÌNH TRƯNG ĐÔNG</t>
  </si>
  <si>
    <t xml:space="preserve">DỰ ÁN CÔNG TY THỦ THIÊM </t>
  </si>
  <si>
    <t>KHU DÂN CƯ HIỆN HỮU</t>
  </si>
  <si>
    <t>ĐƯỜNG 51, 
PHƯỜNG BÌNH TRƯNG ĐÔNG</t>
  </si>
  <si>
    <t>ĐƯỜNG 34, 
PHƯỜNG BÌNH TRƯNG ĐÔNG</t>
  </si>
  <si>
    <t>ĐƯỜNG 35, PHƯỜNG BÌNH TRƯNG ĐÔNG</t>
  </si>
  <si>
    <t>ĐƯỜNG 38, 
PHƯỜNG BÌNH TRƯNG ĐÔNG</t>
  </si>
  <si>
    <t>LÊ VĂN THỊNH</t>
  </si>
  <si>
    <t>NGUYỄN TRUNG NGUYỆT, PHƯỜNG BÌNH TRƯNG ĐÔNG</t>
  </si>
  <si>
    <t>ĐƯỜNG 39, 
PHƯỜNG BÌNH TRƯNG ĐÔNG</t>
  </si>
  <si>
    <t>ĐƯỜNG 40, 
PHƯỜNG BÌNH TRƯNG ĐÔNG</t>
  </si>
  <si>
    <t>NGUYỄN ĐÔN TIẾT, PHƯỜNG BÌNH TRƯNG ĐÔNG - CÁT LÁI</t>
  </si>
  <si>
    <t>ĐƯỜNG 41, 
PHƯỜNG BÌNH TRƯNG ĐÔNG</t>
  </si>
  <si>
    <t>ĐƯỜNG 42, PHƯỜNG BÌNH TRƯNG ĐÔNG</t>
  </si>
  <si>
    <t>ĐƯỜNG 43,
PHƯỜNG BÌNH TRƯNG ĐÔNG</t>
  </si>
  <si>
    <t>ĐƯỜNG 44, 
PHƯỜNG BÌNH TRƯNG ĐÔNG</t>
  </si>
  <si>
    <t>ĐƯỜNG 46, 
PHƯỜNG BÌNH TRƯNG ĐÔNG</t>
  </si>
  <si>
    <t>ĐƯỜNG 48, 
PHƯỜNG BÌNH TRƯNG ĐÔNG</t>
  </si>
  <si>
    <t>ĐƯỜNG 47, 
PHƯỜNG BÌNH TRƯNG ĐÔNG</t>
  </si>
  <si>
    <t>ĐƯỜNG 50, 
PHƯỜNG BÌNH TRƯNG ĐÔNG</t>
  </si>
  <si>
    <t>ĐƯỜNG 49, 
PHƯỜNG BÌNH TRƯNG ĐÔNG</t>
  </si>
  <si>
    <t>ĐƯỜNG 52, 
PHƯỜNG BÌNH TRƯNG ĐÔNG</t>
  </si>
  <si>
    <t>ĐƯỜNG 53, 
PHƯỜNG BÌNH TRƯNG ĐÔNG</t>
  </si>
  <si>
    <t>ĐƯỜNG 54, 
PHƯỜNG BÌNH TRƯNG ĐÔNG</t>
  </si>
  <si>
    <t>ĐƯỜNG 56,
PHƯỜNG BÌNH TRƯNG ĐÔNG</t>
  </si>
  <si>
    <t>ĐỖ XUÂN HỢP</t>
  </si>
  <si>
    <t>ĐƯỜNG 60, 
PHƯỜNG BÌNH TRƯNG ĐÔNG</t>
  </si>
  <si>
    <t>ĐƯỜNG 56, 
PHƯỜNG BÌNH TRƯNG ĐÔNG</t>
  </si>
  <si>
    <t>ĐƯỜNG 59, 
PHƯỜNG BÌNH TRƯNG ĐÔNG</t>
  </si>
  <si>
    <t>ĐƯỜNG 61, 
PHƯỜNG BÌNH TRƯNG ĐÔNG</t>
  </si>
  <si>
    <t>ĐƯỜNG 62, 
PHƯỜNG BÌNH TRƯNG ĐÔNG</t>
  </si>
  <si>
    <t>ĐƯỜNG 63, 
PHƯỜNG BÌNH TRƯNG ĐÔNG</t>
  </si>
  <si>
    <t>ĐƯỜNG NỘI BỘ THUỘC DỰ ÁN CTY THÁI DƯƠNG - CTY SÀI GÒN MÙA XUÂN, PHƯỜNG BÌNH TRƯNG ĐÔNG</t>
  </si>
  <si>
    <t>ĐƯỜNG SỐ 1 
(DỰ ÁN TÂN HOÀN MỸ), 
P. BÌNH TRƯNG ĐÔNG,
P. BÌNH TRƯNG TÂY</t>
  </si>
  <si>
    <t>ĐƯỜNG SỐ 5 
(DỰ ÁN TÂN HOÀN MỸ), PHƯỜNG BÌNH TRƯNG ĐÔNG</t>
  </si>
  <si>
    <t>ĐƯỜNG SỐ 8 
(DỰ ÁN TÂN HOÀN MỸ), 
PHƯỜNG BÌNH TRƯNG ĐÔNG</t>
  </si>
  <si>
    <t>ĐƯỜNG SỐ 6
(DỰ ÁN TÂN HOÀN MỸ), PHƯỜNG BÌNH TRƯNG ĐÔNG</t>
  </si>
  <si>
    <t>ĐƯỜNG SỐ 1 
(DỰ ÁN TÂN HOÀN MỸ), 
PHƯỜNG BÌNH TRƯNG ĐÔNG</t>
  </si>
  <si>
    <t>ĐƯỜNG SỐ 5
(DỰ ÁN TÂN HOÀN MỸ), 
PHƯỜNG BÌNH TRƯNG ĐÔNG</t>
  </si>
  <si>
    <t>ĐƯỜNG SỐ 1
(DỰ ÁN TÂN HOÀN MỸ),
PHƯỜNG BÌNH TRƯNG ĐÔNG</t>
  </si>
  <si>
    <t>NGUYỄN VĂN GIÁP, 
PHƯỜNG BÌNH TRƯNG ĐÔNG</t>
  </si>
  <si>
    <t>ĐƯỜNG BÌNH TRƯNG, PHƯỜNG BÌNH TRƯNG ĐÔNG - CÁT LÁI</t>
  </si>
  <si>
    <t>HẺM 112, ĐƯỜNG 42, PHƯỜNG BÌNH TRƯNG ĐÔNG</t>
  </si>
  <si>
    <t>ĐƯỜNG 6, PHƯỜNG BÌNH TRƯNG ĐÔNG</t>
  </si>
  <si>
    <t>ĐƯỜNG BÌNH TRƯNG, 
PHƯỜNG BÌNH TRƯNG ĐÔNG - CÁT LÁI</t>
  </si>
  <si>
    <t>ĐƯỜNG 1, 
PHƯỜNG BÌNH TRƯNG TÂY</t>
  </si>
  <si>
    <t>ĐƯỜNG 38, 
PHƯỜNG BÌNH TRƯNG TÂY</t>
  </si>
  <si>
    <t>LÊ HỮU KIỀU</t>
  </si>
  <si>
    <t>BÁT NÀN</t>
  </si>
  <si>
    <t>ĐƯỜNG 3, 
PHƯỜNG BÌNH TRƯNG TÂY</t>
  </si>
  <si>
    <t>ĐƯỜNG 53-BTT</t>
  </si>
  <si>
    <t>ĐƯỜNG 5, 
PHƯỜNG BÌNH TRƯNG TÂY</t>
  </si>
  <si>
    <t>ĐƯỜNG 6, 
PHƯỜNG BÌNH TRƯNG TÂY</t>
  </si>
  <si>
    <t>NGUYỄN TƯ NGHIÊM</t>
  </si>
  <si>
    <t>NGUYỄN ĐĂNG ĐẠO</t>
  </si>
  <si>
    <t>ĐƯỜNG 47-BTT</t>
  </si>
  <si>
    <t>ĐƯỜNG 48-BTT</t>
  </si>
  <si>
    <t>ĐƯỜNG 49-BTT</t>
  </si>
  <si>
    <t>ĐƯỜNG 50-BTT</t>
  </si>
  <si>
    <t>NGUYỄN ĐẶNG ĐẠO</t>
  </si>
  <si>
    <t>ĐƯỜNG 51-BTT</t>
  </si>
  <si>
    <t>ĐƯỜNG 52-BTT</t>
  </si>
  <si>
    <t>ĐƯỜNG 8, 
PHƯỜNG BÌNH TRƯNG TÂY</t>
  </si>
  <si>
    <t>ĐƯỜNG 13, 
PHƯỜNG BÌNH TRƯNG TÂY</t>
  </si>
  <si>
    <t>ĐƯỜNG 14, 
PHƯỜNG BÌNH TRƯNG TÂY</t>
  </si>
  <si>
    <t>ĐƯỜNG 39, 
PHƯỜNG BÌNH TRƯNG TÂY</t>
  </si>
  <si>
    <t>ĐƯỜNG 10, 
PHƯỜNG BÌNH TRƯNG TÂY</t>
  </si>
  <si>
    <t>ĐƯỜNG BÌNH TRƯNG 
(PHƯỜNG BÌNH TRƯNG TÂY 
- CÁT LÁI)</t>
  </si>
  <si>
    <t>ĐƯỜNG 30,
PHƯỜNG BÌNH TRƯNG TÂY</t>
  </si>
  <si>
    <t>ĐƯỜNG 33, 
PHƯỜNG BÌNH TRƯNG TÂY</t>
  </si>
  <si>
    <t>ĐƯỜNG 11, 
PHƯỜNG BÌNH TRƯNG TÂY</t>
  </si>
  <si>
    <t>ĐƯỜNG 42, 
PHƯỜNG BÌNH TRƯNG TÂY</t>
  </si>
  <si>
    <t>ĐƯỜNG 15,
PHƯỜNG BÌNH TRƯNG TÂY</t>
  </si>
  <si>
    <t>ĐƯỜNG 38,
PHƯỜNG BÌNH TRƯNG TÂY</t>
  </si>
  <si>
    <t>ĐƯỜNG 17, 
PHƯỜNG BÌNH TRƯNG TÂY</t>
  </si>
  <si>
    <t>SÔNG GIỒNG ÔNG TỐ</t>
  </si>
  <si>
    <t>ĐƯỜNG 18, 
PHƯỜNG BÌNH TRƯNG TÂY</t>
  </si>
  <si>
    <t>ĐƯỜNG 28, 
PHƯỜNG BÌNH TRƯNG TÂY</t>
  </si>
  <si>
    <t>ĐƯỜNG 19, 
PHƯỜNG BÌNH TRƯNG TÂY</t>
  </si>
  <si>
    <t>ĐƯỜNG 21, 
PHƯỜNG BÌNH TRƯNG TÂY</t>
  </si>
  <si>
    <t>ĐƯỜNG 22, 
PHƯỜNG BÌNH TRƯNG TÂY</t>
  </si>
  <si>
    <t>ĐƯỜNG 22, KHU PHỐ 1, 
PHƯỜNG BÌNH TRƯNG TÂY</t>
  </si>
  <si>
    <t>ĐƯỜNG 21,
PHƯỜNG BÌNH TRƯNG TÂY</t>
  </si>
  <si>
    <t>ĐƯỜNG 22, KHU PHỐ 4,
PHƯỜNG BÌNH TRƯNG TÂY</t>
  </si>
  <si>
    <t>ĐƯỜNG 23, 
PHƯỜNG BÌNH TRƯNG TÂY</t>
  </si>
  <si>
    <t>ĐƯỜNG 24, 
PHƯỜNG BÌNH TRƯNG TÂY</t>
  </si>
  <si>
    <t>ĐƯỜNG 29, 
PHƯỜNG BÌNH TRƯNG TÂY</t>
  </si>
  <si>
    <t>ĐƯỜNG 30, 
PHƯỜNG BÌNH TRƯNG TÂY</t>
  </si>
  <si>
    <t>ĐƯỜNG BÌNH TRƯNG 
(PHƯỜNG BÌNH TRƯNG TÂY
- CÁT LÁI)</t>
  </si>
  <si>
    <t>ĐƯỜNG 31, 
PHƯỜNG BÌNH TRƯNG TÂY</t>
  </si>
  <si>
    <t>NGUYỄN TUYỂN</t>
  </si>
  <si>
    <t>ĐƯỜNG 32, 
PHƯỜNG THẠNH MỸ LỢI -PHƯỜNG BÌNH TRƯNG TÂY</t>
  </si>
  <si>
    <t>ĐƯỜNG 34, 
PHƯỜNG BÌNH TRƯNG TÂY</t>
  </si>
  <si>
    <t>ĐƯỜNG 35, 
PHƯỜNG BÌNH TRƯNG TÂY</t>
  </si>
  <si>
    <t>ĐƯỜNG 36, 
PHƯỜNG BÌNH TRƯNG TÂY</t>
  </si>
  <si>
    <t>ĐƯỜNG 37, 
PHƯỜNG BÌNH TRƯNG TÂY</t>
  </si>
  <si>
    <t>ĐƯỜNG 39,
PHƯỜNG BÌNH TRƯNG TÂY</t>
  </si>
  <si>
    <t>ĐƯỜNG BÌNH TRƯNG 
(PHƯỜNG BÌNH TRƯNG TÂY
 - CÁT LÁI)</t>
  </si>
  <si>
    <t>ĐƯỜNG SỐ 7, 
PHƯỜNG BÌNH TRƯNG TÂY</t>
  </si>
  <si>
    <t>ĐƯỜNG SỐ 27, 
PHƯỜNG BÌNH TRƯNG TÂY</t>
  </si>
  <si>
    <t>ĐƯỜNG SỐ 9, 
PHƯỜNG BÌNH TRƯNG TÂY</t>
  </si>
  <si>
    <t>ĐƯỜNG SỐ 25, 
PHƯỜNG BÌNH TRƯNG TÂY</t>
  </si>
  <si>
    <t>ĐƯỜNG SỐ 26, 
PHƯỜNG BÌNH TRƯNG TÂY</t>
  </si>
  <si>
    <t>ĐƯỜNG SỐ 41, 
PHƯỜNG BÌNH TRƯNG TÂY</t>
  </si>
  <si>
    <t xml:space="preserve">NGUYỄN DUY TRINH </t>
  </si>
  <si>
    <t>ĐƯỜNG SỐ 42, 
PHƯỜNG BÌNH TRƯNG TÂY</t>
  </si>
  <si>
    <t>ĐƯỜNG SỐ 11, 
PHƯỜNG BÌNH TRƯNG TÂY</t>
  </si>
  <si>
    <t>CẦU XÂY DỰNG</t>
  </si>
  <si>
    <t>NGUYỄN TƯ NGHIÊM,
PHƯỜNG BÌNH TRƯNG TÂY</t>
  </si>
  <si>
    <t>NGUYỄN TUYỂN, 
PHƯỜNG BÌNH TRƯNG TÂY</t>
  </si>
  <si>
    <t>ĐƯỜNG 2, 
PHƯỜNG THẠNH MỸ LỢI</t>
  </si>
  <si>
    <t>TRỊNH KHẮC LẬP</t>
  </si>
  <si>
    <t>ĐƯỜNG 3, 
PHƯỜNG THẠNH MỸ LỢI</t>
  </si>
  <si>
    <t>ĐƯỜNG 6, 
PHƯỜNG THẠNH MỸ LỢI</t>
  </si>
  <si>
    <t>ĐƯỜNG 4, 
PHƯỜNG THẠNH MỸ LỢI</t>
  </si>
  <si>
    <t>ĐƯỜNG 5, 
PHƯỜNG THẠNH MỸ LỢI</t>
  </si>
  <si>
    <t>ĐƯỜNG 3,
PHƯỜNG THẠNH MỸ LỢI</t>
  </si>
  <si>
    <t>ĐƯỜNG 7, 
PHƯỜNG THẠNH MỸ LỢI</t>
  </si>
  <si>
    <t>THÍCH MẬT THỂ</t>
  </si>
  <si>
    <t>ĐƯỜNG 16,
PHƯỜNG THẠNH MỸ LỢI</t>
  </si>
  <si>
    <t>ĐƯỜNG 18, 
PHƯỜNG THẠNH MỸ LỢI</t>
  </si>
  <si>
    <t>ĐƯỜNG 19, 
PHƯỜNG THẠNH MỸ LỢI</t>
  </si>
  <si>
    <t>ĐƯỜNG 20, 
PHƯỜNG THẠNH MỸ LỢI</t>
  </si>
  <si>
    <t>ĐƯỜNG 21, 
PHƯỜNG THẠNH MỸ LỢI</t>
  </si>
  <si>
    <t>ĐƯỜNG SỐ 22, 
PHƯỜNG THẠNH MỸ LỢI</t>
  </si>
  <si>
    <t>ĐƯỜNG SỐ 23, 
PHƯỜNG THẠNH MỸ LỢI</t>
  </si>
  <si>
    <t>ĐƯỜNG SỐ 24, 
PHƯỜNG THẠNH MỸ LỢI</t>
  </si>
  <si>
    <t>ĐƯỜNG SỐ 25, 
PHƯỜNG THẠNH MỸ LỢI</t>
  </si>
  <si>
    <t>THẠNH MỸ LỢI, 
PHƯỜNG THẠNH MỸ LỢI</t>
  </si>
  <si>
    <t>ĐƯỜNG 16, 
PHƯỜNG THẠNH MỸ LỢI</t>
  </si>
  <si>
    <t>THÍCH MẬT THỂ, 
PHƯỜNG THẠNH MỸ LỢI</t>
  </si>
  <si>
    <t>TRỊNH KHẮC LẬP, 
PHƯỜNG THẠNH MỸ LỢI</t>
  </si>
  <si>
    <t>ĐƯỜNG 1, PHƯỜNG CÁT LÁI</t>
  </si>
  <si>
    <t>ĐƯỜNG 10, PHƯỜNG CÁT LÁI</t>
  </si>
  <si>
    <t>ĐƯỜNG 2, PHƯỜNG CÁT LÁI</t>
  </si>
  <si>
    <t>ĐƯỜNG 3, PHƯỜNG CÁT LÁI</t>
  </si>
  <si>
    <t>ĐƯỜNG 11, PHƯỜNG CÁT LÁI</t>
  </si>
  <si>
    <t>ĐƯỜNG 12,13, 
PHƯỜNG CÁT LÁI</t>
  </si>
  <si>
    <t>ĐƯỜNG 24, PHƯỜNG CÁT LÁI</t>
  </si>
  <si>
    <t>LÊ ĐÌNH QUẢN</t>
  </si>
  <si>
    <t>ĐƯỜNG 25, PHƯỜNG CÁT LÁI</t>
  </si>
  <si>
    <t>ĐƯỜNG 26, PHƯỜNG CÁT LÁI</t>
  </si>
  <si>
    <t>NGUYỄN ĐÔN TIẾT</t>
  </si>
  <si>
    <t>ĐƯỜNG 28, PHƯỜNG CÁT LÁI</t>
  </si>
  <si>
    <t>NGUYỄN ĐÔN TIẾT</t>
  </si>
  <si>
    <t>ĐƯỜNG 29, PHƯỜNG CÁT LÁI</t>
  </si>
  <si>
    <t>NGUYỄN THỊ ĐỊNH</t>
  </si>
  <si>
    <t>LÊ VĂN THỊNH NỐI DÀI</t>
  </si>
  <si>
    <t>ĐƯỜNG 30, PHƯỜNG CÁT LÁI</t>
  </si>
  <si>
    <t>LÊ PHỤNG HIỂU, 
PHƯỜNG CÁT LÁI</t>
  </si>
  <si>
    <t xml:space="preserve">CẢNG CÁT LÁI </t>
  </si>
  <si>
    <t>LÊ VĂN THỊNH NỐI DÀI,
PHƯỜNG CÁT LÁI</t>
  </si>
  <si>
    <t>NGÃ 3 
ĐƯỜNG LÊ VĂN THỊNH
-ĐƯỜNG 24</t>
  </si>
  <si>
    <t>ĐƯỜNG 5, 
PHƯỜNG CÁT LÁI</t>
  </si>
  <si>
    <t>LÊ ĐÌNH QUẢN, 
PHƯỜNG CÁT LÁI</t>
  </si>
  <si>
    <t>ĐƯỜNG 28, 
PHƯỜNG CÁT LÁI</t>
  </si>
  <si>
    <t>HẺM 112, ĐƯỜNG 42, 
PHƯỜNG BÌNH TRƯNG ĐÔNG</t>
  </si>
  <si>
    <t>ĐƯỜNG 52-TML</t>
  </si>
  <si>
    <t>LÊ HIẾN MAI</t>
  </si>
  <si>
    <t>ĐƯỜNG 54-TML</t>
  </si>
  <si>
    <t>TRƯƠNG VĂN BANG, 
PHƯỜNG THẠNH MỸ LỢI
(DỰ ÁN 174HA)</t>
  </si>
  <si>
    <t>ĐƯỜNG 55-TML</t>
  </si>
  <si>
    <t>TẠ HIỆN, 
PHƯỜNG THẠNH MỸ LỢI
(DỰ ÁN 174HA)</t>
  </si>
  <si>
    <t>ĐƯỜNG 56-TML</t>
  </si>
  <si>
    <t>ĐƯỜNG 57-TML</t>
  </si>
  <si>
    <t>ĐƯỜNG 58-TML</t>
  </si>
  <si>
    <t>NGUYỄN VĂN KỈNH, 
PHƯỜNG THẠNH MỸ LỢI
(DỰ ÁN 174HA)</t>
  </si>
  <si>
    <t>ĐƯỜNG 103-TML</t>
  </si>
  <si>
    <t>ĐƯỜNG 59-TML</t>
  </si>
  <si>
    <t>TẠ HIỆN, 
PHƯỜNG THẠNH MỸ LỢI 
(DỰ ÁN 174HA)</t>
  </si>
  <si>
    <t>NGUYỄN AN, 
PHƯỜNG THẠNH MỸ LỢI 
(DỰ ÁN 174HA)</t>
  </si>
  <si>
    <t>ĐƯỜNG GIAO THÔNG NỘI BỘ DỰ ÁN KHU NHÀ Ở CÔNG TY HUY HOÀNG - 174HA , PHƯỜNG THẠNH MỸ LỢI</t>
  </si>
  <si>
    <t>ĐƯỜNG 60-TML</t>
  </si>
  <si>
    <t>ĐẶNG NHƯ MAI, 
PHƯỜNG THẠNH MỸ LỢI
(DỰ ÁN 174HA)</t>
  </si>
  <si>
    <t>ĐƯỜNG 61-TML</t>
  </si>
  <si>
    <t>ĐƯỜNG 62-TML</t>
  </si>
  <si>
    <t>ĐƯỜNG 68-TML</t>
  </si>
  <si>
    <t>NGUYỄN THANH SƠN</t>
  </si>
  <si>
    <t>ĐẶNG NHƯ MAI, 
PHƯỜNG THẠNH MỸ LỢI 
(DỰ ÁN 174HA)</t>
  </si>
  <si>
    <t>ĐƯỜNG 64-TML</t>
  </si>
  <si>
    <t>NGUYỄN VĂN KỈNH, 
PHƯỜNG THẠNH MỸ LỢI 
(DỰ ÁN 174HA)</t>
  </si>
  <si>
    <t>ĐƯỜNG 67-TML</t>
  </si>
  <si>
    <t>PHAN BÁ VÀNH, 
PHƯỜNG THẠNH MỸ LỢI 
(DỰ ÁN 174HA)</t>
  </si>
  <si>
    <t>ĐƯỜNG 69-TML</t>
  </si>
  <si>
    <t>ĐƯỜNG GIAO THÔNG NỘI BỘ LỘ GIỚI 12M – KDC CÁT LÁI 152,92HA</t>
  </si>
  <si>
    <t xml:space="preserve">ĐƯỜNG 43-CL </t>
  </si>
  <si>
    <t>ĐƯỜNG 71-CL</t>
  </si>
  <si>
    <t>ĐƯỜNG 69-CL</t>
  </si>
  <si>
    <t>ĐƯỜNG 57-CL</t>
  </si>
  <si>
    <t>ĐƯỜNG 60-CL</t>
  </si>
  <si>
    <t>ĐƯỜNG 65-CL</t>
  </si>
  <si>
    <t>ĐƯỜNG 39-CL</t>
  </si>
  <si>
    <t>ĐƯỜNG 66-CL</t>
  </si>
  <si>
    <t>ĐƯỜNG 70-CL</t>
  </si>
  <si>
    <t>DỰ ÁN 
CÔNG TY CP XD SÀI GÒN</t>
  </si>
  <si>
    <t>HẦM SÔNG SÀI GÒN</t>
  </si>
  <si>
    <t>NÚT GIAO CÁT LÁI -
XA LỘ HÀ NỘI</t>
  </si>
  <si>
    <t>ĐƯỜNG 10A (DỰ ÁN 131HA), PHƯỜNG AN PHÚ - AN KHÁNH</t>
  </si>
  <si>
    <t>ĐƯỜNG SỐ 12A 
(DỰ ÁN 131HA), 
PHƯỜNG AN PHÚ</t>
  </si>
  <si>
    <t>ĐƯỜNG 37 
(DỰ ÁN 131HA), 
PHƯỜNG AN PHÚ</t>
  </si>
  <si>
    <t>ĐƯỜNG SỐ 27A 
(DỰ ÁN 131HA), 
PHƯỜNG AN PHÚ</t>
  </si>
  <si>
    <t>ĐƯỜNG SỐ 26 
(DỰ ÁN 131HA), 
PHƯỜNG AN PHÚ</t>
  </si>
  <si>
    <t>ĐƯỜNG SỐ 43-BTT</t>
  </si>
  <si>
    <t>ĐƯỜNG SỐ 44-BTT</t>
  </si>
  <si>
    <t>ĐƯỜNG SỐ 45-BTT</t>
  </si>
  <si>
    <t>PHAN VĂN ĐÁNG, 
PHƯỜNG THẠNH MỸ LỢI
(DỰ ÁN 174HA)</t>
  </si>
  <si>
    <t>TRƯƠNG VĂN BANG, 
PHƯỜNG THẠNH MỸ LỢI 
(DỰ ÁN 174HA)</t>
  </si>
  <si>
    <t>NGUYỄN AN, 
PHƯỜNG THẠNH MỸ LỢI
(DỰ ÁN 174HA)</t>
  </si>
  <si>
    <t>NGUYỄN VĂN KỈNH,
PHƯỜNG THẠNH MỸ LỢI
(DỰ ÁN 174HA)</t>
  </si>
  <si>
    <t>ĐƯỜNG 104-TML 
(DỰ ÁN CÔNG TY HUY HOÀNG + CÔNG TY PHÚ NHUẬN)</t>
  </si>
  <si>
    <t>NGUYỄN THANH SƠN,
PHƯỜNG THẠNH MỸ LỢI
(DỰ ÁN 174HA)</t>
  </si>
  <si>
    <t>LÊ HIẾN MAI, 
PHƯỜNG THẠNH MỸ LỢI 
(DỰ ÁN 174HA)</t>
  </si>
  <si>
    <t>ĐƯỜNG 104-TML
(DỰ ÁN CÔNG TY HUY HOÀNG + CÔNG TY PHÚ NHUẬN)</t>
  </si>
  <si>
    <t>NGUYỄN ĐỊA LÔ, 
PHƯỜNG THẠNH MỸ LỢI 
(DỰ ÁN 174HA)</t>
  </si>
  <si>
    <t>LÂM QUANG KY, 
PHƯỜNG THẠNH MỸ LỢI
(DỰ ÁN 174HA)</t>
  </si>
  <si>
    <t>SỬ HY NHAN, 
PHƯỜNG THẠNH MỸ LỢI 
(DỰ ÁN 143HA - KHU 1)</t>
  </si>
  <si>
    <t>NGUYỄN KHOA ĐĂNG, 
PHƯỜNG THẠNH MỸ LỢI 
(DỰ ÁN 143HA - KHU 1)</t>
  </si>
  <si>
    <t>NGUYỄN MỘNG TUÂN, 
PHƯỜNG THẠNH MỸ LỢI
(DỰ ÁN 174HA)</t>
  </si>
  <si>
    <t>TRƯƠNG GIA MÔ, 
PHƯỜNG THẠNH MỸ LỢI 
(DỰ ÁN 143HA)</t>
  </si>
  <si>
    <t>NGUYỄN QUANG BẬT, 
PHƯỜNG THẠNH MỸ LỢI 
(DỰ ÁN 143HA - KHU 1)</t>
  </si>
  <si>
    <t>PHẠM HY LƯỢNG, 
PHƯỜNG THẠNH MỸ LỢI 
(DỰ ÁN 143HA - KHU 1)</t>
  </si>
  <si>
    <t>ĐÀM VĂN LỄ, 
PHƯỜNG THẠNH MỸ LỢI
(DỰ ÁN 143HA - KHU 1)</t>
  </si>
  <si>
    <t>NGUYỄN KHOA ĐĂNG, 
PHƯỜNG THẠNH MỸ LỢI
(DỰ ÁN 143HA - KHU 1)</t>
  </si>
  <si>
    <t>PHẠM THẬN DUẬT, 
PHƯỜNG THẠNH MỸ LỢI 
(DỰ ÁN 143HA - KHU 1)</t>
  </si>
  <si>
    <t>TRƯƠNG GIA MÔ, 
PHƯỜNG THẠNH MỸ LỢI
(DỰ ÁN 143HA)</t>
  </si>
  <si>
    <t>PHẠM CÔNG TRỨ, 
PHƯỜNG THẠNH MỸ LỢI 
(DỰ ÁN 143HA - KHU 1)</t>
  </si>
  <si>
    <t>NGUYỄN TRỌNG QUẢN, PHƯỜNG THẠNH MỸ LỢI 
(DỰ ÁN 143HA - KHU 1)</t>
  </si>
  <si>
    <t>PHẠM HY LƯỢNG, 
PHƯỜNG THẠNH MỸ LỢI
(DỰ ÁN 143HA - KHU 1)</t>
  </si>
  <si>
    <t>PHẠM CÔNG TRỨ, 
PHƯỜNG THẠNH MỸ LỢI
(DỰ ÁN 143HA - KHU 1)</t>
  </si>
  <si>
    <t>PHẠM ĐÔN LỄ, 
PHƯỜNG THẠNH MỸ LỢI
(DỰ ÁN 143HA - KHU 1)</t>
  </si>
  <si>
    <t>ĐÀM VĂN LỄ, 
PHƯỜNG THẠNH MỸ LỢI 
(DỰ ÁN 143HA - KHU 1),
PHƯỜNG THẠNH MỸ LỢI 
(DỰ ÁN 143HA - KHU 1)</t>
  </si>
  <si>
    <t>ĐƯỜNG 102-TML  
(DỰ ÁN 143HA VÀ 
DỰ ÁN CÔNG TY CPĐT
THỦ THIÊM)</t>
  </si>
  <si>
    <t>NGUYỄN TRỌNG QUẢN, 
PHƯỜNG THẠNH MỸ LỢI
(DỰ ÁN 143HA - KHU 1)</t>
  </si>
  <si>
    <t>VŨ PHƯƠNG ĐỀ, 
PHƯỜNG THẠNH MỸ LỢI
(DỰ ÁN 143HA - KHU 1)</t>
  </si>
  <si>
    <t>QUÁCH GIAI, 
PHƯỜNG THẠNH MỸ LỢI
(DỰ ÁN 143HA - KHU 1)</t>
  </si>
  <si>
    <t>SỬ HY NHAN, 
PHƯỜNG THẠNH MỸ LỢI
(DỰ ÁN 143HA - KHU 1), 
PHƯỜNG THẠNH MỸ LỢI
(DỰ ÁN 143HA - KHU 1)</t>
  </si>
  <si>
    <t>SỬ HY NHAN, 
PHƯỜNG THẠNH MỸ LỢI
(DỰ ÁN 143HA - KHU 1)</t>
  </si>
  <si>
    <t>ĐƯỜNG 4, 
PHƯỜNG BÌNH TRƯNG TÂY</t>
  </si>
  <si>
    <t>ĐƯỜNG SỐ 5, 
PHƯỜNG BÌNH TRƯNG TÂY</t>
  </si>
  <si>
    <t>ĐƯỜNG SỐ 23, 
PHƯỜNG BÌNH TRƯNG TÂY</t>
  </si>
  <si>
    <t>ĐƯỜNG 39-AP
(QH TĐC KHU LH TDTT 
VÀ NHÀ Ở RẠCH CHIẾC)</t>
  </si>
  <si>
    <t>ĐƯỜNG 50-AP 
(QH TĐC KHU LH TDTT 
VÀ NHÀ Ở RẠCH CHIẾC)</t>
  </si>
  <si>
    <t>ĐƯỜNG 40-AP
(QH TĐC KHU LH TDTT
VÀ NHÀ Ở RẠCH CHIẾC)</t>
  </si>
  <si>
    <t>ĐƯỜNG 50-AP
(QH TĐC KHU LH TDTT
VÀ NHÀ Ở RẠCH CHIẾC)</t>
  </si>
  <si>
    <t>ĐƯỜNG 41-AP
(QH TĐC KHU LH TDTT
VÀ NHÀ Ở RẠCH CHIẾC)</t>
  </si>
  <si>
    <t>ĐƯỜNG 44-AP 
(QH TĐC KHU LH TDTT 
VÀ NHÀ Ở RẠCH CHIẾC)</t>
  </si>
  <si>
    <t>ĐƯỜNG 45-AP 
(QH TĐC KHU LH TDTT
VÀ NHÀ Ở RẠCH CHIẾC)</t>
  </si>
  <si>
    <t>ĐƯỜNG 42-AP
(QH TĐC KHU LH TDTT 
VÀ NHÀ Ở RẠCH CHIẾC)</t>
  </si>
  <si>
    <t>ĐƯỜNG 40-AP 
(QH TĐC KHU LH TDTT 
VÀ NHÀ Ở RẠCH CHIẾC)</t>
  </si>
  <si>
    <t>ĐƯỜNG 43-AP 
(QH TĐC KHU LH TDTT
VÀ NHÀ Ở RẠCH CHIẾC)</t>
  </si>
  <si>
    <t>ĐƯỜNG 42-AP 
(QH TĐC KHU LH TDTT 
VÀ NHÀ Ở RẠCH CHIẾC)</t>
  </si>
  <si>
    <t>ĐƯỜNG 44-AP 
(QH TĐC KHU LH TDTT
VÀ NHÀ Ở RẠCH CHIẾC)</t>
  </si>
  <si>
    <t>ĐƯỜNG 39-AP 
(QH TĐC KHU LH TDTT 
VÀ NHÀ Ở RẠCH CHIẾC)</t>
  </si>
  <si>
    <t>ĐƯỜNG 45-AP
(QH TĐC KHU LH TDTT 
VÀ NHÀ Ở RẠCH CHIẾC)</t>
  </si>
  <si>
    <t>ĐƯỜNG 42-AP 
(QH TĐC KHU LH TDTT
VÀ NHÀ Ở RẠCH CHIẾC)</t>
  </si>
  <si>
    <t>ĐƯỜNG 46-AP
(QH TĐC KHU LH TDTT 
VÀ NHÀ Ở RẠCH CHIẾC)</t>
  </si>
  <si>
    <t>ĐƯỜNG 39-AP 
(QH TĐC KHU LH TDTT
VÀ NHÀ Ở RẠCH CHIẾC)</t>
  </si>
  <si>
    <t>ĐƯỜNG 47-AP
(QH TĐC KHU LH TDTT 
VÀ NHÀ Ở RẠCH CHIẾC)</t>
  </si>
  <si>
    <t>ĐƯỜNG 48-AP 
(QH TĐC KHU LH TDTT 
VÀ NHÀ Ở RẠCH CHIẾC)</t>
  </si>
  <si>
    <t>ĐƯỜNG 49-AP 
(QH TĐC KHU LH TDTT
VÀ NHÀ Ở RẠCH CHIẾC)</t>
  </si>
  <si>
    <t>ĐƯỜNG 50-AP
(QH TĐC KHU LH TDTT 
VÀ NHÀ Ở RẠCH CHIẾC)</t>
  </si>
  <si>
    <t>ĐƯỜNG TRONG DỰ ÁN 
CÔNG TY CARIC</t>
  </si>
  <si>
    <t>ĐƯỜNG 58, 
PHƯỜNG BÌNH TRƯNG ĐÔNG</t>
  </si>
  <si>
    <t>ĐƯỜNG 52,
PHƯỜNG BÌNH TRƯNG ĐÔNG</t>
  </si>
  <si>
    <t>ĐƯỜNG 55, 
PHƯỜNG BÌNH TRƯNG ĐÔNG</t>
  </si>
  <si>
    <t>ĐƯỜNG 57, 
PHƯỜNG BÌNH TRƯNG ĐÔNG</t>
  </si>
  <si>
    <t>ĐƯỜNG 64, 
PHƯỜNG BÌNH TRƯNG ĐÔNG</t>
  </si>
  <si>
    <t>ĐƯỜNG 65, 
PHƯỜNG BÌNH TRƯNG ĐÔNG</t>
  </si>
  <si>
    <t>ĐƯỜNG 46-BTT</t>
  </si>
  <si>
    <t>CẦU BÀ CUA</t>
  </si>
  <si>
    <t>CẦU PHÚ MỸ</t>
  </si>
  <si>
    <t>ĐƯỜNG 53-TML
(DỰ ÁN CÔNG TY HÀ ĐÔ)</t>
  </si>
  <si>
    <t>ĐƯỜNG 63-TML
(DỰ ÁN KHU NHÀ Ở CÔNG TY HUY HOÀNG - 174HA)</t>
  </si>
  <si>
    <t>ĐƯỜNG 65-TML  
(DỰ ÁN CÔNG TY TNHH 
TRUNG TIẾN)</t>
  </si>
  <si>
    <t>ĐƯỜNG 66-TML 
(DỰ ÁN CÔNG TY TNHH
TRUNG TIẾN)</t>
  </si>
  <si>
    <t>PHAN BÁ VÀNH, 
PHƯỜNG THẠNH MỸ LỢI
(DỰ ÁN 174HA)</t>
  </si>
  <si>
    <t>ĐƯỜNG 65-TML 
(DỰ ÁN CÔNG TY TNHH 
TRUNG TIẾN)</t>
  </si>
  <si>
    <t>ĐƯỜNG 70-TML  
(DỰ ÁN CÔNG TY
PHÚ NHUẬN)</t>
  </si>
  <si>
    <t>ĐƯỜNG 74-TML 
(DỰ ÁN CÔNG TY PHÚ NHUẬN)</t>
  </si>
  <si>
    <t>ĐƯỜNG 71-TML 
(DỰ ÁN CÔNG TY 
PHÚ NHUẬN)</t>
  </si>
  <si>
    <t>ĐƯỜNG 103-TML  
(DỰ ÁN 143HA VÀ DỰ ÁN
CÔNG TY CPĐT THỦ THIÊM)</t>
  </si>
  <si>
    <t>ĐƯỜNG 72-TML  
(DỰ ÁN CÔNG TY 
PHÚ NHUẬN)</t>
  </si>
  <si>
    <t>ĐƯỜNG 74-TML 
(DỰ ÁN CÔNG TY 
PHÚ NHUẬN)</t>
  </si>
  <si>
    <t>ĐƯỜNG 73-TML 
(DỰ ÁN CÔNG TY 
PHÚ NHUẬN)</t>
  </si>
  <si>
    <t>ĐƯỜNG 74-TML  
(DỰ ÁN CÔNG TY 
PHÚ NHUẬN)</t>
  </si>
  <si>
    <t>ĐƯỜNG 75-TML  
(DỰ ÁN CÔNG TY TNHH 
ĐÁ BÌNH DƯƠNG)</t>
  </si>
  <si>
    <t>NGUYỄN ĐỊA LÔ, 
PHƯỜNG THẠNH MỸ LỢI
(DỰ ÁN 174HA)</t>
  </si>
  <si>
    <t>NGUYỄN MỘNG TUÂN, 
PHƯỜNG THẠNH MỸ LỢI 
(DỰ ÁN 174HA)</t>
  </si>
  <si>
    <t>ĐƯỜNG 76-TML
(DỰ ÁN CÔNG TY KCN 
SÀI GÒN)</t>
  </si>
  <si>
    <t>ĐƯỜNG 79-TML  
(DỰ ÁN CÔNG TY KCN 
SÀI GÒN)</t>
  </si>
  <si>
    <t>ĐƯỜNG 80-TML  
(DỰ ÁN CÔNG TY KCN 
SÀI GÒN)</t>
  </si>
  <si>
    <t>ĐƯỜNG 77-TML  
(DỰ ÁN CÔNG TY KCN
SÀI GÒN)</t>
  </si>
  <si>
    <t>ĐƯỜNG 79-TML  
(DỰ ÁN CÔNG TY KCN
SÀI GÒN)</t>
  </si>
  <si>
    <t>ĐƯỜNG 80-TML 
(DỰ ÁN CÔNG TY KCN 
SÀI GÒN)</t>
  </si>
  <si>
    <t>ĐƯỜNG 78-TML  
(DỰ ÁN CÔNG TY KCN 
SÀI GÒN)</t>
  </si>
  <si>
    <t>ĐƯỜNG 77-TML 
(DỰ ÁN CÔNG TY KCN 
SÀI GÒN)</t>
  </si>
  <si>
    <t>LÂM QUANG KY, 
PHƯỜNG THẠNH MỸ LỢI 
(DỰ ÁN 174HA)</t>
  </si>
  <si>
    <t>ĐƯỜNG 80-TML  
(DỰ ÁN CÔNG TY KCN
SÀI GÒN)</t>
  </si>
  <si>
    <t>ĐƯỜNG 79-TML  
(DỰ ÁN CÔNG TY KCN SÀI GÒN)</t>
  </si>
  <si>
    <t>ĐƯỜNG 81-TML  
(DỰ ÁN CÔNG TY KCN 
SÀI GÒN)</t>
  </si>
  <si>
    <t>LÂM QUANG KY,
PHƯỜNG THẠNH MỸ LỢI
(DỰ ÁN 174HA)</t>
  </si>
  <si>
    <t>ĐƯỜNG 82-TML  
(DỰ ÁN CÔNG TY PHÚ NHUẬN)</t>
  </si>
  <si>
    <t>ĐƯỜNG 83-TML 
(DỰ ÁN CÔNG TY PHÚ NHUẬN)</t>
  </si>
  <si>
    <t>ĐƯỜNG 84-TML  
(DỰ ÁN CÔNG TY PHÚ NHUẬN)</t>
  </si>
  <si>
    <t>ĐƯỜNG 85-TML  
(DỰ ÁN CÔNG TY PHÚ NHUẬN)</t>
  </si>
  <si>
    <t>ĐƯỜNG 86-TML 
(DỰ ÁN CÔNG TY QUANG TRUNG)</t>
  </si>
  <si>
    <t>ĐƯỜNG 87-TML 
(DỰ ÁN 143HA VÀ DỰ ÁN 
CÔNG TY CPĐT THỦ THIÊM)</t>
  </si>
  <si>
    <t>ĐƯỜNG 103-TML 
(DỰ ÁN 143HA VÀ DỰ ÁN 
CÔNG TY CPĐT THỦ THIÊM)</t>
  </si>
  <si>
    <t>QUÁCH GIAI</t>
  </si>
  <si>
    <t>ĐƯỜNG 88-TML
(DỰ ÁN 143HA VÀ DỰ ÁN 
CÔNG TY CPĐT THỦ THIÊM)</t>
  </si>
  <si>
    <t>ĐƯỜNG 96-TML  
(DỰ ÁN 143HA VÀ DỰ ÁN 
CÔNG TY CPĐT THỦ THIÊM)</t>
  </si>
  <si>
    <t>ĐƯỜNG 89-TML
(DỰ ÁN 143HA VÀ DỰ ÁN 
CÔNG TY CPĐT THỦ THIÊM)</t>
  </si>
  <si>
    <t>ĐƯỜNG 90-TML
(DỰ ÁN 143HA VÀ DỰ ÁN 
CÔNG TY CPĐT THỦ THIÊM)</t>
  </si>
  <si>
    <t>ĐƯỜNG 103-TML  
(DỰ ÁN 143HA VÀ DỰ ÁN 
CÔNG TY CPĐT THỦ THIÊM)</t>
  </si>
  <si>
    <t>ĐƯỜNG 91-TML
(DỰ ÁN 143HA VÀ DỰ ÁN 
CÔNG TY CPĐT THỦ THIÊM)</t>
  </si>
  <si>
    <t>ĐƯỜNG 92-TML
(DỰ ÁN 143HA VÀ DỰ ÁN 
CÔNG TY CPĐT THỦ THIÊM)</t>
  </si>
  <si>
    <t>VŨ PHƯƠNG ĐỀ, 
PHƯỜNG THẠNH MỸ LỢI 
(DỰ ÁN 143HA - KHU 1)</t>
  </si>
  <si>
    <t>ĐƯỜNG 93-TML  
(DỰ ÁN 143HA VÀ DỰ ÁN 
CÔNG TY CPĐT THỦ THIÊM)</t>
  </si>
  <si>
    <t>ĐƯỜNG 92-TML  
(DỰ ÁN 143HA VÀ DỰ ÁN 
CÔNG TY CPĐT THỦ THIÊM)</t>
  </si>
  <si>
    <t>ĐƯỜNG 94-TML  
(DỰ ÁN 143HA VÀ DỰ ÁN 
CÔNG TY CPĐT THỦ THIÊM)</t>
  </si>
  <si>
    <t>ĐƯỜNG 95-TML 
(DỰ ÁN 143HA VÀ DỰ ÁN 
CÔNG TY CPĐT THỦ THIÊM)</t>
  </si>
  <si>
    <t>ĐƯỜNG 88-TML 
(DỰ ÁN 143HA VÀ DỰ ÁN 
CÔNG TY CPĐT THỦ THIÊM)</t>
  </si>
  <si>
    <t>ĐƯỜNG 97-TML 
(DỰ ÁN 143HA VÀ DỰ ÁN 
CÔNG TY CPĐT THỦ THIÊM)</t>
  </si>
  <si>
    <t>ĐƯỜNG 102-TML 
(DỰ ÁN 143HA VÀ DỰ ÁN 
CÔNG TY CPĐT THỦ THIÊM)</t>
  </si>
  <si>
    <t>ĐƯỜNG 98-TML 
(DỰ ÁN 143HA VÀ DỰ ÁN 
CÔNG TY CPĐT THỦ THIÊM)</t>
  </si>
  <si>
    <t>ĐƯỜNG 99-TML 
(DỰ ÁN 143HA VÀ DỰ ÁN 
CÔNG TY CPĐT THỦ THIÊM)</t>
  </si>
  <si>
    <t>ĐƯỜNG 102-TML
(DỰ ÁN 143HA VÀ DỰ ÁN 
CÔNG TY CPĐT THỦ THIÊM)</t>
  </si>
  <si>
    <t>ĐƯỜNG 100-TML
(DỰ ÁN 143HA VÀ DỰ ÁN 
CÔNG TY CPĐT THỦ THIÊM)</t>
  </si>
  <si>
    <t>NGUYỄN TRỌNG QUẢN, 
PHƯỜNG THẠNH MỸ LỢI 
(DỰ ÁN 143HA - KHU 1)</t>
  </si>
  <si>
    <t>ĐƯỜNG 101-TML  
(DỰ ÁN 143HA VÀ DỰ ÁN 
CÔNG TY CPĐT THỦ THIÊM)</t>
  </si>
  <si>
    <t>ĐƯỜNG 102-TML  
(DỰ ÁN 143HA VÀ DỰ ÁN 
CÔNG TY CPĐT THỦ THIÊM)</t>
  </si>
  <si>
    <t>ĐÀM VĂN LỄ, 
PHƯỜNG THẠNH MỸ LỢI 
(DỰ ÁN 143HA - KHU 1)</t>
  </si>
  <si>
    <t>ĐƯỜNG 90-TML 
(DỰ ÁN 143HA VÀ DỰ ÁN 
CÔNG TY CPĐT THỦ THIÊM)</t>
  </si>
  <si>
    <t>ĐƯỜNG 31-CL 
(ĐƯỜNG N1- KHU ĐÔ THỊ
CÁT LÁI 44HA)</t>
  </si>
  <si>
    <t>ĐƯỜNG 33-CL</t>
  </si>
  <si>
    <t>ĐƯỜNG 34-CL</t>
  </si>
  <si>
    <t>ĐƯỜNG 35-CL</t>
  </si>
  <si>
    <t>ĐƯỜNG GIAO THÔNG NỘI BỘ LỘ GIỚI 10M ĐẾN 12M -
KHU ĐÔ THỊ CÁT LÁI 44HA</t>
  </si>
  <si>
    <t>ĐƯỜNG GIAO THÔNG NỘI BỘ LỘ GIỚI 14M ĐẾN 18M - 
KHU ĐÔ THỊ CÁT LÁI 44HA</t>
  </si>
  <si>
    <t>ĐƯỜNG N4, D4, D5 - 
KHU ĐÔ THỊ CÁT LÁI 44HA</t>
  </si>
  <si>
    <t>ĐƯỜNG GIAO THÔNG NỘI BỘ LỘ GIỚI 8M ĐẾN 12M - 
(DỰ ÁN KHU NHÀ Ở VĂN MINH + DỰ ÁN KHU NHÀ Ở CÁN BỘ CÔNG NHÂN VIÊN - CÔNG TY QUẢN LÝ VÀ PHÁT TRIỂN NHÀ QUẬN 2), 
PHƯỜNG AN PHÚ</t>
  </si>
  <si>
    <t>ĐƯỜNG GIAO THÔNG NỘI BỘ LỘ GIỚI 12M - (KHU NHÀ Ở 280 LƯƠNG ĐỊNH CỦA), KP1, PHƯỜNG AN PHÚ</t>
  </si>
  <si>
    <t>ĐƯỜNG D (DỰ ÁN 17,3HA), PHƯỜNG AN PHÚ - PHƯỜNG AN KHÁNH</t>
  </si>
  <si>
    <t>ĐƯỜNG GIAO THÔNG NỘI BỘ
LỘ GIỚI 12M (KHU NHÀ Ở MỸ MỸ - 87HA), PHƯỜNG AN PHÚ</t>
  </si>
  <si>
    <t>ĐƯỜNG 43 
(KHU NHÀ Ở MỸ MỸ - 87HA), 
PHƯỜNG AN PHÚ</t>
  </si>
  <si>
    <t>ĐƯỜNG GIAO THÔNG NỘI BỘ LỘ GIỚI 12M
(KHU A - DỰ ÁN 131HA)</t>
  </si>
  <si>
    <t>ĐƯỜNG VÀNH ĐAI TÂY 
(DỰ ÁN 131)</t>
  </si>
  <si>
    <t>ĐƯỜNG SỐ 5 
(DỰ ÁN 131HA),
PHƯỜNG AN PHÚ</t>
  </si>
  <si>
    <t>ĐƯỜNG GIAO THÔNG NỘI BỘ LỘ GIỚI 8M - 12M (KHU B VÀ KHU C - DỰ ÁN 131HA)</t>
  </si>
  <si>
    <t>ĐƯỜNG D 
(KHU 30,1HA NAM RẠCH CHIẾC - LAKEVIEW), 
PHƯỜNG AN PHÚ</t>
  </si>
  <si>
    <t>ĐƯỜNG K 
(KHU 30,1HA NAM RẠCH CHIẾC - LAKEVIEW), 
PHƯỜNG AN PHÚ</t>
  </si>
  <si>
    <t>ĐƯỜNG T 
(KHU 30,1HA NAM RẠCH CHIẾC - LAKEVIEW), 
PHƯỜNG AN PHÚ</t>
  </si>
  <si>
    <t>ĐƯỜNG S 
(KHU 30,1HA NAM RẠCH CHIẾC - LAKEVIEW),
PHƯỜNG AN PHÚ</t>
  </si>
  <si>
    <t>ĐƯỜNG M 
(KHU 30,1HA NAM RẠCH CHIẾC - LAKEVIEW),
PHƯỜNG AN PHÚ</t>
  </si>
  <si>
    <t>ĐƯỜNG D
(KHU 30,1HA NAM RẠCH CHIẾC - LAKEVIEW), 
PHƯỜNG AN PHÚ</t>
  </si>
  <si>
    <t>ĐƯỜNG S 
(KHU 30,1HA NAM RẠCH CHIẾC - LAKEVIEW), 
PHƯỜNG AN PHÚ</t>
  </si>
  <si>
    <t>ĐƯỜNG R
(KHU 30,1HA NAM RẠCH CHIẾC - LAKEVIEW), 
PHƯỜNG AN PHÚ</t>
  </si>
  <si>
    <t>ĐƯỜNG D 
(KHU 30,1HA NAM RẠCH 
CHIẾC - LAKEVIEW),
PHƯỜNG AN PHÚ</t>
  </si>
  <si>
    <t>ĐƯỜNG S
(KHU 30,1HA NAM RẠCH CHIẾC - LAKEVIEW), 
PHƯỜNG AN PHÚ</t>
  </si>
  <si>
    <t>ĐƯỜNG K 
(KHU 30,1HA NAM RẠCH 
CHIẾC - LAKEVIEW), 
PHƯỜNG AN PHÚ</t>
  </si>
  <si>
    <t>ĐƯỜNG T 
(KHU 30,1HA NAM RẠCH CHIẾC - LAKEVIEW), PHƯỜNG AN PHÚ</t>
  </si>
  <si>
    <t>ĐƯỜNG T 
(KHU 30,1HA NAM RẠCH CHIẾC - LAKEVIEW),
PHƯỜNG AN PHÚ</t>
  </si>
  <si>
    <t>ĐƯỜNG S 
(KHU 30,1HA NAM RẠCH 
CHIẾC - LAKEVIEW), 
PHƯỜNG AN PHÚ</t>
  </si>
  <si>
    <t>ĐƯỜNG GIAO THÔNG NỘI BỘ
LỘ GIỚI 10M - 12M (KHU 30,1HA NAM RẠCH CHIẾC - LAKEVIEW), PHƯỜNG AN PHÚ</t>
  </si>
  <si>
    <t>ĐƯỜNG GIAO THÔNG NỘI BỘ LỘ GIỚI 8M - 10M (KHU TÁI ĐỊNH CƯ SỐ 3 THUỘC KHU 30HA NAM RẠCH CHIẾC), PHƯỜNG AN PHÚ</t>
  </si>
  <si>
    <t>ĐƯỜNG TRỤC CHÍNH 
TRONG KHU LIÊN HỢP 
TDTT RẠCH CHIẾC</t>
  </si>
  <si>
    <t>ĐƯỜNG 2, 
PHƯỜNG BÌNH TRƯNG ĐÔNG</t>
  </si>
  <si>
    <t>HỒ THỊ NHUNG</t>
  </si>
  <si>
    <t>ĐƯỜNG 45 (KHU DÂN CƯ LAN ANH), PHƯỜNG AN KHÁNH</t>
  </si>
  <si>
    <t>ĐƯỜNG 38, 
PHƯỜNG THẢO ĐIỀN</t>
  </si>
  <si>
    <t xml:space="preserve">AN TƯ CÔNG CHÚA </t>
  </si>
  <si>
    <t xml:space="preserve">LƯƠNG ĐỊNH CỦA </t>
  </si>
  <si>
    <t xml:space="preserve">MAI CHÍ THỌ </t>
  </si>
  <si>
    <t>LƯU ĐÌNH LỄ</t>
  </si>
  <si>
    <t>ĐƯỜNG NỘI BỘ DỰ ÁN 38,4HA, PHƯỜNG AN KHÁNH</t>
  </si>
  <si>
    <t>ĐƯỜNG BẮC NAM III, KP5, PHƯỜNG AN PHÚ (QH 87HA)</t>
  </si>
  <si>
    <t>ĐƯỜNG SỐ 1 KHU DÂN CƯ VÀ TÁI ĐỊNH CƯ NAM RẠCH CHIẾC (60,21HA), PHƯỜNG AN PHÚ</t>
  </si>
  <si>
    <t>ĐƯỜNG SỐ 2 KHU DÂN CƯ VÀ TÁI ĐỊNH CƯ NAM RẠCH CHIẾC (60,21HA), PHƯỜNG AN PHÚ</t>
  </si>
  <si>
    <t>ĐƯỜNG SỐ 3 KHU DÂN CƯ VÀ TÁI ĐỊNH CƯ NAM RẠCH CHIẾC (60,21HA), PHƯỜNG AN PHÚ</t>
  </si>
  <si>
    <t>ĐƯỜNG SỐ 4 KHU DÂN CƯ VÀ TÁI ĐỊNH CƯ NAM RẠCH CHIẾC (60,21HA), PHƯỜNG AN PHÚ</t>
  </si>
  <si>
    <t>ĐƯỜNG SỐ 5 KHU DÂN CƯ VÀ TÁI ĐỊNH CƯ NAM RẠCH CHIẾC (60,21HA), PHƯỜNG AN PHÚ</t>
  </si>
  <si>
    <t>ĐƯỜNG SONG HÀNH HƯỚNG NAM ĐƯỜNG CAO TỐC TPHCM - LONG THÀNH - DẦU GIÂY</t>
  </si>
  <si>
    <t>ĐỖ XUÂN HỢP, PHƯỜNG BÌNH TRƯNG ĐÔNG-AN PHÚ</t>
  </si>
  <si>
    <t>ĐƯỜNG GIAO THÔNG NỘI BỘ DỰ ÁN 4,8HA CÔNG TY PHÚ NHUẬN - 87HA, PHƯỜNG AN PHÚ</t>
  </si>
  <si>
    <t>ĐƯỜNG 46-CL</t>
  </si>
  <si>
    <t>ĐƯỜNG 71A-TML (DỰ ÁN CÔNG TY PHÚ NHUẬN)</t>
  </si>
  <si>
    <t>NGUYỄN VĂN KỈNH, PHƯỜNG THẠNH MỸ LỢI (DỰ ÁN 174HA)</t>
  </si>
  <si>
    <t>ĐƯỜNG 103-TML  (DỰ ÁN 143HA VÀ DỰ ÁN CÔNG TY CP ĐẦU TƯ THỦ THIÊM)</t>
  </si>
  <si>
    <t>ĐƯỜNG NỘI BỘ DỰ ÁN 143HA, PHƯỜNG THẠNH MỸ LỢI</t>
  </si>
  <si>
    <t>TINH THIỀU</t>
  </si>
  <si>
    <t>DƯƠNG THANH</t>
  </si>
  <si>
    <t>PHẠM VĂN NGÔN</t>
  </si>
  <si>
    <t>BẠCH ĐÔNG ÔN</t>
  </si>
  <si>
    <t>LƯƠNG ĐÌNH CỦA</t>
  </si>
  <si>
    <t>ĐẶNG ĐÌNH TƯỚNG</t>
  </si>
  <si>
    <t>DƯƠNG LÂM</t>
  </si>
  <si>
    <t xml:space="preserve">CẦU ÔNG TRANH 2 </t>
  </si>
  <si>
    <t xml:space="preserve">ĐẶNG ĐÌNH TƯỚNG </t>
  </si>
  <si>
    <t>ĐẶNG BỈNH THÀNH</t>
  </si>
  <si>
    <t xml:space="preserve">LƯU ĐÌNH LỄ </t>
  </si>
  <si>
    <t>TRẦN BẠCH ĐẰNG</t>
  </si>
  <si>
    <t>ĐỊA GIỚI HÀNH CHÍNH PHƯỜNG THỦ THIÊM</t>
  </si>
  <si>
    <t xml:space="preserve">NÚT GIAO ĐƯỜNG BÙI THIỆN NGỘ VÀ ĐƯỜNG TỐ HỮU </t>
  </si>
  <si>
    <t>TỐ HỮU</t>
  </si>
  <si>
    <t xml:space="preserve">ĐƯỜNG TRẦN BẠCH ĐẰNG VÀ ĐƯỜNG BÙI THIỆN NGỘ </t>
  </si>
  <si>
    <t>NGUYỄN THIỆN THÀNH</t>
  </si>
  <si>
    <t>NÚT GIAO ĐƯỜNG TRẦN BẠCH ĐẰNG, ĐƯỜNG TỐ HỮU</t>
  </si>
  <si>
    <t>NGUYỄN CƠ THẠCH</t>
  </si>
  <si>
    <t>CẦU THỦ THIÊM 1</t>
  </si>
  <si>
    <t xml:space="preserve">BÙI THIỆN NGỘ </t>
  </si>
  <si>
    <t>HOÀNG THẾ THIỆN</t>
  </si>
  <si>
    <t>ĐƯỜNG SỐ 11, PHƯỜNG AN LỢI ĐÔNG</t>
  </si>
  <si>
    <t>ĐƯỜNG N1, PHƯỜNG AN LỢI ĐÔNG</t>
  </si>
  <si>
    <t>ĐƯỜNG R7 , PHƯỜNG AN LỢI ĐÔNG</t>
  </si>
  <si>
    <t>ĐƯỜNG D1, PHƯỜNG AN LỢI ĐÔNG</t>
  </si>
  <si>
    <t xml:space="preserve">ĐƯỜNG D1, ĐƯỜNG R5 , PHƯỜNG AN LỢI ĐÔNG </t>
  </si>
  <si>
    <t>ĐƯỜNG D9, PHƯỜNG AN LỢI ĐÔNG</t>
  </si>
  <si>
    <t>ĐƯỜNG D8, PHƯỜNG AN LỢI ĐÔNG</t>
  </si>
  <si>
    <t>ĐƯỜNG D7, PHƯỜNG AN LỢI ĐÔNG</t>
  </si>
  <si>
    <t>ĐƯỜNG N12, PHƯỜNG AN LỢI ĐÔNG</t>
  </si>
  <si>
    <t>ĐƯỜNG N13, PHƯỜNG AN LỢI ĐÔNG</t>
  </si>
  <si>
    <t>ĐƯỜNG D6, PHƯỜNG AN LỢI ĐÔNG</t>
  </si>
  <si>
    <t>ĐƯỜNG D5, PHƯỜNG AN LỢI ĐÔNG</t>
  </si>
  <si>
    <t>ĐƯỜNG N8, PHƯỜNG AN LỢI ĐÔNG</t>
  </si>
  <si>
    <t>ĐƯỜNG D4, PHƯỜNG AN LỢI ĐÔNG</t>
  </si>
  <si>
    <t>ĐƯỜNG D3, PHƯỜNG AN LỢI ĐÔNG</t>
  </si>
  <si>
    <t>ĐƯỜNG SỐ 12, ĐƯỜNG N7, PHƯỜNG AN LỢI ĐÔNG</t>
  </si>
  <si>
    <t>ĐƯỜNG B2, B8, B10, PHƯỜNG AN LỢI ĐÔNG</t>
  </si>
  <si>
    <t>ĐƯỜNG SỐ 5,  PHƯỜNG AN LỢI ĐÔNG</t>
  </si>
  <si>
    <t>ĐƯỜNG B4, PHƯỜNG AN LỢI ĐÔNG</t>
  </si>
  <si>
    <t>ĐƯỜNG SỐ 7, PHƯỜNG AN LỢI ĐÔNG</t>
  </si>
  <si>
    <t>ĐƯỜNG SỐ 10, ĐƯỜNG N2, PHƯỜNG AN LỢI ĐÔNG</t>
  </si>
  <si>
    <t>ĐƯỜNG B6, PHƯỜNG AN LỢI ĐÔNG</t>
  </si>
  <si>
    <t>ĐƯỜNG B3, PHƯỜNG AN LỢI ĐÔNG</t>
  </si>
  <si>
    <t>ĐƯỜNG B12, PHƯỜNG AN LỢI ĐÔNG</t>
  </si>
  <si>
    <t>BÙI THIỆN NGỘ</t>
  </si>
  <si>
    <t>ĐƯỜNG SỐ 11,  PHƯỜNG AN LỢI ĐÔNG</t>
  </si>
  <si>
    <t>ĐƯỜNG SỐ 7, ĐƯỜNG B3,  PHƯỜNG AN LỢI ĐÔNG</t>
  </si>
  <si>
    <t>CÁC TUYẾN ĐƯỜNG NỘI KHU TRONG KHU ĐÔ THỊ MỚI THỦ THIÊM</t>
  </si>
  <si>
    <t>ĐƯỜNG NỘI BỘ 10m KHU TRONG KHU TÁI ĐỊNH CƯ 1,8HA PHƯỜNG AN KHÁNH</t>
  </si>
  <si>
    <t>ĐƯỜNG NỘI BỘ 22,6M KHU TRONG KHU TÁI ĐỊNH CƯ 1,8HA PHƯỜNG AN KHÁNH</t>
  </si>
  <si>
    <t>ĐƯỜNG NỘI BỘ 24M KHU TRONG KHU TÁI ĐỊNH CƯ 1,8HA PHƯỜNG AN KHÁNH</t>
  </si>
  <si>
    <t>ĐƯỜNG NỘI BỘ 30M KHU TRONG KHU TÁI ĐỊNH CƯ 1,8HA PHƯỜNG AN KHÁNH</t>
  </si>
  <si>
    <t>II</t>
  </si>
  <si>
    <t>QUẬN 9 (CŨ)</t>
  </si>
  <si>
    <t>BÙI QUỐC KHÁI</t>
  </si>
  <si>
    <t>NGUYỄN VĂN TĂNG</t>
  </si>
  <si>
    <t>BƯNG ÔNG THOÀN</t>
  </si>
  <si>
    <t>ĐÌNH PHONG PHÚ</t>
  </si>
  <si>
    <t>CẦU ĐÌNH</t>
  </si>
  <si>
    <t>LONG PHƯỚC</t>
  </si>
  <si>
    <t>ĐƯỜNG SỐ 5, 
PHƯỜNG LONG PHƯỚC</t>
  </si>
  <si>
    <t>CẦU XÂY</t>
  </si>
  <si>
    <t>ĐẦU TUYẾN
(HOÀNG HỮU NAM)</t>
  </si>
  <si>
    <t>CUỐI TUYẾN NAM CAO</t>
  </si>
  <si>
    <t>CẦU XÂY 2</t>
  </si>
  <si>
    <t>ĐẦU TUYẾN NAM CAO</t>
  </si>
  <si>
    <t>CUỐI TUYẾN
(CẦU XÂY 1)</t>
  </si>
  <si>
    <t>DÂN CHỦ,
PHƯỜNG HIỆP PHÚ</t>
  </si>
  <si>
    <t>ĐƯỜNG VÀO NHÀ MÁY BỘT GIẶT VISO</t>
  </si>
  <si>
    <t>DƯƠNG ĐÌNH HỘI</t>
  </si>
  <si>
    <t>NGÃ 3
BƯNG ÔNG THOÀN</t>
  </si>
  <si>
    <t>ĐẠI LỘ 2,
PHƯỜNG PHƯỚC BÌNH</t>
  </si>
  <si>
    <t>ĐẠI LỘ 3,
PHƯỜNG PHƯỚC BÌNH</t>
  </si>
  <si>
    <t>NGÃ 4 BÌNH THÁI</t>
  </si>
  <si>
    <t>CẦU NĂM LÝ</t>
  </si>
  <si>
    <t>ĐƯỜNG 100A (ĐƯỜNG 100, KHU PHỐ 6 CŨ), PHƯỜNG TÂN PHÚ</t>
  </si>
  <si>
    <t>ĐƯỜNG 671</t>
  </si>
  <si>
    <t>ĐƯỜNG 100,
KHU PHỐ 1,
PHƯỜNG TÂN PHÚ</t>
  </si>
  <si>
    <t>CỔNG 1 SUỐI TIÊN</t>
  </si>
  <si>
    <t>NAM CAO</t>
  </si>
  <si>
    <t>ĐƯỜNG 109, 
PHƯỜNG PHƯỚC LONG B</t>
  </si>
  <si>
    <t>ĐƯỜNG 11, PHƯỜNG LONG THẠNH MỸ</t>
  </si>
  <si>
    <t>HÀNG TRE</t>
  </si>
  <si>
    <t>ĐƯỜNG 11,
PHƯỜNG TĂNG NHƠN PHÚ B</t>
  </si>
  <si>
    <t>TRƯƠNG VĂN HẢI</t>
  </si>
  <si>
    <t>ĐƯỜNG 12, 
PHƯỜNG TĂNG NHƠN PHÚ B</t>
  </si>
  <si>
    <t>ĐƯỜNG 11</t>
  </si>
  <si>
    <t>ĐƯỜNG 1-20,
PHƯỜNG PHƯỚC BÌNH</t>
  </si>
  <si>
    <t>ĐƯỜNG 120,
PHƯỜNG TÂN PHÚ</t>
  </si>
  <si>
    <t>SONG HÀNH XA LỘ HÀ NỘI</t>
  </si>
  <si>
    <t>ĐƯỜNG 138,
PHƯỜNG TÂN PHÚ</t>
  </si>
  <si>
    <t>ĐƯỜNG SỐ 154, PHƯỜNG TÂN PHÚ</t>
  </si>
  <si>
    <t>ĐƯỜNG 144, 
PHƯỜNG TÂN PHÚ</t>
  </si>
  <si>
    <t>ĐƯỜNG 147, 
PHƯỜNG PHƯỚC LONG B</t>
  </si>
  <si>
    <t>ĐƯỜNG 15, PHƯỜNG LONG THẠNH MỸ</t>
  </si>
  <si>
    <t>ĐƯỜNG 16, 
PHƯỜNG LONG BÌNH</t>
  </si>
  <si>
    <t>ĐƯỜNG 160, 
PHƯỜNG TĂNG NHƠN PHÚ A</t>
  </si>
  <si>
    <t>LÃ XUÂN OAI</t>
  </si>
  <si>
    <t>ĐƯỜNG 179, 
PHƯỜNG TÂN PHÚ</t>
  </si>
  <si>
    <t>HOÀNG HỮU NAM</t>
  </si>
  <si>
    <t>ĐƯỜNG 185, 
PHƯỜNG PHƯỚC LONG B</t>
  </si>
  <si>
    <t>ĐƯỜNG 18A, 
PHƯỜNG PHƯỚC BÌNH</t>
  </si>
  <si>
    <t>ĐƯỜNG 18B,
PHƯỜNG PHƯỚC BÌNH</t>
  </si>
  <si>
    <t>ĐẠI LỘ 2</t>
  </si>
  <si>
    <t>ĐƯỜNG SỐ 6D</t>
  </si>
  <si>
    <t>ĐƯỜNG 197,
PHƯỜNG TÂN PHÚ</t>
  </si>
  <si>
    <t>ĐƯỜNG 21,
PHƯỜNG PHƯỚC BÌNH</t>
  </si>
  <si>
    <t>ĐƯỜNG 215, 
PHƯỜNG TÂN PHÚ</t>
  </si>
  <si>
    <t>ĐƯỜNG 22, 
PHƯỜNG PHƯỚC LONG B</t>
  </si>
  <si>
    <t>ĐƯỜNG 22-25,
PHƯỜNG PHƯỚC BÌNH</t>
  </si>
  <si>
    <t>ĐƯỜNG 23, PHƯỜNG LONG THẠNH MỸ</t>
  </si>
  <si>
    <t>NGUYỄN XIỂN</t>
  </si>
  <si>
    <t>ĐƯỜNG 24, PHƯỜNG LONG THẠNH MỸ</t>
  </si>
  <si>
    <t>ĐƯỜNG 245,
PHƯỜNG TÂN PHÚ</t>
  </si>
  <si>
    <t>ĐƯỜNG 29, PHƯỜNG LONG THẠNH MỸ</t>
  </si>
  <si>
    <t>ĐƯỜNG 297, 
PHƯỜNG PHƯỚC LONG B</t>
  </si>
  <si>
    <t>ĐƯỜNG 339,
PHƯỜNG PHƯỚC LONG B</t>
  </si>
  <si>
    <t>ĐƯỜNG 359, 
PHƯỜNG PHƯỚC LONG B</t>
  </si>
  <si>
    <t>ĐƯỜNG 400,
PHƯỜNG TÂN PHÚ</t>
  </si>
  <si>
    <t>ĐƯỜNG 442,
PHƯỜNG TĂNG NHƠN PHÚ A</t>
  </si>
  <si>
    <t>LÊ VĂN VIỆT</t>
  </si>
  <si>
    <t>ĐƯỜNG 475,
PHƯỜNG PHƯỚC LONG B</t>
  </si>
  <si>
    <t>ĐƯỜNG TRẦN THỊ ĐIỆU,
PHƯỜNG PHƯỚC LONG B</t>
  </si>
  <si>
    <t>TĂNG NHƠN PHÚ</t>
  </si>
  <si>
    <t>NGÃ 4 ĐƯỜNG 79</t>
  </si>
  <si>
    <t>ĐƯỜNG 671, 
PHƯỜNG TÂN PHÚ</t>
  </si>
  <si>
    <t>ĐƯỜNG 6A, 
PHƯỜNG PHƯỚC BÌNH</t>
  </si>
  <si>
    <t>ĐƯỜNG 6B, 
PHƯỜNG PHƯỚC BÌNH</t>
  </si>
  <si>
    <t>ĐƯỜNG 18A</t>
  </si>
  <si>
    <t>ĐƯỜNG 6C, 
PHƯỜNG PHƯỚC BÌNH</t>
  </si>
  <si>
    <t>ĐƯỜNG 6D,
PHƯỜNG PHƯỚC BÌNH</t>
  </si>
  <si>
    <t>ĐƯỜNG 79,
PHƯỜNG PHƯỚC LONG B</t>
  </si>
  <si>
    <t>ĐƯỜNG NGUYỄN THỊ TƯ</t>
  </si>
  <si>
    <t>ĐƯỜNG LÀNG TĂNG PHÚ</t>
  </si>
  <si>
    <t>ĐƯỜNG LIÊN PHƯỜNG PHÚ HỮU</t>
  </si>
  <si>
    <t>HỒ THỊ TƯ</t>
  </si>
  <si>
    <t>ĐƯỜNG SỐ 1,
PHƯỜNG LONG THẠNH MỸ</t>
  </si>
  <si>
    <t>ĐƯỜNG SỐ 11, 
PHƯỜNG LONG BÌNH</t>
  </si>
  <si>
    <t>ĐƯỜNG SỐ 12, 
PHƯỜNG LONG BÌNH</t>
  </si>
  <si>
    <t>LONG SƠN</t>
  </si>
  <si>
    <t>ĐƯỜNG SỐ 12, 
PHƯỜNG LONG THẠNH MỸ</t>
  </si>
  <si>
    <t>ĐƯỜNG SỐ 12, 
PHƯỜNG TRƯỜNG THẠNH</t>
  </si>
  <si>
    <t>TAM ĐA</t>
  </si>
  <si>
    <t>SÔNG TẮC</t>
  </si>
  <si>
    <t>ĐƯỜNG SỐ 13,
PHƯỜNG LONG BÌNH</t>
  </si>
  <si>
    <t>ĐƯỜNG SỐ 13,
PHƯỜNG LONG THẠNH MỸ</t>
  </si>
  <si>
    <t>ĐƯỜNG SỐ 14, 
PHƯỜNG LONG BÌNH</t>
  </si>
  <si>
    <t>ĐƯỜNG SỐ 15, 
PHƯỜNG LONG BÌNH</t>
  </si>
  <si>
    <t>ĐƯỜNG SỐ 16, 
PHƯỜNG LONG THẠNH MỸ</t>
  </si>
  <si>
    <t>ĐƯỜNG SỐ 2,
PHƯỜNG LONG THẠNH MỸ</t>
  </si>
  <si>
    <t>ĐƯỜNG SỐ 2,
PHƯỜNG TĂNG NHƠN PHÚ B</t>
  </si>
  <si>
    <t>ĐƯỜNG SỐ 20, 
PHƯỜNG LONG THẠNH MỸ</t>
  </si>
  <si>
    <t>ĐƯỜNG SỐ 207,
PHƯỜNG HIỆP PHÚ</t>
  </si>
  <si>
    <t>ĐƯỜNG SỐ 236, 
PHƯỜNG TĂNG NHƠN PHÚ A</t>
  </si>
  <si>
    <t>ĐƯỜNG SỐ 265, 
PHƯỜNG HIỆP PHÚ</t>
  </si>
  <si>
    <t>MAN THIỆN</t>
  </si>
  <si>
    <t>ĐƯỜNG SỐ 275, 
PHƯỜNG HIỆP PHÚ</t>
  </si>
  <si>
    <t>ĐƯỜNG SỐ 265</t>
  </si>
  <si>
    <t>ĐƯỜNG SỐ 311,
PHƯỜNG HIỆP PHÚ</t>
  </si>
  <si>
    <t>ĐƯỜNG SỐ 379, 
PHƯỜNG TĂNG NHƠN PHÚ A</t>
  </si>
  <si>
    <t>LÊ VĂN VIỆT (ĐOẠN II)</t>
  </si>
  <si>
    <t>ĐƯỜNG SỐ 385,
PHƯỜNG TĂNG NHƠN PHÚ A</t>
  </si>
  <si>
    <t>ĐƯỜNG SỐ 5, 
PHƯỜNG LONG THẠNH MỸ</t>
  </si>
  <si>
    <t>ĐƯỜNG SỐ 5, 
PHƯỜNG TĂNG NHƠN PHÚ B</t>
  </si>
  <si>
    <t>ĐƯỜNG SỐ 6,
PHƯỜNG LONG BÌNH</t>
  </si>
  <si>
    <t>NGUYỄN XIỄN</t>
  </si>
  <si>
    <t>SÔNG ĐỒNG NAI</t>
  </si>
  <si>
    <t>ĐƯỜNG SỐ 6,
PHƯỜNG TRƯỜNG THẠNH</t>
  </si>
  <si>
    <t>LÒ LU</t>
  </si>
  <si>
    <t>NHÀ SỐ 22, 
ĐƯỜNG SỐ 6
(Thửa 11,12 tờ bản đồ số 7)</t>
  </si>
  <si>
    <t>ĐƯỜNG SỐ 8, 
PHƯỜNG TRƯỜNG THẠNH</t>
  </si>
  <si>
    <t>DỰ ÁN
ĐÔNG TĂNG LONG</t>
  </si>
  <si>
    <t>ĐƯỜNG SỐ 6, 
PHƯỜNG TĂNG NHƠN PHÚ B</t>
  </si>
  <si>
    <t>ĐƯỜNG SỐ 68,
PHƯỜNG HIỆP PHÚ</t>
  </si>
  <si>
    <t>ĐƯỜNG SỐ 7,
PHƯỜNG TRƯỜNG THẠNH</t>
  </si>
  <si>
    <t>ĐƯỜNG SỐ 8, PHƯỜNG LONG THẠNH MỸ</t>
  </si>
  <si>
    <t>ĐƯỜNG SỐ 8, 
PHƯỜNG TĂNG NHƠN PHÚ B</t>
  </si>
  <si>
    <t>ĐƯỜNG SỐ 85, 
PHƯỜNG HIỆP PHÚ</t>
  </si>
  <si>
    <t>TÂN LẬP I</t>
  </si>
  <si>
    <t>ĐƯỜNG SỐ 904, 
PHƯỜNG HIỆP PHÚ</t>
  </si>
  <si>
    <t>TÂN HOÀ II</t>
  </si>
  <si>
    <t>ĐƯỜNG TỔ 1 
KHU PHỐ LONG HÒA</t>
  </si>
  <si>
    <t>GÒ CÁT</t>
  </si>
  <si>
    <t xml:space="preserve">GÒ NỔI </t>
  </si>
  <si>
    <t>HAI BÀ TRƯNG - PHƯỜNG HIỆP PHÚ</t>
  </si>
  <si>
    <t xml:space="preserve">HỒ BÁ PHẤN </t>
  </si>
  <si>
    <t>TÂY HÒA</t>
  </si>
  <si>
    <t>HỒNG SẾN</t>
  </si>
  <si>
    <t>ĐẦU TUYẾN
(BÙI QUỐC KHÁI)</t>
  </si>
  <si>
    <t>CUỐI ĐƯỜNG
(ĐƯỜNG 24)</t>
  </si>
  <si>
    <t>NGÔ QUYỀN - PHƯỜNG HIỆP PHÚ</t>
  </si>
  <si>
    <t>KHỔNG TỬ - PHƯỜNG HIỆP PHÚ</t>
  </si>
  <si>
    <t xml:space="preserve">ÍCH THẠNH </t>
  </si>
  <si>
    <t>NGÃ 3 LÊ VĂN VIỆT
(LÃ XUÂN OAI)</t>
  </si>
  <si>
    <t>CẦU TĂNG LONG</t>
  </si>
  <si>
    <t>NGÃ BA LONG TRƯỜNG</t>
  </si>
  <si>
    <t>LÊ LỢI - PHƯỜNG HIỆP PHÚ</t>
  </si>
  <si>
    <t>NGÃ 4 THỦ ĐỨC</t>
  </si>
  <si>
    <t>NGÃ 3 LÃ XUÂN OAI</t>
  </si>
  <si>
    <t>CẦU BẾN NỌC</t>
  </si>
  <si>
    <t>NGÃ 3 MỸ THÀNH</t>
  </si>
  <si>
    <t xml:space="preserve">LÒ LU </t>
  </si>
  <si>
    <t>CẦU LONG ĐẠI</t>
  </si>
  <si>
    <t xml:space="preserve">LONG SƠN </t>
  </si>
  <si>
    <t xml:space="preserve">LONG THUẬN </t>
  </si>
  <si>
    <t>NGÃ 3 LONG THUẬN</t>
  </si>
  <si>
    <t>MẠC HIỂN TÍCH  - PHƯỜNG LONG BÌNH</t>
  </si>
  <si>
    <t>NAM HÒA</t>
  </si>
  <si>
    <t>NGUYỄN CÔNG TRỨ - PHƯỜNG HIỆP PHÚ</t>
  </si>
  <si>
    <t>TRẦN HƯNG ĐẠO - PHƯỜNG HIỆP PHÚ</t>
  </si>
  <si>
    <t>NGUYỄN THÁI HỌC - PHƯỜNG HIỆP PHÚ</t>
  </si>
  <si>
    <t>TRẦN QUỐC TOẢN - PHƯỜNG HIỆP PHÚ</t>
  </si>
  <si>
    <t xml:space="preserve">NGUYỄN VĂN TĂNG </t>
  </si>
  <si>
    <t>NGUYỄN VĂN THẠNH</t>
  </si>
  <si>
    <t xml:space="preserve">NGUYỄN XIỂN </t>
  </si>
  <si>
    <t>PHAN ĐẠT ĐỨC</t>
  </si>
  <si>
    <t>PHƯỚC THIỆN - PHƯỜNG LONG BÌNH</t>
  </si>
  <si>
    <t>QUANG TRUNG (NỐI DÀI)</t>
  </si>
  <si>
    <t>ĐƯỜNG 12</t>
  </si>
  <si>
    <t>CUỐI TUYẾN</t>
  </si>
  <si>
    <t xml:space="preserve">TAM ĐA </t>
  </si>
  <si>
    <t>CẦU HAI TÝ</t>
  </si>
  <si>
    <t>RẠCH MƯƠNG</t>
  </si>
  <si>
    <t>SÔNG TẮC (ĐOẠN THEO HƯỚNG TUYẾN MỚI)</t>
  </si>
  <si>
    <t>TRƯƠNG VĂN THÀNH</t>
  </si>
  <si>
    <t>TÂN LẬP I, 
PHƯỜNG HIỆP PHÚ</t>
  </si>
  <si>
    <t>TÂN LẬP II</t>
  </si>
  <si>
    <t xml:space="preserve">TĂNG NHƠN PHÚ </t>
  </si>
  <si>
    <t xml:space="preserve">TÂY HOÀ </t>
  </si>
  <si>
    <t>KHỔNG TỬ</t>
  </si>
  <si>
    <t>TRẦN TRỌNG KHIÊM - PHƯỜNG LONG BÌNH</t>
  </si>
  <si>
    <t xml:space="preserve">TRƯƠNG HANH </t>
  </si>
  <si>
    <t xml:space="preserve">TRƯỜNG LƯU </t>
  </si>
  <si>
    <t xml:space="preserve">VÕ VĂN HÁT </t>
  </si>
  <si>
    <t xml:space="preserve">SONG HÀNH XA LỘ HÀ NỘI </t>
  </si>
  <si>
    <t>NGHĨA TRANG LIỆT SĨ</t>
  </si>
  <si>
    <t>CẦU PHÚ HỮU</t>
  </si>
  <si>
    <t>ĐƯỜNG SỐ 1, 
PHƯỜNG TRƯỜNG THẠNH</t>
  </si>
  <si>
    <t xml:space="preserve">
ĐƯỜNG SỐ 3, 
PHƯỜNG TRƯỜNG THẠNH
 </t>
  </si>
  <si>
    <t>NHÀ SỐ 20
(THỬA 30, TỜ 06)</t>
  </si>
  <si>
    <t xml:space="preserve">
ĐƯỜNG SỐ 5,
PHƯỜNG TRƯỜNG THẠNH
 </t>
  </si>
  <si>
    <t>NHÀ SỐ 48
(THỬA 04, TỜ 07)</t>
  </si>
  <si>
    <t>ĐƯỜNG SỐ 1,
PHƯỜNG LONG PHƯỚC</t>
  </si>
  <si>
    <t>ĐƯỜNG SỐ 2, 
PHƯỜNG LONG PHƯỚC</t>
  </si>
  <si>
    <t>ĐƯỜNG SỐ 3, 
PHƯỜNG LONG PHƯỚC</t>
  </si>
  <si>
    <t>ĐƯỜNG SỐ 4, 
PHƯỜNG LONG PHƯỚC</t>
  </si>
  <si>
    <t>ĐƯỜNG SỐ 6, 
PHƯỜNG LONG PHƯỚC</t>
  </si>
  <si>
    <t>ĐƯỜNG SỐ 7, 
PHƯỜNG LONG PHƯỚC</t>
  </si>
  <si>
    <t>ĐƯỜNG SỐ 8, 
PHƯỜNG LONG PHƯỚC</t>
  </si>
  <si>
    <t>ĐƯỜNG SỐ 9,
PHƯỜNG LONG PHƯỚC</t>
  </si>
  <si>
    <t>ĐƯỜNG SỐ 10,
PHƯỜNG LONG PHƯỚC</t>
  </si>
  <si>
    <t>ĐƯỜNG SỐ 11, 
PHƯỜNG LONG PHƯỚC</t>
  </si>
  <si>
    <t>ĐƯỜNG SỐ 12, 
PHƯỜNG LONG PHƯỚC</t>
  </si>
  <si>
    <t>ĐƯỜNG SỐ 295,
PHƯỜNG TÂN PHÚ</t>
  </si>
  <si>
    <t>ĐƯỜNG SỐ 319, 
PHƯỜNG TÂN PHÚ</t>
  </si>
  <si>
    <t>ĐƯỜNG D2, 
PHƯỜNG TĂNG NHƠN PHÚ A</t>
  </si>
  <si>
    <t>PHƯỜNG HIỆP PHÚ</t>
  </si>
  <si>
    <t>ĐƯỜNG 106, 
PHƯỜNG TĂNG NHƠN PHÚ A</t>
  </si>
  <si>
    <t>ĐƯỜNG 379</t>
  </si>
  <si>
    <t>ĐƯỜNG 429, 
PHƯỜNG TĂNG NHƠN PHÚ A</t>
  </si>
  <si>
    <t>ĐƯỜNG 385</t>
  </si>
  <si>
    <t>ĐƯỜNG 441, 
PHƯỜNG TĂNG NHƠN PHÚ A</t>
  </si>
  <si>
    <t>ĐƯỜNG 447, 
PHƯỜNG TĂNG NHƠN PHÚ A</t>
  </si>
  <si>
    <t>ĐƯỜNG 448, 
PHƯỜNG TĂNG NHƠN PHÚ A</t>
  </si>
  <si>
    <t>ĐƯỜNG 449,
PHƯỜNG TĂNG NHƠN PHÚ A</t>
  </si>
  <si>
    <t>ĐƯỜNG 455,
PHƯỜNG TĂNG NHƠN PHÚ A</t>
  </si>
  <si>
    <t>ĐƯỜNG 591, 
PHƯỜNG TĂNG NHƠN PHÚ A</t>
  </si>
  <si>
    <t>ĐƯỜNG 102, 
PHƯỜNG TĂNG NHƠN PHÚ A</t>
  </si>
  <si>
    <t>ĐƯỜNG 182, 
PHƯỜNG TĂNG NHƠN PHÚ A</t>
  </si>
  <si>
    <t>ĐƯỜNG 494, PHƯỜNG TĂNG NHƠN PHÚ A</t>
  </si>
  <si>
    <t>HẼM SỐ 32</t>
  </si>
  <si>
    <t>NGÃ 3 ĐƯỜNG LÀNG TĂNG PHÚ</t>
  </si>
  <si>
    <t>ĐƯỜNG 8, 
PHƯỜNG TĂNG NHƠN PHÚ A - PHƯỜNG TĂNG NHƠN PHÚ B</t>
  </si>
  <si>
    <t>ĐƯỜNG 1, 
PHƯỜNG TĂNG NHƠN PHÚ B</t>
  </si>
  <si>
    <t>ĐƯỜNG 3, 
PHƯỜNG TĂNG NHƠN PHÚ B</t>
  </si>
  <si>
    <t>ĐƯỜNG 4,
PHƯỜNG TĂNG NHƠN PHÚ B</t>
  </si>
  <si>
    <t>ĐƯỜNG 7, 
PHƯỜNG TĂNG NHƠN PHÚ B</t>
  </si>
  <si>
    <t>ĐƯỜNG 9,
PHƯỜNG TĂNG NHƠN PHÚ B</t>
  </si>
  <si>
    <t>ĐƯỜNG 10,
PHƯỜNG TĂNG NHƠN PHÚ B</t>
  </si>
  <si>
    <t>ĐƯỜNG SỐ 96,
PHƯỜNG HIỆP PHÚ</t>
  </si>
  <si>
    <t>TÂN HÒA 2</t>
  </si>
  <si>
    <t>ĐƯỜNG SỐ 147,
 PHƯỜNG HIỆP PHÚ</t>
  </si>
  <si>
    <t>TỰ DO,
PHƯỜNG HIỆP PHÚ</t>
  </si>
  <si>
    <t>ĐƯỜNG D1, 
PHƯỜNG HIỆP PHÚ</t>
  </si>
  <si>
    <t>ĐƯỜNG SỐ 77,
PHƯỜNG HIỆP PHÚ</t>
  </si>
  <si>
    <t>ĐƯỜNG NỘI BỘ LỘ GIỚI 10M KHU TÁI ĐỊNH CƯ LONG BÌNH, LONG THẠNH MỸ GIAI ĐOẠN 1, 2</t>
  </si>
  <si>
    <t>ĐƯỜNG NỘI BỘ LỘ GIỚI 12M KHU TÁI ĐỊNH CƯ LONG BÌNH, LONG THẠNH MỸ GIAI ĐOẠN 1, 2</t>
  </si>
  <si>
    <t>ĐƯỜNG NỘI BỘ LỘ GIỚI 16M KHU TÁI ĐỊNH CƯ LONG BÌNH, LONG THẠNH MỸ GIAI ĐOẠN 1, 2</t>
  </si>
  <si>
    <t>ĐƯỜNG NỘI BỘ LỘ GIỚI 20M KHU TÁI ĐỊNH CƯ LONG BÌNH, LONG THẠNH MỸ GIAI ĐOẠN 1, 2</t>
  </si>
  <si>
    <t>ĐƯỜNG NỘI BỘ LỘ GIỚI 30M KHU TÁI ĐỊNH CƯ LONG BÌNH, LONG THẠNH MỸ GIAI ĐOẠN 1, 2</t>
  </si>
  <si>
    <t>ĐƯỜNG NỘI BỘ KHU NHÀ Ở CBCNV TRƯỜNG ĐẠI HỌC MỞ BÁN CÔNG, PHƯỜNG TRƯỜNG THẠNH</t>
  </si>
  <si>
    <t>ĐƯỜNG NỘI BỘ DỰ ÁN KHU TÁI ĐỊNH CƯ AN VIỆT, PHƯỜNG PHÚ HỮU</t>
  </si>
  <si>
    <t>ĐƯỜNG NỘI BỘ 12M KHU TÁI ĐỊNH CƯ MAN THIỆN 3</t>
  </si>
  <si>
    <t>ĐƯỜNG NỘI BỘ 12M DỰ ÁN KHU NHÀ Ở KHANG ĐIỀN, PHƯỜNG PHƯỚC LONG B</t>
  </si>
  <si>
    <t>ĐƯỜNG NỘI BỘ DỰ ÁN KHU NHÀ Ở KIẾN Á, PHƯỜNG PHƯỚC LONG B</t>
  </si>
  <si>
    <t>ĐƯỜNG NỘI BỘ 10M KHU ĐÔ THỊ ĐÔNG TĂNG LONG, PHƯỜNG TRƯỜNG THẠNH</t>
  </si>
  <si>
    <t>ĐƯỜNG NỘI BỘ 12M KHU ĐÔ THỊ ĐÔNG TĂNG LONG, PHƯỜNG TRƯỜNG THẠNH</t>
  </si>
  <si>
    <t>ĐƯỜNG NỘI BỘ 15M KHU ĐÔ THỊ ĐÔNG TĂNG LONG, PHƯỜNG TRƯỜNG THẠNH</t>
  </si>
  <si>
    <t>ĐƯỜNG NỘI BỘ 20M KHU ĐÔ THỊ ĐÔNG TĂNG LONG, PHƯỜNG TRƯỜNG THẠNH</t>
  </si>
  <si>
    <t>ĐƯỜNG NỘI BỘ 40M KHU ĐÔ THỊ ĐÔNG TĂNG LONG, PHƯỜNG TRƯỜNG THẠNH</t>
  </si>
  <si>
    <t>ĐƯỜNG NỘI BỘ 12M KHU TÁI ĐỊNH CƯ LONG SƠN</t>
  </si>
  <si>
    <t>ĐƯỜNG NỘI BỘ 16M KHU TÁI ĐỊNH CƯ LONG SƠN</t>
  </si>
  <si>
    <t>ĐƯỜNG NỘI BỘ 20M KHU TÁI ĐỊNH CƯ LONG SƠN</t>
  </si>
  <si>
    <t>ĐƯỜNG NỘI BỘ 31M KHU TÁI ĐỊNH CƯ LONG SƠN</t>
  </si>
  <si>
    <t>ĐƯỜNG NỘI BỘ DƯỚI 12M KHU TÁI ĐỊNH CƯ CÂY DẦU, PHƯỜNG TÂN PHÚ</t>
  </si>
  <si>
    <t>ĐƯỜNG NỘI BỘ 18M KHU TÁI ĐỊNH CƯ CÂY DẦU, PHƯỜNG TÂN PHÚ</t>
  </si>
  <si>
    <t>III</t>
  </si>
  <si>
    <t>QUẬN THỦ ĐỨC (CŨ)</t>
  </si>
  <si>
    <t>(ĐƯỜNG SỐ 5)
BÀ GIANG</t>
  </si>
  <si>
    <t>QUỐC LỘ 1K</t>
  </si>
  <si>
    <t>RANH TỈNH 
BÌNH DƯƠNG</t>
  </si>
  <si>
    <t>BÌNH CHIỂU</t>
  </si>
  <si>
    <t>TỈNH LỘ 43</t>
  </si>
  <si>
    <t>RANH QUẬN ĐOÀN 4</t>
  </si>
  <si>
    <t>BỒI HOÀN (ĐƯỜNG SỐ 14)</t>
  </si>
  <si>
    <t>LINH TRUNG</t>
  </si>
  <si>
    <t>CÂY KEO</t>
  </si>
  <si>
    <t>CHƯƠNG DƯƠNG</t>
  </si>
  <si>
    <t>VÕ VĂN NGÂN</t>
  </si>
  <si>
    <t>KHA VẠN CÂN</t>
  </si>
  <si>
    <t>ĐẶNG THỊ RÀNH</t>
  </si>
  <si>
    <t>DƯƠNG VĂN CAM</t>
  </si>
  <si>
    <t>ĐẶNG VĂN BI</t>
  </si>
  <si>
    <t>NGUYỄN VĂN BÁ</t>
  </si>
  <si>
    <t>ĐÀO TRINH NHẤT 
(ĐƯỜNG SỐ 11, 
PHƯỜNG LINH TÂY)</t>
  </si>
  <si>
    <t>ĐOÀN CÔNG HỚN</t>
  </si>
  <si>
    <t>NGÃ BA HỒ VĂN TƯ</t>
  </si>
  <si>
    <t>ĐƯỜNG SỐ 19, 
PHƯỜNG HIỆP BÌNH CHÁNH</t>
  </si>
  <si>
    <t>ĐƯỜNG SỐ 27, 
PHƯỜNG HIỆP BÌNH CHÁNH</t>
  </si>
  <si>
    <t>ĐƯỜNG SỐ 38, 
PHƯỜNG HIỆP BÌNH CHÁNH</t>
  </si>
  <si>
    <t>HIỆP BÌNH</t>
  </si>
  <si>
    <t>ĐƯỜNG SỐ 17,
PHƯỜNG HIỆP BÌNH PHƯỚC</t>
  </si>
  <si>
    <t>ĐƯỜNG SỐ 6,
PHƯỜNG LINH CHIỂU</t>
  </si>
  <si>
    <t>HOÀNG DIỆU 2</t>
  </si>
  <si>
    <t>ĐƯỜNG SỐ 16,
PHƯỜNG LINH CHIỂU</t>
  </si>
  <si>
    <t>ĐƯỜNG SỐ 17,
PHƯỜNG LINH CHIỂU</t>
  </si>
  <si>
    <t>ĐƯỜNG 24, PHƯỜNG LINH ĐÔNG  - TAM PHÚ</t>
  </si>
  <si>
    <t>LINH ĐÔNG</t>
  </si>
  <si>
    <t>ĐƯỜNG SỐ 35, 
PHƯỜNG LINH ĐÔNG</t>
  </si>
  <si>
    <t>ĐƯỜNG SỐ 36 (BẾN ĐÒ), PHƯỜNG LINH ĐÔNG</t>
  </si>
  <si>
    <t>ĐƯỜNG SỐ 4 (LINH TÂY), PHƯỜNG LINH TÂY</t>
  </si>
  <si>
    <t>NGÃ BA
NGUYỄN VĂN LỊCH</t>
  </si>
  <si>
    <t>ĐƯỜNG SỐ 9, 
PHƯỜNG LINH TÂY</t>
  </si>
  <si>
    <t>ĐƯỜNG SỐ 12,
PHƯỜNG LINH TÂY</t>
  </si>
  <si>
    <t>ĐƯỜNG SỐ 2 
(PHƯỜNG LINH TRUNG)</t>
  </si>
  <si>
    <t>ĐƯỜNG SỐ 3-
PHƯỜNG LINH TRUNG</t>
  </si>
  <si>
    <t>ĐƯỜNG SỐ 4-
PHƯỜNG LINH TRUNG</t>
  </si>
  <si>
    <t>ĐƯỜNG SỐ 6, 
PHƯỜNG LINH TRUNG</t>
  </si>
  <si>
    <t>ĐƯỜNG SỐ 7, 
PHƯỜNG LINH TRUNG</t>
  </si>
  <si>
    <t>ĐƯỜNG SỐ 8,
PHƯỜNG LINH TRUNG</t>
  </si>
  <si>
    <t>ĐƯỜNG SỐ 9, 
PHƯỜNG LINH TRUNG</t>
  </si>
  <si>
    <t>ĐƯỜNG SỐ 16, 
PHƯỜNG LINH TRUNG</t>
  </si>
  <si>
    <t>LÊ VĂN CHÍ</t>
  </si>
  <si>
    <t>ĐƯỜNG SỐ 17,
PHƯỜNG LINH TRUNG</t>
  </si>
  <si>
    <t>ĐƯỜNG SỐ 18, 
PHƯỜNG LINH TRUNG</t>
  </si>
  <si>
    <t>ĐƯỜNG SỐ 1 VÀ ĐƯỜNG SỐ 3 (ĐƯỜNG CHỮ U),
PHƯỜNG LINH XUÂN</t>
  </si>
  <si>
    <t>ĐƯỜNG SỐ 4,
PHƯỜNG LINH XUÂN</t>
  </si>
  <si>
    <t>QUÔC LỘ 1K</t>
  </si>
  <si>
    <t>ĐƯỜNG SỐ 6, 
PHƯỜNG LINH XUÂN</t>
  </si>
  <si>
    <t>ĐƯỜNG SỐ 8 (HIỆP XUÂN)</t>
  </si>
  <si>
    <t>ĐƯỜNG SỐ 7, 
PHƯỜNG LINH XUÂN</t>
  </si>
  <si>
    <t>ĐƯỜNG SỐ 11
(TRUÔNG TRE)</t>
  </si>
  <si>
    <t>ĐƯỜNG SỐ 8,
(ĐƯỜNG XUÂN HIỆP),
PHƯỜNG LINH XUÂN</t>
  </si>
  <si>
    <t>ĐƯỜNG SỐ 9,
PHƯỜNG LINH XUÂN</t>
  </si>
  <si>
    <t xml:space="preserve">ĐƯỜNG SỐ 11 </t>
  </si>
  <si>
    <t>ĐƯỜNG SỐ 10, 
PHƯỜNG LINH XUÂN</t>
  </si>
  <si>
    <t>HẺM 42 ĐƯỜNG 10</t>
  </si>
  <si>
    <t>ĐƯỜNG SỐ 13, 
PHƯỜNG LINH XUÂN</t>
  </si>
  <si>
    <t>ĐƯỜNG SỐ 5 (BÀ GIANG)</t>
  </si>
  <si>
    <t>ĐƯỜNG SỐ 7,
PHƯỜNG TAM BÌNH</t>
  </si>
  <si>
    <t>ĐƯỜNG SỐ 9,
PHƯỜNG TAM BÌNH</t>
  </si>
  <si>
    <t>ĐƯỜNG SỐ 10,
PHƯỜNG TAM BÌNH</t>
  </si>
  <si>
    <t>CHÙA QUAN THÁNH 
ĐẾ QUÂN</t>
  </si>
  <si>
    <t>ĐƯỜNG SỐ 12, 
PHƯỜNG TAM BÌNH</t>
  </si>
  <si>
    <t>ĐƯỜNG SỐ 4,
PHƯỜNG TAM PHÚ</t>
  </si>
  <si>
    <t>RANH 
TỈNH BÌNH DƯƠNG</t>
  </si>
  <si>
    <t>ĐƯỜNG SỐ 6,
PHƯỜNG TAM PHÚ</t>
  </si>
  <si>
    <t>ĐƯỜNG BÌNH PHÚ,
PHƯỜNG TAM PHÚ</t>
  </si>
  <si>
    <t>ĐƯỜNG SỐ 3, 
PHƯỜNG TRƯỜNG THỌ</t>
  </si>
  <si>
    <t>NGUYỄN VĂN BÁ 
(XA LỘ HÀ NỘI)</t>
  </si>
  <si>
    <t>ĐƯỜNG SỐ 4, 
PHƯỜNG TRƯỜNG THỌ</t>
  </si>
  <si>
    <t>ĐƯỜNG SỐ 8 
PHƯỜNG TRƯỜNG THỌ</t>
  </si>
  <si>
    <t>HỒ VĂN TƯ</t>
  </si>
  <si>
    <t>ĐƯỜNG SỐ 9 
PHƯỜNG TRƯỜNG THỌ</t>
  </si>
  <si>
    <t>ĐƯỜNG SỐ 11, PHƯỜNG TRƯỜNG THỌ</t>
  </si>
  <si>
    <t>CẦU PHỐ NHÀ TRÀ</t>
  </si>
  <si>
    <t>ĐƯỜNG TRƯỜNG THỌ</t>
  </si>
  <si>
    <t>ĐƯỜNG SỐ 12,
PHƯỜNG TRƯỜNG THỌ</t>
  </si>
  <si>
    <t>ĐƯỜNG SỐ 11,
(TRUÔNG TRE)</t>
  </si>
  <si>
    <t>NGÃ BA 
ĐƯỜNG BÀ GIANG</t>
  </si>
  <si>
    <t>DÂN CHỦ 
PHƯỜNG BÌNH THỌ</t>
  </si>
  <si>
    <t>GÒ DƯA
(HƯƠNG LỘ 25 
PHƯỜNG TAM BÌNH)</t>
  </si>
  <si>
    <t>QUÔC LỘ 1</t>
  </si>
  <si>
    <t>CHÂN CẦU VƯỢT
GÒ DƯA</t>
  </si>
  <si>
    <t>CHÂN CẦU VƯỢT 
GÒ DƯA</t>
  </si>
  <si>
    <t>QUỐC LỘ 1 
(CHÂN CẦU VƯỢT BÌNH PHƯỚC)</t>
  </si>
  <si>
    <t>NGÃ BA 
KHA VẠN CÂN</t>
  </si>
  <si>
    <t>NGÃ NĂM 
CHỢ THỦ ĐỨC</t>
  </si>
  <si>
    <t>CẦU NGANG</t>
  </si>
  <si>
    <t xml:space="preserve">CẦU NGANG </t>
  </si>
  <si>
    <t>CẦU GÒ DƯA ĐẾN 
CẦU BÌNH LỢI</t>
  </si>
  <si>
    <t>BÊN CÓ ĐƯỜNG SẮT</t>
  </si>
  <si>
    <t>ĐƯỜNG SỐ 20 
(P.HIỆP BÌNH CHÁNH) ĐẾN CẦU BÌNH LỢI</t>
  </si>
  <si>
    <t>BÊN KHÔNG CÓ 
ĐƯỜNG SẮT</t>
  </si>
  <si>
    <t>NGÃ NĂM CHỢ
THỦ ĐỨC</t>
  </si>
  <si>
    <t>LÊ VĂN NINH</t>
  </si>
  <si>
    <t>LÊ THỊ HOA, 
PHƯỜNG BÌNH CHIỂU</t>
  </si>
  <si>
    <t>NGÃ 5 THỦ ĐỨC</t>
  </si>
  <si>
    <t>LÝ TẾ XUYÊN</t>
  </si>
  <si>
    <t xml:space="preserve">LINH ĐÔNG   </t>
  </si>
  <si>
    <t>NGÔ CHÍ QUỐC</t>
  </si>
  <si>
    <t>NGUYỄN VĂN BÁ
(PHƯỜNG BÌNH THỌ, 
TRƯỜNG THỌ)</t>
  </si>
  <si>
    <t>NGUYỄN VĂN LỊCH</t>
  </si>
  <si>
    <t>PHÚ CHÂU</t>
  </si>
  <si>
    <t>QUỐC LỘ 13 CŨ</t>
  </si>
  <si>
    <t>QUỐC LỘ 13 MỚI</t>
  </si>
  <si>
    <t>CẦU ÔNG DẦU</t>
  </si>
  <si>
    <t>NGÃ TƯ BÌNH PHƯỚC</t>
  </si>
  <si>
    <t>CẦU VĨNH BÌNH</t>
  </si>
  <si>
    <t>CẦU BÌNH PHƯỚC</t>
  </si>
  <si>
    <t>NGÃ TƯ LINH XUÂN</t>
  </si>
  <si>
    <t>NÚT GIAO THÔNG
THỦ ĐỨC (TRẠM 2)</t>
  </si>
  <si>
    <t>NÚT GIAO THÔNG 
THỦ ĐỨC (TRẠM 2)</t>
  </si>
  <si>
    <t>RANH TỈNH
BÌNH DƯƠNG</t>
  </si>
  <si>
    <t>QUỐC LỘ 1K 
(KHA VẠN CÂN CŨ)</t>
  </si>
  <si>
    <t>SUỐI NHUM
(RANH TỈNH
BÌNH DƯƠNG)</t>
  </si>
  <si>
    <t>TAM BÌNH</t>
  </si>
  <si>
    <t>TAM HÀ</t>
  </si>
  <si>
    <t>TAM CHÂU 
(TAM PHÚ-TAM BÌNH)</t>
  </si>
  <si>
    <t>THỐNG NHẤT
(PHƯỜNG BÌNH THỌ)</t>
  </si>
  <si>
    <t>NGÃ 4 GÒ DƯA</t>
  </si>
  <si>
    <t>CẦU TRẮNG 2</t>
  </si>
  <si>
    <t>TÔ VĨNH DIỆN</t>
  </si>
  <si>
    <t>TRẦN VĂN NỮA
(NGÔ QUYỀN)</t>
  </si>
  <si>
    <t>TRƯƠNG VĂN NGƯ</t>
  </si>
  <si>
    <t>TRƯỜNG THỌ
(ĐƯỜNG SỐ 2)</t>
  </si>
  <si>
    <t>CẦU SẮT</t>
  </si>
  <si>
    <t>NGÃ TƯ THỦ ĐỨC</t>
  </si>
  <si>
    <t>SONG HÀNH XA LỘ HÀ NỘI 
(QUỐC LỘ 52)</t>
  </si>
  <si>
    <t>NÚT GIAO THÔNG THỦ ĐỨC (TRẠM 2)</t>
  </si>
  <si>
    <t>CÁC ĐƯỜNG NHÁNH
LÊN CẦU VƯỢT GÒ DƯA, PHƯỜNG TAM BÌNH</t>
  </si>
  <si>
    <t>CẦU BÌNH LỢI</t>
  </si>
  <si>
    <t>CẦU GÒ DƯA</t>
  </si>
  <si>
    <t>ĐƯỜNG SỐ 7, LINH CHIỂU</t>
  </si>
  <si>
    <t>ĐƯỜNG SỐ 22, LINH ĐÔNG</t>
  </si>
  <si>
    <t>ĐƯỜNG SỐ 25, LINH ĐÔNG</t>
  </si>
  <si>
    <t>ĐƯỜNG SỐ 30, LINH ĐÔNG</t>
  </si>
  <si>
    <t>ĐƯỜNG SẮT</t>
  </si>
  <si>
    <t>ĐƯỜNG SỐ 5, 
HIỆP BÌNH CHÁNH</t>
  </si>
  <si>
    <t>ĐƯỜNG SỐ 14</t>
  </si>
  <si>
    <t>KHA VẠN CÂN
(CÓ ĐƯỜNG SẮT)</t>
  </si>
  <si>
    <t xml:space="preserve">HIỆP BÌNH </t>
  </si>
  <si>
    <t>CẦU RẠCH MÔN</t>
  </si>
  <si>
    <t>NGÃ BA 
ĐƯỜNG SỐ 26</t>
  </si>
  <si>
    <t>ĐƯỜNG SỐ 10
(KHU PHỐ 4, 5)</t>
  </si>
  <si>
    <t xml:space="preserve"> TỪ CÔNG VIÊN 
CHUNG CƯ OPAL RIVERSIDE</t>
  </si>
  <si>
    <t>CUỐI ĐƯỜNG 
(GIÁP RANH NHÀ HÀNG BÊN SÔNG)</t>
  </si>
  <si>
    <t>TỪ  NHÀ SỐ 1 
ĐƯỜNG SỐ 3</t>
  </si>
  <si>
    <t xml:space="preserve">ĐẾN ĐẦU ĐƯỜNG 16 </t>
  </si>
  <si>
    <t>ĐẦU ĐƯỜNG SỐ 16</t>
  </si>
  <si>
    <t>GIÁP RANH
ĐƯỜNG SỐ 10</t>
  </si>
  <si>
    <t>ĐƯỜNG SỐ  5- LC</t>
  </si>
  <si>
    <t>ĐƯỜNG SỐ 26, LĐ</t>
  </si>
  <si>
    <t>ĐƯỜNG SỐ 6, LĐ</t>
  </si>
  <si>
    <t>ĐƯỜNG SỐ 8, LĐ</t>
  </si>
  <si>
    <t>Ụ GHE</t>
  </si>
  <si>
    <t>VÀNH ĐAI 2</t>
  </si>
  <si>
    <t>ĐƯỜNG SỐ 2- TP</t>
  </si>
  <si>
    <t>ĐƯỜNG SỐ 3- TP</t>
  </si>
  <si>
    <t>HẺM 80 ĐƯỜNG 4</t>
  </si>
  <si>
    <t>ĐƯỜNG SỐ 5- TP</t>
  </si>
  <si>
    <t>ĐƯỜNG SỐ 7- TP</t>
  </si>
  <si>
    <t>TAM CHÂU</t>
  </si>
  <si>
    <t>ĐƯỜNG SỐ 8- TP</t>
  </si>
  <si>
    <t>NHÀ SỐ 34 ĐƯỜNG 8</t>
  </si>
  <si>
    <t>ĐƯỜNG SỐ 9- TP</t>
  </si>
  <si>
    <t/>
  </si>
  <si>
    <t>LÝ TẾ XUYÊN (NỐI DÀI)</t>
  </si>
  <si>
    <t>NGUYỄN THỊ NHUNG</t>
  </si>
  <si>
    <t>ĐƯỜNG VEN SÔNG</t>
  </si>
  <si>
    <t>ĐINH THỊ THI</t>
  </si>
  <si>
    <t>ĐƯỜNG SỐ 1, KP.5</t>
  </si>
  <si>
    <t>ĐƯỜNG SỐ 2, KP.6</t>
  </si>
  <si>
    <t>ĐƯỜNG SỐ 3, KP.5</t>
  </si>
  <si>
    <t>ĐƯỜNG SỐ 4, KP.6</t>
  </si>
  <si>
    <t>ĐƯỜNG SỐ 6, KP.6</t>
  </si>
  <si>
    <t>ĐƯỜNG SỐ 7, KP.5</t>
  </si>
  <si>
    <t>ĐƯỜNG SỐ 8, KP.4</t>
  </si>
  <si>
    <t>ĐƯỜNG SỐ 10, KP.2</t>
  </si>
  <si>
    <t>ĐƯỜNG SỐ 11, KP.3</t>
  </si>
  <si>
    <t>ĐƯỜNG SỐ 12, KP.2</t>
  </si>
  <si>
    <t>ĐƯỜNG SỐ 15, KP.3</t>
  </si>
  <si>
    <t>ĐƯỜNG SỐ 21, KP.1</t>
  </si>
  <si>
    <t>ĐƯỜNG 3, 
KHU NHÀ Ở HIỆP BÌNH, 
KP.4</t>
  </si>
  <si>
    <t>ĐƯỜNG 20, 
KHU NHÀ Ở HIỆP BÌNH, KP.4</t>
  </si>
  <si>
    <t>ĐƯỜNG 14,
KHU NHÀ Ở HIỆP BÌNH, 
KP.4</t>
  </si>
  <si>
    <t>HẺM 606, QL.13, KP.4</t>
  </si>
  <si>
    <t>ĐƯỜNG 1, KHU NHÀ Ở VẠN PHÚC 1, KP.5</t>
  </si>
  <si>
    <t>ĐƯỜNG 2,  KHU NHÀ Ở VẠN PHÚC 1, KP.5</t>
  </si>
  <si>
    <t>ĐƯỜNG 1, 
KHU NHÀ Ở VẠN PHÚC 1, KP.5</t>
  </si>
  <si>
    <t>ĐƯỜNG 8, 
KHU NHÀ Ở VẠN PHÚC 1, KP.5</t>
  </si>
  <si>
    <t>ĐƯỜNG 5, KHU NHÀ Ở VẠN PHÚC 1, KP.5</t>
  </si>
  <si>
    <t>ĐƯỜNG 15, 
KHU NHÀ Ở VẠN PHÚC 1, KP.5</t>
  </si>
  <si>
    <t>ĐƯỜNG 7,  KHU NHÀ Ở VẠN PHÚC 1, KP.5</t>
  </si>
  <si>
    <t>ĐƯỜNG SỐ 24, 
KHU NHÀ ĐÔNG NAM</t>
  </si>
  <si>
    <t>ĐƯỜNG 9, KHU NHÀ Ở VẠN PHÚC 1, KP.5</t>
  </si>
  <si>
    <t>ĐƯỜNG 6, 
KHU NHÀ Ở VẠN PHÚC 1, KP.5</t>
  </si>
  <si>
    <t>ĐƯỜNG 10, KHU NHÀ Ở VẠN PHÚC 1, KP.5</t>
  </si>
  <si>
    <t>ĐƯỜNG 5,
KHU NHÀ Ở VẠN PHÚC 1, KP.5</t>
  </si>
  <si>
    <t>ĐƯỜNG 16, 
KHU NHÀ Ở VẠN PHÚC 1, KP.5</t>
  </si>
  <si>
    <t>ĐƯỜNG 12, KHU NHÀ Ở VẠN PHÚC 1, KP.5</t>
  </si>
  <si>
    <t>ĐƯỜNG 5, 
KHU NHÀ Ở VẠN PHÚC 1, KP.5</t>
  </si>
  <si>
    <t>ĐƯỜNG 10, 
KHU NHÀ Ở VẠN PHÚC 1, KP.5</t>
  </si>
  <si>
    <t>ĐƯỜNG 13, KHU NHÀ Ở VẠN PHÚC 1, KP.5</t>
  </si>
  <si>
    <t>ĐƯỜNG 14, KHU NHÀ Ở VẠN PHÚC 1, KP.5</t>
  </si>
  <si>
    <t>ĐƯỜNG 15, KHU NHÀ Ở VẠN PHÚC 1, KP.5</t>
  </si>
  <si>
    <t>ĐƯỜNG SỐ 6, 
KHU NHÀ Ở HIỆP BÌNH, KP.6</t>
  </si>
  <si>
    <t>ĐƯỜNG SỐ 3, 
KHU NHÀ Ở HIỆP BÌNH, KP.6</t>
  </si>
  <si>
    <t>ĐƯỜNG SỐ 16, 
KHU NHÀ ĐÔNG NAM</t>
  </si>
  <si>
    <t>ĐƯỜNG SỐ 18,
KHU NHÀ ĐÔNG NAM</t>
  </si>
  <si>
    <t>ĐƯỜNG SỐ 20, 
KHU NHÀ ĐÔNG NAM</t>
  </si>
  <si>
    <t>ĐƯỜNG 33, 
KHU NHÀ ĐÔNG NAM</t>
  </si>
  <si>
    <t>ĐƯỜNG SỐ 22, 
KHU NHÀ ĐÔNG NAM</t>
  </si>
  <si>
    <t>ĐƯỜNG 15, 
KHU NHÀ ĐÔNG NAM</t>
  </si>
  <si>
    <t>ĐƯỜNG SỐ 29, 
KHU NHÀ ĐÔNG NAM</t>
  </si>
  <si>
    <t>ĐƯỜNG 15, 
KHU NHÀ VẠN PHÚC</t>
  </si>
  <si>
    <t>ĐƯỜNG SỐ 33, 
KHU NHÀ ĐÔNG NAM</t>
  </si>
  <si>
    <t>ĐƯỜNG 18,
KHU NHÀ ĐÔNG NAM</t>
  </si>
  <si>
    <t>ĐƯỜNG SỐ 34, 
KHU NHÀ ĐÔNG NAM</t>
  </si>
  <si>
    <t>ĐƯỜNG SỐ 36, 
KHU NHÀ ĐÔNG NAM</t>
  </si>
  <si>
    <t>ĐƯỜNG 32, 
KHU NHÀ ĐÔNG NAM</t>
  </si>
  <si>
    <t>ĐƯỜNG 34, 
KHU NHÀ ĐÔNG NAM</t>
  </si>
  <si>
    <t>ĐƯỜNG SỐ 37, 
KHU NHÀ ĐÔNG NAM</t>
  </si>
  <si>
    <t>ĐƯỜNG SỐ 50, 
KHU NHÀ ĐÔNG NAM</t>
  </si>
  <si>
    <t>ĐƯỜNG SỐ 52, 
KHU NHÀ ĐÔNG NAM</t>
  </si>
  <si>
    <t>NGUYỄN THỊ DIỆP</t>
  </si>
  <si>
    <t>NGUYỄN THỊ THÍCH</t>
  </si>
  <si>
    <t>ĐƯỜNG SỐ 6 KHU PHỐ 2 
(KHU DÂN CƯ BÌNH ĐỨC)</t>
  </si>
  <si>
    <t>CẦU BÌNH ĐỨC</t>
  </si>
  <si>
    <t>ĐẾN ĐƯỜNG SỐ 1</t>
  </si>
  <si>
    <t>ĐƯỜNG SỐ 11 KHU PHỐ 2 
(KHU DÂN CƯ BÌNH ĐỨC)</t>
  </si>
  <si>
    <t>ĐƯỜNG SỐ 15 KHU PHỐ 5</t>
  </si>
  <si>
    <t>ĐƯỜNG SỐ 9 KHU PHỐ 4</t>
  </si>
  <si>
    <t>ĐƯỜNG SỐ 2  KHU PHỐ 2 
(KHU DÂN CƯ BÌNH ĐỨC)</t>
  </si>
  <si>
    <t>ĐƯỜNG SỐ 4
KHU PHỐ 4, 5, 6</t>
  </si>
  <si>
    <t>GIÁP RANH 
TỈNH BÌNH DƯƠNG</t>
  </si>
  <si>
    <t>ĐƯỜNG SỐ 13 
KHU PHỐ 3, 4, 5</t>
  </si>
  <si>
    <t>LÊ THỊ HOA</t>
  </si>
  <si>
    <t>ĐƯỜNG SỐ 4 
KHU PHỐ 2
(KHU DÂN CƯ BÌNH ĐỨC)</t>
  </si>
  <si>
    <t>NGÃ 3 ĐƯỜNG SỐ 11 
VÀ ĐƯỜNG SỐ 2</t>
  </si>
  <si>
    <t>NGÃ 3 ĐẶNG VĂN BI</t>
  </si>
  <si>
    <t>KHO VẬN</t>
  </si>
  <si>
    <t>NGÃ 3 HỒ VĂN TƯ</t>
  </si>
  <si>
    <t>NGÃ 4 RMK</t>
  </si>
  <si>
    <t>ĐƯỜNG SỐ 1 KHU DÂN CƯ TRƯỜNG THỊNH</t>
  </si>
  <si>
    <t>ĐƯỜNG SỐ 2 
KHU DÂN CƯ TRƯỜNG THỊNH</t>
  </si>
  <si>
    <t>ĐƯỜNG SỐ 3
KHU DÂN CƯ TRƯỜNG THỊNH</t>
  </si>
  <si>
    <t>ĐƯỜNG SỐ 4
KHU DÂN CƯ TRƯỜNG THỊNH</t>
  </si>
  <si>
    <t>ĐƯỜNG SỐ 5 
KHU DÂN CƯ TRƯỜNG THỊNH</t>
  </si>
  <si>
    <t>ĐƯỜNG SỐ 6 
KHU DÂN CƯ TRƯỜNG THỊNH</t>
  </si>
  <si>
    <t>ĐƯỜNG SỐ 1 
KHU DÂN CƯ HIM LAM</t>
  </si>
  <si>
    <t>ĐƯỜNG SỐ 2 
KHU DÂN CƯ HIM LAM</t>
  </si>
  <si>
    <t>ĐƯỜNG SỐ 3
KHU DÂN CƯ HIM LAM</t>
  </si>
  <si>
    <t>NGUYỄN BÁ LUẬT</t>
  </si>
  <si>
    <t>HẺM 20</t>
  </si>
  <si>
    <t>CÔNG LÝ</t>
  </si>
  <si>
    <t>EINSTEIN</t>
  </si>
  <si>
    <t>ĐỒNG TIẾN</t>
  </si>
  <si>
    <t>HỒNG ĐỨC</t>
  </si>
  <si>
    <t>HỮU NGHỊ</t>
  </si>
  <si>
    <t>THỐNG NHÂT</t>
  </si>
  <si>
    <t>LƯƠNG KHẢI SIÊU</t>
  </si>
  <si>
    <t>TAGORE</t>
  </si>
  <si>
    <t>ALEXANDREDE RHOHE</t>
  </si>
  <si>
    <t>ĐƯỜNG SỐ 5, LINH TÂY</t>
  </si>
  <si>
    <t>ĐƯỜNG SỐ 6 , LINH TÂY</t>
  </si>
  <si>
    <t>ĐƯỜNG SỐ 8, LINH TÂY</t>
  </si>
  <si>
    <t>ĐƯỜNG SỐ 1 -TB</t>
  </si>
  <si>
    <t>ĐƯỜNG SỐ 2 -TB</t>
  </si>
  <si>
    <t>ĐƯỜNG SỐ 3 -TB</t>
  </si>
  <si>
    <t>ĐƯỜNG SỐ 4-TB</t>
  </si>
  <si>
    <t>ĐƯỜNG SỐ 11-TB</t>
  </si>
  <si>
    <t>NHÀ SỐ 128</t>
  </si>
  <si>
    <t xml:space="preserve">CÁC TUYẾN ĐƯỜNG KHU 
CHỢ TAM BÌNH </t>
  </si>
  <si>
    <t>CÁC TUYẾN ĐƯỜNG
KHU DÂN CƯ SAVICO 
PHƯỜNG TAM BÌNH</t>
  </si>
  <si>
    <t>CÁC TUYẾN ĐƯỜNG KHU 
DÂN CƯ TAM BÌNH</t>
  </si>
  <si>
    <t>CÁC TUYẾN ĐƯỜNG KHU 
DÂN CƯ CHỢ ĐẦU MỐI NÔNG SẢN THỰC PHẨM THỦ ĐỨC</t>
  </si>
  <si>
    <t>CÁC TUYẾN ĐƯỜNG KHU  DÂN CƯ TỔ 2, HỂM SỐ 10, ĐƯỜNG 7, KHU PHỐ 2</t>
  </si>
  <si>
    <t>ĐƯỜNG SỐ 1-LTR</t>
  </si>
  <si>
    <t>ĐƯỜNG SỐ 5-LTR</t>
  </si>
  <si>
    <t>ĐƯỜNG SỐ 10-LTR</t>
  </si>
  <si>
    <t>ĐƯỜNG SỐ 11-LTR</t>
  </si>
  <si>
    <t>ĐƯỜNG SỐ 12-LTR</t>
  </si>
  <si>
    <t>ĐƯỜNG SỐ 13-LTR</t>
  </si>
  <si>
    <t>ĐƯỜNG SỐ 15-LTR</t>
  </si>
  <si>
    <t>ĐƯỜNG SỐ 2 - LX
(VÀNH ĐAI ĐHQG)</t>
  </si>
  <si>
    <t xml:space="preserve">
ĐƯỜNG SỐ 15- LX
(NGUYỄN TRI PHƯƠNG -
PHƯỜNG AN BÌNH, 
DĨ AN, BÌNH DƯƠNG)
</t>
  </si>
  <si>
    <t>ĐƯỜNG SỐ 2-LX, KHU TĐC 6,8HA</t>
  </si>
  <si>
    <t>ĐƯỜNG 
DỌC SUỐI NHUM</t>
  </si>
  <si>
    <t>ĐƯỜNG SỐ 4- LX, KHU TĐC 6,8 HA</t>
  </si>
  <si>
    <t>ĐƯỜNG SỐ 5- LX, KHU TĐC 6,8 HA</t>
  </si>
  <si>
    <t>ĐƯỜNG NỘI BỘ KHU TÁI ĐỊNH CƯ 7/4A KHA VẠN CÂN, PHƯỜNG LINH ĐÔNG</t>
  </si>
  <si>
    <t>ĐƯỜNG NỘI BỘ 12M KHU NHÀ Ở PHƯỜNG LINH TÂY (ARECO)</t>
  </si>
  <si>
    <t>ĐƯỜNG NỘI BỘ DƯỚI 14M KHU TRONG KHU TÁI ĐỊNH CƯ ĐẠI NHÂN PHƯỜNG HIỆP BÌNH PHƯỚC</t>
  </si>
  <si>
    <t>ĐƯỜNG NỘI BỘ 16M KHU TRONG KHU TÁI ĐỊNH CƯ ĐẠI NHÂN PHƯỜNG HIỆP BÌNH PHƯỚC</t>
  </si>
  <si>
    <t>ĐƯỜNG NỘI BỘ 20m KHU TRONG KHU TÁI ĐỊNH CƯ ĐẠI NHÂN PHƯỜNG HIỆP BÌNH PHƯỚC</t>
  </si>
  <si>
    <t>ĐƯỜNG NỘI BỘ 25m KHU TRONG KHU TÁI ĐỊNH CƯ ĐẠI NHÂN PHƯỜNG HIỆP BÌNH PHƯỚC</t>
  </si>
  <si>
    <t>THÁI LY (ĐƯỜNG 41), 
PHƯỜNG THẢO ĐIỀN</t>
  </si>
  <si>
    <t>TRẦN VĂN SẮC,
PHƯỜNG THẢO ĐIỀN</t>
  </si>
  <si>
    <t>VÕ NGUYÊN GIÁP</t>
  </si>
  <si>
    <t>ĐƯỜNG 5, PHƯỜNG CÁT LÁI - PHƯỜNG BÌNH TRƯNG ĐÔNG</t>
  </si>
  <si>
    <t>ĐỐI DIỆN ĐƯỜNG 7</t>
  </si>
  <si>
    <t>BẢNG GIÁ ĐẤT Ở QUẬN 1</t>
  </si>
  <si>
    <t>(Ban hành kèm theo Quyết định số /2024/QĐ-UBND ngày ... tháng 10 năm 2024 của Ủy ban nhân dân Thành phố)</t>
  </si>
  <si>
    <t>BẢNG GIÁ ĐẤT Ở QUẬN 3</t>
  </si>
  <si>
    <t>BẢNG GIÁ ĐẤT Ở QUẬN 4</t>
  </si>
  <si>
    <t>BẢNG GIÁ ĐẤT Ở QUẬN 5</t>
  </si>
  <si>
    <t>BẢNG GIÁ ĐẤT Ở QUẬN 6</t>
  </si>
  <si>
    <t>BẢNG GIÁ ĐẤT Ở QUẬN 7</t>
  </si>
  <si>
    <t>BẢNG GIÁ ĐẤT Ở QUẬN 8</t>
  </si>
  <si>
    <t>BẢNG GIÁ ĐẤT Ở QUẬN 10</t>
  </si>
  <si>
    <t>BẢNG GIÁ ĐẤT Ở QUẬN 11</t>
  </si>
  <si>
    <t>BẢNG GIÁ ĐẤT Ở QUẬN BÌNH THẠNH</t>
  </si>
  <si>
    <t>BẢNG GIÁ ĐẤT Ở QUẬN PHÚ NHUẬN</t>
  </si>
  <si>
    <t>BẢNG GIÁ ĐẤT Ở QUẬN TÂN BÌNH</t>
  </si>
  <si>
    <t>BẢNG GIÁ ĐẤT Ở QUẬN BÌNH TÂN</t>
  </si>
  <si>
    <t>BẢNG GIÁ ĐẤT Ở QUẬN TÂN PHÚ</t>
  </si>
  <si>
    <t>BẢNG GIÁ ĐẤT Ở QUẬN GÒ VẤP</t>
  </si>
  <si>
    <t>BẢNG GIÁ ĐẤT Ở THÀNH PHỐ THỦ ĐỨC</t>
  </si>
  <si>
    <t>BẢNG GIÁ ĐẤT Ở HUYỆN NHÀ BÈ</t>
  </si>
  <si>
    <t>BẢNG GIÁ ĐẤT Ở HUYỆN HÓC MÔN</t>
  </si>
  <si>
    <t>BẢNG GIÁ ĐẤT Ở HUYỆN CẦN GIỜ</t>
  </si>
  <si>
    <t>BẢNG GIÁ ĐẤT Ở HUYỆN CỦ CHI</t>
  </si>
  <si>
    <t>BẢNG GIÁ ĐẤT Ở HUYỆN BÌNH CHÁNH</t>
  </si>
  <si>
    <t>XÓM CỦI</t>
  </si>
  <si>
    <t>LÊ THỊ TÁM</t>
  </si>
  <si>
    <t>ĐƯỜNG NỘI BỘ KHU TÁI ĐỊNH CƯ T30 (XÃ PHƯỚC LỘC)</t>
  </si>
  <si>
    <t>ĐƯỜNG NỘI BỘ KHU DÂN CƯ CÔNG TY THANH NIÊN (XÃ PHƯỚC LỘC)</t>
  </si>
  <si>
    <t>ĐƯỜNG NỘI BỘ KHU NHÀ Ở GIÁO VIÊN LÊ HỒNG PHONG (XÃ PHƯỚC LỘC)</t>
  </si>
  <si>
    <t>ĐƯỜNG NỘI BỘ  KHU DÂN CƯ NHƠN ĐỨC (CTY VẠN PHÁT HƯNG - XÃ NHƠN ĐỨC)</t>
  </si>
  <si>
    <t>ĐƯỜNG NỘI BỘ
 KHU DÂN CƯ NHÀ Ở CÁN BỘ CHIẾN SĨ CỤC CẢNH SÁT C45  (XÃ LONG THỚI)</t>
  </si>
  <si>
    <t>141.1</t>
  </si>
  <si>
    <t>147.1</t>
  </si>
  <si>
    <t>209.1</t>
  </si>
  <si>
    <t>giáp ranh Bình Tân ???</t>
  </si>
  <si>
    <t>BẢNG 8</t>
  </si>
  <si>
    <t>BẢNG GIÁ ĐẤT Ở QUẬN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</si>
</sst>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 #,##0_-;_-* &quot;-&quot;??_-;_-@_-"/>
    <numFmt numFmtId="166" formatCode="_ * #,##0.00_ ;_ * \-#,##0.00_ ;_ * &quot;-&quot;??_ ;_ @_ "/>
    <numFmt numFmtId="167" formatCode="#,##0;[Red]#,##0"/>
    <numFmt numFmtId="168" formatCode="_(* #,##0_);_(* \(#,##0\);_(* &quot;-&quot;??_);_(@_)"/>
    <numFmt numFmtId="169" formatCode="_(* #,##0.000_);_(* \(#,##0.000\);_(* &quot;-&quot;??_);_(@_)"/>
    <numFmt numFmtId="170" formatCode="_-* #,##0\ _₫_-;\-* #,##0\ _₫_-;_-* &quot;-&quot;??\ _₫_-;_-@_-"/>
    <numFmt numFmtId="171" formatCode="0.0%"/>
  </numFmts>
  <fonts count="21" x14ac:knownFonts="1">
    <font>
      <sz val="11"/>
      <color theme="1"/>
      <name val="Arial"/>
      <family val="2"/>
      <charset val="163"/>
      <scheme val="minor"/>
    </font>
    <font>
      <sz val="11"/>
      <color theme="1"/>
      <name val="Arial"/>
      <family val="2"/>
      <charset val="1"/>
      <scheme val="minor"/>
    </font>
    <font>
      <sz val="11"/>
      <color theme="1"/>
      <name val="Arial"/>
      <family val="2"/>
      <charset val="163"/>
      <scheme val="minor"/>
    </font>
    <font>
      <b/>
      <sz val="12"/>
      <name val="Times New Roman"/>
      <family val="1"/>
    </font>
    <font>
      <sz val="11"/>
      <color theme="1"/>
      <name val="Arial"/>
      <family val="2"/>
      <scheme val="minor"/>
    </font>
    <font>
      <b/>
      <i/>
      <sz val="12"/>
      <name val="Times New Roman"/>
      <family val="1"/>
    </font>
    <font>
      <sz val="12"/>
      <name val="Times New Roman"/>
      <family val="1"/>
    </font>
    <font>
      <sz val="11"/>
      <color indexed="8"/>
      <name val="Arial"/>
      <family val="2"/>
      <scheme val="minor"/>
    </font>
    <font>
      <sz val="11"/>
      <color indexed="8"/>
      <name val="Calibri"/>
      <family val="2"/>
    </font>
    <font>
      <sz val="10"/>
      <name val="Arial"/>
      <family val="2"/>
    </font>
    <font>
      <sz val="12"/>
      <name val="Arial"/>
      <family val="2"/>
      <charset val="1"/>
      <scheme val="minor"/>
    </font>
    <font>
      <b/>
      <sz val="14"/>
      <name val="Times New Roman"/>
      <family val="1"/>
    </font>
    <font>
      <sz val="14"/>
      <name val="Times New Roman"/>
      <family val="1"/>
    </font>
    <font>
      <sz val="10"/>
      <name val="Times New Roman"/>
      <family val="1"/>
    </font>
    <font>
      <b/>
      <sz val="9"/>
      <color indexed="81"/>
      <name val="Tahoma"/>
      <family val="2"/>
    </font>
    <font>
      <sz val="20"/>
      <color indexed="81"/>
      <name val="Times New Roman"/>
      <family val="1"/>
    </font>
    <font>
      <b/>
      <sz val="20"/>
      <color indexed="81"/>
      <name val="Times New Roman"/>
      <family val="1"/>
    </font>
    <font>
      <sz val="9"/>
      <color indexed="81"/>
      <name val="Tahoma"/>
      <family val="2"/>
    </font>
    <font>
      <b/>
      <sz val="14"/>
      <color indexed="81"/>
      <name val="Times New Roman"/>
      <family val="1"/>
    </font>
    <font>
      <sz val="11"/>
      <name val="Arial"/>
      <family val="2"/>
      <charset val="163"/>
      <scheme val="minor"/>
    </font>
    <font>
      <i/>
      <sz val="11"/>
      <name val="Arial"/>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2">
    <xf numFmtId="0" fontId="0"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0" fontId="1" fillId="0" borderId="0"/>
    <xf numFmtId="164" fontId="4" fillId="0" borderId="0" applyFont="0" applyFill="0" applyBorder="0" applyAlignment="0" applyProtection="0"/>
    <xf numFmtId="16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alignment vertical="center"/>
    </xf>
    <xf numFmtId="43" fontId="9" fillId="0" borderId="0" applyFont="0" applyFill="0" applyBorder="0" applyAlignment="0" applyProtection="0"/>
    <xf numFmtId="43" fontId="2" fillId="0" borderId="0" applyFont="0" applyFill="0" applyBorder="0" applyAlignment="0" applyProtection="0"/>
    <xf numFmtId="0" fontId="4" fillId="0" borderId="0"/>
    <xf numFmtId="0" fontId="1" fillId="0" borderId="0"/>
    <xf numFmtId="0" fontId="4" fillId="0" borderId="0"/>
    <xf numFmtId="0" fontId="1" fillId="0" borderId="0"/>
    <xf numFmtId="0" fontId="9" fillId="0" borderId="0"/>
    <xf numFmtId="0" fontId="9" fillId="0" borderId="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0" borderId="0"/>
  </cellStyleXfs>
  <cellXfs count="231">
    <xf numFmtId="0" fontId="0" fillId="0" borderId="0" xfId="0"/>
    <xf numFmtId="165" fontId="6" fillId="0" borderId="1" xfId="5" applyNumberFormat="1"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3" fontId="6" fillId="0" borderId="1" xfId="11" applyNumberFormat="1" applyFont="1" applyFill="1" applyBorder="1" applyAlignment="1">
      <alignment vertical="center"/>
    </xf>
    <xf numFmtId="165" fontId="6" fillId="0" borderId="1" xfId="20" applyNumberFormat="1" applyFont="1" applyFill="1" applyBorder="1" applyAlignment="1">
      <alignment horizontal="center" vertical="center"/>
    </xf>
    <xf numFmtId="168" fontId="6" fillId="0" borderId="1" xfId="9" applyNumberFormat="1" applyFont="1" applyFill="1" applyBorder="1" applyAlignment="1">
      <alignment horizontal="right" vertical="center" wrapText="1"/>
    </xf>
    <xf numFmtId="168" fontId="6" fillId="0" borderId="1" xfId="11" applyNumberFormat="1" applyFont="1" applyFill="1" applyBorder="1" applyAlignment="1">
      <alignment vertical="center" wrapText="1"/>
    </xf>
    <xf numFmtId="168" fontId="6" fillId="0" borderId="1" xfId="8" applyNumberFormat="1" applyFont="1" applyFill="1" applyBorder="1" applyAlignment="1">
      <alignment horizontal="left" vertical="center"/>
    </xf>
    <xf numFmtId="168" fontId="6" fillId="0" borderId="1" xfId="8" applyNumberFormat="1" applyFont="1" applyFill="1" applyBorder="1" applyAlignment="1">
      <alignment horizontal="left" vertical="center" wrapText="1"/>
    </xf>
    <xf numFmtId="168" fontId="6" fillId="0" borderId="0" xfId="8" applyNumberFormat="1" applyFont="1" applyFill="1" applyBorder="1" applyAlignment="1">
      <alignment horizontal="left" vertical="center"/>
    </xf>
    <xf numFmtId="168" fontId="6" fillId="0" borderId="1" xfId="11" applyNumberFormat="1" applyFont="1" applyFill="1" applyBorder="1" applyAlignment="1">
      <alignment horizontal="right" vertical="center" wrapText="1"/>
    </xf>
    <xf numFmtId="165" fontId="6" fillId="0" borderId="1" xfId="1" applyNumberFormat="1" applyFont="1" applyFill="1" applyBorder="1" applyAlignment="1">
      <alignment vertical="center"/>
    </xf>
    <xf numFmtId="165" fontId="6" fillId="0" borderId="5" xfId="5" applyNumberFormat="1" applyFont="1" applyFill="1" applyBorder="1" applyAlignment="1">
      <alignment horizontal="center" vertical="center" wrapText="1"/>
    </xf>
    <xf numFmtId="3" fontId="12" fillId="0" borderId="1" xfId="19" applyNumberFormat="1" applyFont="1" applyFill="1" applyBorder="1" applyAlignment="1">
      <alignment horizontal="right" vertical="center" wrapText="1"/>
    </xf>
    <xf numFmtId="167" fontId="6" fillId="0" borderId="1" xfId="12" applyNumberFormat="1" applyFont="1" applyFill="1" applyBorder="1" applyAlignment="1">
      <alignment horizontal="right" vertical="center"/>
    </xf>
    <xf numFmtId="165" fontId="6" fillId="0" borderId="0" xfId="1" applyNumberFormat="1" applyFont="1" applyFill="1"/>
    <xf numFmtId="165" fontId="6" fillId="0" borderId="0" xfId="1" applyNumberFormat="1" applyFont="1" applyFill="1" applyAlignment="1">
      <alignment vertical="center"/>
    </xf>
    <xf numFmtId="168" fontId="6" fillId="0" borderId="1" xfId="1" applyNumberFormat="1" applyFont="1" applyFill="1" applyBorder="1" applyAlignment="1">
      <alignment vertical="center" wrapText="1"/>
    </xf>
    <xf numFmtId="169" fontId="6" fillId="0" borderId="0" xfId="9" applyNumberFormat="1" applyFont="1" applyFill="1"/>
    <xf numFmtId="168" fontId="6" fillId="0" borderId="0" xfId="8" applyNumberFormat="1" applyFont="1" applyFill="1"/>
    <xf numFmtId="168" fontId="6" fillId="0" borderId="1" xfId="11" applyNumberFormat="1" applyFont="1" applyFill="1" applyBorder="1" applyAlignment="1">
      <alignment horizontal="left" vertical="center" wrapText="1"/>
    </xf>
    <xf numFmtId="9" fontId="6" fillId="0" borderId="0" xfId="2" applyFont="1" applyFill="1" applyAlignment="1">
      <alignment horizontal="center" vertical="center"/>
    </xf>
    <xf numFmtId="9" fontId="6" fillId="0" borderId="0" xfId="2" applyFont="1" applyFill="1"/>
    <xf numFmtId="164" fontId="6" fillId="0" borderId="0" xfId="1" applyFont="1" applyFill="1"/>
    <xf numFmtId="165" fontId="6" fillId="0" borderId="1" xfId="1" applyNumberFormat="1" applyFont="1" applyFill="1" applyBorder="1" applyAlignment="1">
      <alignment horizontal="right" vertical="center"/>
    </xf>
    <xf numFmtId="0" fontId="6" fillId="0" borderId="0" xfId="0" applyFont="1"/>
    <xf numFmtId="0" fontId="3" fillId="0" borderId="1" xfId="3" applyFont="1" applyBorder="1" applyAlignment="1">
      <alignment horizontal="center" vertical="center" wrapText="1"/>
    </xf>
    <xf numFmtId="0" fontId="5" fillId="0" borderId="1" xfId="0" quotePrefix="1" applyFont="1" applyBorder="1" applyAlignment="1">
      <alignment horizontal="center" vertical="center"/>
    </xf>
    <xf numFmtId="0" fontId="6" fillId="0" borderId="1" xfId="3" applyFont="1" applyBorder="1" applyAlignment="1">
      <alignment horizontal="center" vertical="center" wrapText="1"/>
    </xf>
    <xf numFmtId="0" fontId="6" fillId="0" borderId="1" xfId="3" applyFont="1" applyBorder="1" applyAlignment="1">
      <alignment horizontal="left" vertical="center" wrapText="1"/>
    </xf>
    <xf numFmtId="3" fontId="6" fillId="0" borderId="1" xfId="3" applyNumberFormat="1" applyFont="1" applyBorder="1" applyAlignment="1">
      <alignment horizontal="center" vertical="center" wrapText="1"/>
    </xf>
    <xf numFmtId="168"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9" fontId="6" fillId="0" borderId="0" xfId="2" applyFont="1" applyFill="1" applyBorder="1"/>
    <xf numFmtId="168" fontId="6" fillId="0" borderId="0" xfId="0" applyNumberFormat="1" applyFont="1" applyAlignment="1">
      <alignment horizontal="center" vertical="center"/>
    </xf>
    <xf numFmtId="165" fontId="6" fillId="0" borderId="0" xfId="1" applyNumberFormat="1" applyFont="1" applyFill="1" applyBorder="1"/>
    <xf numFmtId="0" fontId="6" fillId="0" borderId="1" xfId="0" applyFont="1" applyBorder="1" applyAlignment="1">
      <alignment horizontal="center" vertical="center"/>
    </xf>
    <xf numFmtId="0" fontId="6" fillId="0" borderId="1" xfId="31" applyFont="1" applyBorder="1" applyAlignment="1">
      <alignment horizontal="left" vertical="center" wrapText="1"/>
    </xf>
    <xf numFmtId="0" fontId="6" fillId="0" borderId="0" xfId="0" applyFont="1" applyAlignment="1">
      <alignment vertical="center"/>
    </xf>
    <xf numFmtId="0" fontId="6" fillId="0" borderId="0" xfId="3" applyFont="1" applyAlignment="1">
      <alignment vertical="center"/>
    </xf>
    <xf numFmtId="0" fontId="6" fillId="0" borderId="0" xfId="0" applyFont="1" applyAlignment="1">
      <alignment horizontal="right"/>
    </xf>
    <xf numFmtId="0" fontId="6" fillId="0" borderId="1" xfId="3" applyFont="1" applyBorder="1" applyAlignment="1">
      <alignment vertical="center" wrapText="1"/>
    </xf>
    <xf numFmtId="3" fontId="6" fillId="0" borderId="1" xfId="3" applyNumberFormat="1" applyFont="1" applyBorder="1" applyAlignment="1">
      <alignment vertical="center"/>
    </xf>
    <xf numFmtId="0" fontId="6" fillId="0" borderId="1" xfId="3" applyFont="1" applyBorder="1" applyAlignment="1">
      <alignment horizontal="center" vertical="center"/>
    </xf>
    <xf numFmtId="0" fontId="6" fillId="0" borderId="1" xfId="3" applyFont="1" applyBorder="1" applyAlignment="1">
      <alignment horizontal="left" vertical="center"/>
    </xf>
    <xf numFmtId="0" fontId="6" fillId="0" borderId="0" xfId="3" applyFont="1" applyAlignment="1">
      <alignment horizontal="left" vertical="center"/>
    </xf>
    <xf numFmtId="3" fontId="6" fillId="0" borderId="0" xfId="3" applyNumberFormat="1" applyFont="1" applyAlignment="1">
      <alignment vertical="center"/>
    </xf>
    <xf numFmtId="9" fontId="6" fillId="0" borderId="0" xfId="2" applyFont="1" applyFill="1" applyBorder="1" applyAlignment="1">
      <alignment vertical="center"/>
    </xf>
    <xf numFmtId="165" fontId="6" fillId="0" borderId="0" xfId="1" applyNumberFormat="1" applyFont="1" applyFill="1" applyBorder="1" applyAlignment="1">
      <alignment vertical="center"/>
    </xf>
    <xf numFmtId="0" fontId="6" fillId="0" borderId="0" xfId="4" applyFont="1" applyAlignment="1">
      <alignment vertical="center"/>
    </xf>
    <xf numFmtId="0" fontId="6" fillId="0" borderId="0" xfId="4" applyFont="1" applyAlignment="1">
      <alignment horizontal="right" vertical="center"/>
    </xf>
    <xf numFmtId="0" fontId="6" fillId="0" borderId="1" xfId="4" applyFont="1" applyBorder="1" applyAlignment="1">
      <alignment horizontal="center" vertical="center"/>
    </xf>
    <xf numFmtId="0" fontId="6" fillId="0" borderId="1" xfId="4" applyFont="1" applyBorder="1" applyAlignment="1">
      <alignment horizontal="left" vertical="center"/>
    </xf>
    <xf numFmtId="0" fontId="6" fillId="0" borderId="1" xfId="4" applyFont="1" applyBorder="1" applyAlignment="1">
      <alignment horizontal="left" vertical="center" wrapText="1"/>
    </xf>
    <xf numFmtId="3" fontId="6" fillId="0" borderId="1" xfId="4" applyNumberFormat="1" applyFont="1" applyBorder="1" applyAlignment="1">
      <alignment horizontal="right" vertical="center"/>
    </xf>
    <xf numFmtId="165" fontId="6" fillId="0" borderId="0" xfId="4" applyNumberFormat="1" applyFont="1" applyAlignment="1">
      <alignment vertical="center"/>
    </xf>
    <xf numFmtId="0" fontId="6" fillId="0" borderId="1" xfId="4" applyFont="1" applyBorder="1" applyAlignment="1">
      <alignment horizontal="center" vertical="center" wrapText="1"/>
    </xf>
    <xf numFmtId="0" fontId="6" fillId="0" borderId="1" xfId="4" applyFont="1" applyBorder="1" applyAlignment="1">
      <alignment vertical="center" wrapText="1"/>
    </xf>
    <xf numFmtId="3" fontId="6" fillId="0" borderId="1" xfId="4" applyNumberFormat="1" applyFont="1" applyBorder="1" applyAlignment="1">
      <alignment vertical="center" wrapText="1"/>
    </xf>
    <xf numFmtId="0" fontId="6" fillId="0" borderId="0" xfId="4" applyFont="1"/>
    <xf numFmtId="0" fontId="6" fillId="0" borderId="0" xfId="4" applyFont="1" applyAlignment="1">
      <alignment horizontal="right"/>
    </xf>
    <xf numFmtId="0" fontId="3" fillId="0" borderId="0" xfId="4" applyFont="1"/>
    <xf numFmtId="0" fontId="6" fillId="0" borderId="0" xfId="3" applyFont="1"/>
    <xf numFmtId="0" fontId="6" fillId="0" borderId="1" xfId="3" applyFont="1" applyBorder="1" applyAlignment="1">
      <alignment wrapText="1"/>
    </xf>
    <xf numFmtId="3" fontId="6" fillId="0" borderId="1" xfId="3" applyNumberFormat="1" applyFont="1" applyBorder="1"/>
    <xf numFmtId="0" fontId="6" fillId="0" borderId="1" xfId="3" applyFont="1" applyBorder="1" applyAlignment="1">
      <alignment horizontal="center"/>
    </xf>
    <xf numFmtId="0" fontId="6" fillId="0" borderId="1" xfId="3" applyFont="1" applyBorder="1"/>
    <xf numFmtId="0" fontId="6" fillId="0" borderId="2" xfId="3" applyFont="1" applyBorder="1" applyAlignment="1">
      <alignment horizontal="center" vertical="center"/>
    </xf>
    <xf numFmtId="0" fontId="6" fillId="0" borderId="2" xfId="3" applyFont="1" applyBorder="1" applyAlignment="1">
      <alignment wrapText="1"/>
    </xf>
    <xf numFmtId="3" fontId="6" fillId="0" borderId="2" xfId="3" applyNumberFormat="1" applyFont="1" applyBorder="1"/>
    <xf numFmtId="0" fontId="6" fillId="0" borderId="0" xfId="4" applyFont="1" applyAlignment="1">
      <alignment horizontal="center" vertical="center"/>
    </xf>
    <xf numFmtId="0" fontId="6" fillId="0" borderId="0" xfId="4" applyFont="1" applyAlignment="1">
      <alignment horizontal="center" vertical="center" wrapText="1"/>
    </xf>
    <xf numFmtId="0" fontId="5" fillId="0" borderId="1" xfId="3" quotePrefix="1" applyFont="1" applyBorder="1" applyAlignment="1">
      <alignment horizontal="center" vertical="center"/>
    </xf>
    <xf numFmtId="0" fontId="3" fillId="0" borderId="0" xfId="23" applyFont="1"/>
    <xf numFmtId="0" fontId="6" fillId="0" borderId="0" xfId="3"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165" fontId="6" fillId="0" borderId="0" xfId="0" applyNumberFormat="1" applyFont="1"/>
    <xf numFmtId="10" fontId="6" fillId="0" borderId="0" xfId="2" applyNumberFormat="1" applyFont="1" applyFill="1"/>
    <xf numFmtId="3" fontId="6" fillId="0" borderId="1" xfId="0" applyNumberFormat="1" applyFont="1" applyBorder="1" applyAlignment="1">
      <alignment vertical="center" wrapText="1"/>
    </xf>
    <xf numFmtId="0" fontId="6" fillId="0" borderId="1" xfId="0" applyFont="1" applyBorder="1" applyAlignment="1">
      <alignment horizontal="left" vertical="center" wrapText="1"/>
    </xf>
    <xf numFmtId="3" fontId="6" fillId="0" borderId="1" xfId="0" applyNumberFormat="1" applyFont="1" applyBorder="1" applyAlignment="1">
      <alignment horizontal="right" vertical="center" wrapText="1"/>
    </xf>
    <xf numFmtId="1" fontId="6" fillId="0" borderId="1" xfId="0" applyNumberFormat="1" applyFont="1" applyBorder="1" applyAlignment="1">
      <alignment vertical="center" wrapText="1"/>
    </xf>
    <xf numFmtId="0" fontId="6" fillId="0" borderId="1" xfId="0" applyFont="1" applyBorder="1"/>
    <xf numFmtId="0" fontId="19" fillId="0" borderId="0" xfId="0" applyFont="1"/>
    <xf numFmtId="0" fontId="6" fillId="0" borderId="0" xfId="3" applyFont="1" applyAlignment="1">
      <alignment horizontal="center" vertical="center"/>
    </xf>
    <xf numFmtId="0" fontId="6" fillId="0" borderId="0" xfId="3" applyFont="1" applyAlignment="1">
      <alignment horizontal="center" vertical="center" wrapText="1"/>
    </xf>
    <xf numFmtId="165" fontId="6" fillId="0" borderId="0" xfId="3" applyNumberFormat="1" applyFont="1" applyAlignment="1">
      <alignment horizontal="center" vertical="center"/>
    </xf>
    <xf numFmtId="0" fontId="6" fillId="0" borderId="0" xfId="3" applyFont="1" applyAlignment="1">
      <alignment horizontal="right" vertical="center"/>
    </xf>
    <xf numFmtId="0" fontId="6" fillId="0" borderId="1" xfId="4" applyFont="1" applyBorder="1" applyAlignment="1">
      <alignment horizontal="right" vertical="center"/>
    </xf>
    <xf numFmtId="165" fontId="6" fillId="0" borderId="1" xfId="4" applyNumberFormat="1" applyFont="1" applyBorder="1" applyAlignment="1">
      <alignment horizontal="center" vertical="center"/>
    </xf>
    <xf numFmtId="3" fontId="6" fillId="0" borderId="0" xfId="0" applyNumberFormat="1" applyFont="1" applyAlignment="1">
      <alignment horizontal="right" vertical="center" wrapText="1"/>
    </xf>
    <xf numFmtId="165" fontId="6" fillId="0" borderId="0" xfId="4" applyNumberFormat="1" applyFont="1"/>
    <xf numFmtId="165" fontId="6" fillId="0" borderId="0" xfId="4" applyNumberFormat="1" applyFont="1" applyAlignment="1">
      <alignment horizontal="center" vertical="center"/>
    </xf>
    <xf numFmtId="0" fontId="10" fillId="0" borderId="0" xfId="4" applyFont="1" applyAlignment="1">
      <alignment horizontal="justify" vertical="center"/>
    </xf>
    <xf numFmtId="0" fontId="6" fillId="0" borderId="1" xfId="4" applyFont="1" applyBorder="1" applyAlignment="1">
      <alignment horizontal="justify" vertical="center"/>
    </xf>
    <xf numFmtId="168" fontId="6" fillId="0" borderId="1" xfId="4" applyNumberFormat="1" applyFont="1" applyBorder="1" applyAlignment="1">
      <alignment horizontal="justify" vertical="center"/>
    </xf>
    <xf numFmtId="3" fontId="6" fillId="0" borderId="1" xfId="3" applyNumberFormat="1" applyFont="1" applyBorder="1" applyAlignment="1">
      <alignment vertical="center" wrapText="1"/>
    </xf>
    <xf numFmtId="3" fontId="6" fillId="0" borderId="1" xfId="3" applyNumberFormat="1" applyFont="1" applyBorder="1" applyAlignment="1">
      <alignment wrapText="1"/>
    </xf>
    <xf numFmtId="0" fontId="6" fillId="0" borderId="1" xfId="3" applyFont="1" applyBorder="1" applyAlignment="1">
      <alignment horizontal="right" wrapText="1"/>
    </xf>
    <xf numFmtId="0" fontId="6" fillId="0" borderId="1" xfId="4" applyFont="1" applyBorder="1" applyAlignment="1">
      <alignment vertical="center"/>
    </xf>
    <xf numFmtId="170" fontId="6" fillId="0" borderId="1" xfId="4" applyNumberFormat="1" applyFont="1" applyBorder="1" applyAlignment="1">
      <alignment horizontal="center" vertical="center"/>
    </xf>
    <xf numFmtId="170" fontId="6" fillId="0" borderId="0" xfId="4" applyNumberFormat="1" applyFont="1" applyAlignment="1">
      <alignment horizontal="center" vertical="center"/>
    </xf>
    <xf numFmtId="0" fontId="13" fillId="0" borderId="0" xfId="26" applyFont="1"/>
    <xf numFmtId="0" fontId="5" fillId="0" borderId="1" xfId="3" applyFont="1" applyBorder="1" applyAlignment="1">
      <alignment horizontal="center" vertical="center" wrapText="1"/>
    </xf>
    <xf numFmtId="0" fontId="11" fillId="0" borderId="1" xfId="26" applyFont="1" applyBorder="1" applyAlignment="1">
      <alignment horizontal="center" vertical="center" wrapText="1"/>
    </xf>
    <xf numFmtId="0" fontId="11" fillId="0" borderId="1" xfId="26" applyFont="1" applyBorder="1" applyAlignment="1">
      <alignment vertical="center" wrapText="1"/>
    </xf>
    <xf numFmtId="0" fontId="20" fillId="0" borderId="1" xfId="0" quotePrefix="1" applyFont="1" applyBorder="1" applyAlignment="1">
      <alignment horizontal="center" vertical="center"/>
    </xf>
    <xf numFmtId="0" fontId="12" fillId="0" borderId="1" xfId="26" applyFont="1" applyBorder="1" applyAlignment="1">
      <alignment horizontal="left" vertical="center" wrapText="1"/>
    </xf>
    <xf numFmtId="0" fontId="12" fillId="0" borderId="1" xfId="26" applyFont="1" applyBorder="1" applyAlignment="1">
      <alignment horizontal="center" vertical="center" wrapText="1"/>
    </xf>
    <xf numFmtId="0" fontId="12" fillId="0" borderId="1" xfId="26" applyFont="1" applyBorder="1" applyAlignment="1">
      <alignment vertical="center" wrapText="1"/>
    </xf>
    <xf numFmtId="0" fontId="12" fillId="0" borderId="1" xfId="26" quotePrefix="1" applyFont="1" applyBorder="1" applyAlignment="1">
      <alignment horizontal="left" vertical="center" wrapText="1"/>
    </xf>
    <xf numFmtId="2" fontId="12" fillId="0" borderId="1" xfId="26" applyNumberFormat="1" applyFont="1" applyBorder="1" applyAlignment="1">
      <alignment horizontal="left" vertical="center" wrapText="1"/>
    </xf>
    <xf numFmtId="0" fontId="12" fillId="0" borderId="1" xfId="26" quotePrefix="1"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3" fontId="12" fillId="0" borderId="1" xfId="26" applyNumberFormat="1" applyFont="1" applyBorder="1" applyAlignment="1">
      <alignment horizontal="right" vertical="center" wrapText="1"/>
    </xf>
    <xf numFmtId="0" fontId="12" fillId="0" borderId="1" xfId="0" quotePrefix="1" applyFont="1" applyBorder="1" applyAlignment="1">
      <alignment horizontal="left" vertical="center" wrapText="1"/>
    </xf>
    <xf numFmtId="0" fontId="11" fillId="0" borderId="1" xfId="26" applyFont="1" applyBorder="1" applyAlignment="1">
      <alignment horizontal="left" vertical="center" wrapText="1"/>
    </xf>
    <xf numFmtId="3" fontId="12" fillId="0" borderId="1" xfId="26" applyNumberFormat="1" applyFont="1" applyBorder="1" applyAlignment="1">
      <alignment vertical="center" wrapText="1"/>
    </xf>
    <xf numFmtId="0" fontId="12" fillId="0" borderId="1" xfId="0" quotePrefix="1" applyFont="1" applyBorder="1" applyAlignment="1">
      <alignment vertical="center" wrapText="1"/>
    </xf>
    <xf numFmtId="0" fontId="12" fillId="0" borderId="1" xfId="0" applyFont="1" applyBorder="1"/>
    <xf numFmtId="0" fontId="12" fillId="0" borderId="0" xfId="26" applyFont="1" applyAlignment="1">
      <alignment horizontal="center" vertical="center" wrapText="1"/>
    </xf>
    <xf numFmtId="0" fontId="12" fillId="0" borderId="0" xfId="26" applyFont="1" applyAlignment="1">
      <alignment horizontal="left" vertical="center" wrapText="1"/>
    </xf>
    <xf numFmtId="0" fontId="12" fillId="0" borderId="0" xfId="26" applyFont="1" applyAlignment="1">
      <alignment vertical="center" wrapText="1"/>
    </xf>
    <xf numFmtId="3" fontId="12" fillId="0" borderId="0" xfId="26" applyNumberFormat="1" applyFont="1" applyAlignment="1">
      <alignment vertical="center" wrapText="1"/>
    </xf>
    <xf numFmtId="0" fontId="13" fillId="0" borderId="0" xfId="26" applyFont="1" applyAlignment="1">
      <alignment horizontal="left" vertical="center" wrapText="1"/>
    </xf>
    <xf numFmtId="0" fontId="13" fillId="0" borderId="0" xfId="26" applyFont="1" applyAlignment="1">
      <alignment horizontal="left" wrapText="1"/>
    </xf>
    <xf numFmtId="0" fontId="12" fillId="0" borderId="0" xfId="26" applyFont="1"/>
    <xf numFmtId="9" fontId="13" fillId="0" borderId="0" xfId="2" applyFont="1" applyFill="1" applyBorder="1"/>
    <xf numFmtId="165" fontId="13" fillId="0" borderId="0" xfId="1" applyNumberFormat="1" applyFont="1" applyFill="1" applyBorder="1"/>
    <xf numFmtId="165" fontId="6" fillId="0" borderId="0" xfId="20" applyNumberFormat="1" applyFont="1" applyFill="1" applyBorder="1" applyAlignment="1">
      <alignment horizontal="center" vertical="center"/>
    </xf>
    <xf numFmtId="0" fontId="5" fillId="0" borderId="1" xfId="3" quotePrefix="1" applyFont="1" applyBorder="1" applyAlignment="1">
      <alignment horizontal="center" vertical="center" wrapText="1"/>
    </xf>
    <xf numFmtId="0" fontId="5" fillId="0" borderId="4" xfId="3" quotePrefix="1" applyFont="1" applyBorder="1" applyAlignment="1">
      <alignment horizontal="center" vertical="center" wrapText="1"/>
    </xf>
    <xf numFmtId="0" fontId="6" fillId="0" borderId="1" xfId="4" applyFont="1" applyBorder="1" applyAlignment="1">
      <alignment horizontal="center"/>
    </xf>
    <xf numFmtId="3" fontId="6" fillId="0" borderId="1" xfId="4" applyNumberFormat="1" applyFont="1" applyBorder="1" applyAlignment="1">
      <alignment vertical="center"/>
    </xf>
    <xf numFmtId="3" fontId="5" fillId="0" borderId="1" xfId="4" applyNumberFormat="1" applyFont="1" applyBorder="1" applyAlignment="1">
      <alignment vertical="center"/>
    </xf>
    <xf numFmtId="0" fontId="6" fillId="0" borderId="1" xfId="4" applyFont="1" applyBorder="1" applyAlignment="1">
      <alignment wrapText="1"/>
    </xf>
    <xf numFmtId="0" fontId="6" fillId="0" borderId="1" xfId="4" applyFont="1" applyBorder="1"/>
    <xf numFmtId="3" fontId="6" fillId="0" borderId="0" xfId="4" applyNumberFormat="1" applyFont="1"/>
    <xf numFmtId="171" fontId="6" fillId="0" borderId="0" xfId="2" applyNumberFormat="1" applyFont="1" applyFill="1" applyBorder="1" applyAlignment="1">
      <alignment vertical="center"/>
    </xf>
    <xf numFmtId="171" fontId="6" fillId="0" borderId="0" xfId="2" applyNumberFormat="1" applyFont="1" applyFill="1" applyBorder="1"/>
    <xf numFmtId="9" fontId="6" fillId="0" borderId="0" xfId="4" applyNumberFormat="1" applyFont="1"/>
    <xf numFmtId="0" fontId="6" fillId="0" borderId="0" xfId="4" applyFont="1" applyAlignment="1">
      <alignment horizontal="center"/>
    </xf>
    <xf numFmtId="0" fontId="6" fillId="0" borderId="0" xfId="24" applyFont="1"/>
    <xf numFmtId="0" fontId="5" fillId="0" borderId="5" xfId="3" quotePrefix="1" applyFont="1" applyBorder="1" applyAlignment="1">
      <alignment horizontal="center" vertical="center" wrapText="1"/>
    </xf>
    <xf numFmtId="0" fontId="3" fillId="0" borderId="0" xfId="24" applyFont="1"/>
    <xf numFmtId="0" fontId="6" fillId="0" borderId="1" xfId="24" applyFont="1" applyBorder="1" applyAlignment="1">
      <alignment horizontal="center" vertical="center"/>
    </xf>
    <xf numFmtId="0" fontId="6" fillId="0" borderId="1" xfId="24" applyFont="1" applyBorder="1" applyAlignment="1">
      <alignment vertical="center"/>
    </xf>
    <xf numFmtId="0" fontId="6" fillId="0" borderId="1" xfId="24" applyFont="1" applyBorder="1" applyAlignment="1">
      <alignment horizontal="right" vertical="center" wrapText="1"/>
    </xf>
    <xf numFmtId="165" fontId="6" fillId="0" borderId="1" xfId="24" applyNumberFormat="1" applyFont="1" applyBorder="1" applyAlignment="1">
      <alignment horizontal="right" vertical="center"/>
    </xf>
    <xf numFmtId="0" fontId="6" fillId="0" borderId="1" xfId="24" applyFont="1" applyBorder="1" applyAlignment="1">
      <alignment vertical="center" wrapText="1"/>
    </xf>
    <xf numFmtId="0" fontId="6" fillId="0" borderId="1" xfId="24" applyFont="1" applyBorder="1" applyAlignment="1">
      <alignment horizontal="left" vertical="center" wrapText="1"/>
    </xf>
    <xf numFmtId="167" fontId="6" fillId="0" borderId="0" xfId="24" applyNumberFormat="1" applyFont="1"/>
    <xf numFmtId="165" fontId="6" fillId="0" borderId="0" xfId="24" applyNumberFormat="1" applyFont="1"/>
    <xf numFmtId="0" fontId="12" fillId="0" borderId="0" xfId="24" applyFont="1"/>
    <xf numFmtId="167" fontId="12" fillId="0" borderId="0" xfId="24" applyNumberFormat="1" applyFont="1"/>
    <xf numFmtId="10" fontId="6" fillId="0" borderId="0" xfId="3" applyNumberFormat="1" applyFont="1"/>
    <xf numFmtId="9" fontId="6" fillId="0" borderId="0" xfId="3" applyNumberFormat="1" applyFont="1"/>
    <xf numFmtId="165" fontId="6" fillId="0" borderId="1" xfId="3" applyNumberFormat="1" applyFont="1" applyBorder="1" applyAlignment="1">
      <alignment vertical="center"/>
    </xf>
    <xf numFmtId="0" fontId="6" fillId="0" borderId="0" xfId="3" applyFont="1" applyAlignment="1">
      <alignment horizontal="center" wrapText="1"/>
    </xf>
    <xf numFmtId="0" fontId="6" fillId="0" borderId="0" xfId="3" applyFont="1" applyAlignment="1">
      <alignment wrapText="1"/>
    </xf>
    <xf numFmtId="3" fontId="6" fillId="0" borderId="0" xfId="3" applyNumberFormat="1" applyFont="1" applyAlignment="1">
      <alignment horizontal="center" wrapText="1"/>
    </xf>
    <xf numFmtId="165" fontId="6" fillId="0" borderId="0" xfId="3" applyNumberFormat="1" applyFont="1"/>
    <xf numFmtId="165" fontId="6" fillId="0" borderId="1" xfId="0" applyNumberFormat="1" applyFont="1" applyBorder="1" applyAlignment="1">
      <alignment vertical="center"/>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0" fontId="6" fillId="0" borderId="0" xfId="0" applyFont="1" applyAlignment="1">
      <alignment horizontal="center"/>
    </xf>
    <xf numFmtId="2" fontId="6" fillId="0" borderId="1" xfId="0" applyNumberFormat="1" applyFont="1" applyBorder="1" applyAlignment="1">
      <alignment horizontal="center" vertical="center" wrapText="1"/>
    </xf>
    <xf numFmtId="165" fontId="6" fillId="0" borderId="2" xfId="0" applyNumberFormat="1" applyFont="1" applyBorder="1" applyAlignment="1">
      <alignment horizontal="center" vertical="center"/>
    </xf>
    <xf numFmtId="165" fontId="6" fillId="0" borderId="3" xfId="0" applyNumberFormat="1" applyFont="1" applyBorder="1" applyAlignment="1">
      <alignment horizontal="center" vertical="center"/>
    </xf>
    <xf numFmtId="0" fontId="6" fillId="0" borderId="0" xfId="0" applyFont="1" applyAlignment="1">
      <alignment wrapText="1"/>
    </xf>
    <xf numFmtId="0" fontId="6" fillId="0" borderId="0" xfId="0" applyFont="1" applyAlignment="1">
      <alignment horizontal="center" vertical="center" wrapText="1"/>
    </xf>
    <xf numFmtId="165" fontId="6" fillId="0" borderId="1" xfId="0" applyNumberFormat="1" applyFont="1" applyBorder="1" applyAlignment="1">
      <alignment vertical="center" wrapText="1"/>
    </xf>
    <xf numFmtId="0" fontId="6" fillId="0" borderId="0" xfId="0" applyFont="1" applyAlignment="1">
      <alignment horizontal="left"/>
    </xf>
    <xf numFmtId="0" fontId="3" fillId="0" borderId="2"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6" xfId="3" applyFont="1" applyBorder="1" applyAlignment="1">
      <alignment horizontal="center" vertical="center" wrapText="1"/>
    </xf>
    <xf numFmtId="0" fontId="3" fillId="0" borderId="1" xfId="0" applyFont="1" applyBorder="1" applyAlignment="1">
      <alignment horizontal="center" vertical="center"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wrapText="1"/>
    </xf>
    <xf numFmtId="0" fontId="6" fillId="0" borderId="3" xfId="3" applyFont="1" applyBorder="1" applyAlignment="1">
      <alignment horizontal="center" vertical="center" wrapText="1"/>
    </xf>
    <xf numFmtId="0" fontId="6" fillId="0" borderId="2" xfId="3" applyFont="1" applyBorder="1" applyAlignment="1">
      <alignment horizontal="left" vertical="center" wrapText="1"/>
    </xf>
    <xf numFmtId="0" fontId="6" fillId="0" borderId="4" xfId="3" applyFont="1" applyBorder="1" applyAlignment="1">
      <alignment horizontal="left" vertical="center" wrapText="1"/>
    </xf>
    <xf numFmtId="0" fontId="6" fillId="0" borderId="3" xfId="3" applyFont="1" applyBorder="1" applyAlignment="1">
      <alignment horizontal="left" vertical="center" wrapText="1"/>
    </xf>
    <xf numFmtId="0" fontId="3" fillId="0" borderId="0" xfId="0" applyFont="1" applyAlignment="1">
      <alignment horizontal="center"/>
    </xf>
    <xf numFmtId="0" fontId="6" fillId="0" borderId="0" xfId="0" applyFont="1" applyAlignment="1">
      <alignment horizontal="center"/>
    </xf>
    <xf numFmtId="0" fontId="3" fillId="0" borderId="1" xfId="3" applyFont="1" applyBorder="1" applyAlignment="1">
      <alignment horizontal="center" vertical="center" wrapText="1"/>
    </xf>
    <xf numFmtId="0" fontId="6" fillId="0" borderId="1" xfId="0" applyFont="1" applyBorder="1" applyAlignment="1">
      <alignment horizontal="center" vertical="center"/>
    </xf>
    <xf numFmtId="0" fontId="6" fillId="0" borderId="1" xfId="31" applyFont="1" applyBorder="1" applyAlignment="1">
      <alignment horizontal="left" vertical="center" wrapText="1"/>
    </xf>
    <xf numFmtId="0" fontId="6" fillId="0" borderId="1" xfId="3" applyFont="1" applyBorder="1" applyAlignment="1">
      <alignment horizontal="left" vertical="center"/>
    </xf>
    <xf numFmtId="0" fontId="3" fillId="0" borderId="1" xfId="3" applyFont="1" applyBorder="1" applyAlignment="1">
      <alignment horizontal="left" vertical="center" wrapText="1"/>
    </xf>
    <xf numFmtId="0" fontId="6" fillId="0" borderId="1" xfId="3" applyFont="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1" xfId="4" applyFont="1" applyBorder="1" applyAlignment="1">
      <alignment horizontal="center" vertical="center"/>
    </xf>
    <xf numFmtId="0" fontId="6" fillId="0" borderId="2" xfId="4" applyFont="1" applyBorder="1" applyAlignment="1">
      <alignment horizontal="center" vertical="center"/>
    </xf>
    <xf numFmtId="0" fontId="6" fillId="0" borderId="3" xfId="4" applyFont="1" applyBorder="1" applyAlignment="1">
      <alignment horizontal="center" vertical="center"/>
    </xf>
    <xf numFmtId="0" fontId="6" fillId="0" borderId="2" xfId="4" applyFont="1" applyBorder="1" applyAlignment="1">
      <alignment horizontal="left" vertical="center"/>
    </xf>
    <xf numFmtId="0" fontId="6" fillId="0" borderId="3" xfId="4" applyFont="1" applyBorder="1" applyAlignment="1">
      <alignment horizontal="left" vertical="center"/>
    </xf>
    <xf numFmtId="0" fontId="6" fillId="0" borderId="4" xfId="4" applyFont="1" applyBorder="1" applyAlignment="1">
      <alignment horizontal="center" vertical="center"/>
    </xf>
    <xf numFmtId="0" fontId="6" fillId="0" borderId="4" xfId="4" applyFont="1" applyBorder="1" applyAlignment="1">
      <alignment horizontal="left" vertical="center"/>
    </xf>
    <xf numFmtId="0" fontId="6" fillId="0" borderId="1" xfId="4" applyFont="1" applyBorder="1" applyAlignment="1">
      <alignment horizontal="center" vertical="center" wrapText="1"/>
    </xf>
    <xf numFmtId="0" fontId="6" fillId="0" borderId="1" xfId="4" applyFont="1" applyBorder="1" applyAlignment="1">
      <alignment vertical="center" wrapText="1"/>
    </xf>
    <xf numFmtId="0" fontId="3" fillId="0" borderId="1" xfId="0" applyFont="1" applyBorder="1" applyAlignment="1">
      <alignment horizontal="center" vertical="center"/>
    </xf>
    <xf numFmtId="0" fontId="6" fillId="0" borderId="1" xfId="3" applyFont="1" applyBorder="1" applyAlignment="1">
      <alignment horizontal="center" vertical="center" wrapText="1"/>
    </xf>
    <xf numFmtId="0" fontId="6" fillId="0" borderId="1" xfId="3"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1" fontId="6" fillId="0" borderId="1" xfId="0" applyNumberFormat="1" applyFont="1" applyBorder="1" applyAlignment="1">
      <alignment horizontal="right" vertical="center" wrapText="1"/>
    </xf>
    <xf numFmtId="0" fontId="6" fillId="0" borderId="1" xfId="3" applyFont="1" applyBorder="1" applyAlignment="1">
      <alignment horizontal="left" vertical="center" wrapText="1"/>
    </xf>
    <xf numFmtId="0" fontId="6" fillId="0" borderId="1" xfId="3" applyFont="1" applyBorder="1" applyAlignment="1">
      <alignment vertical="center"/>
    </xf>
    <xf numFmtId="0" fontId="6" fillId="0" borderId="1" xfId="4" applyFont="1" applyBorder="1" applyAlignment="1">
      <alignment horizontal="left" vertical="center" wrapText="1"/>
    </xf>
    <xf numFmtId="0" fontId="6" fillId="0" borderId="1" xfId="4" applyFont="1" applyBorder="1" applyAlignment="1">
      <alignment horizontal="center" vertical="center"/>
    </xf>
    <xf numFmtId="0" fontId="3" fillId="0" borderId="1" xfId="3" applyFont="1" applyBorder="1" applyAlignment="1">
      <alignment horizontal="left" wrapText="1"/>
    </xf>
    <xf numFmtId="0" fontId="12" fillId="0" borderId="1" xfId="26" applyFont="1" applyBorder="1" applyAlignment="1">
      <alignment horizontal="center" vertical="center" wrapText="1"/>
    </xf>
    <xf numFmtId="0" fontId="12" fillId="0" borderId="1" xfId="26" applyFont="1" applyBorder="1" applyAlignment="1">
      <alignment horizontal="left" vertical="center" wrapText="1"/>
    </xf>
    <xf numFmtId="0" fontId="12" fillId="0" borderId="2" xfId="26" applyFont="1" applyBorder="1" applyAlignment="1">
      <alignment horizontal="center" vertical="center" wrapText="1"/>
    </xf>
    <xf numFmtId="0" fontId="12" fillId="0" borderId="3" xfId="26" applyFont="1" applyBorder="1" applyAlignment="1">
      <alignment horizontal="center" vertical="center" wrapText="1"/>
    </xf>
    <xf numFmtId="0" fontId="12" fillId="0" borderId="2" xfId="26" applyFont="1" applyBorder="1" applyAlignment="1">
      <alignment horizontal="left" vertical="center" wrapText="1"/>
    </xf>
    <xf numFmtId="0" fontId="12" fillId="0" borderId="3" xfId="26" applyFont="1" applyBorder="1" applyAlignment="1">
      <alignment horizontal="left" vertical="center" wrapText="1"/>
    </xf>
    <xf numFmtId="0" fontId="6" fillId="0" borderId="2" xfId="4" applyFont="1" applyBorder="1" applyAlignment="1">
      <alignment horizontal="left" vertical="center" wrapText="1"/>
    </xf>
    <xf numFmtId="0" fontId="6" fillId="0" borderId="3" xfId="4" applyFont="1" applyBorder="1" applyAlignment="1">
      <alignment horizontal="left" vertical="center" wrapText="1"/>
    </xf>
    <xf numFmtId="0" fontId="6" fillId="0" borderId="4" xfId="4" applyFont="1" applyBorder="1" applyAlignment="1">
      <alignment horizontal="left" vertical="center" wrapText="1"/>
    </xf>
    <xf numFmtId="0" fontId="6" fillId="0" borderId="1" xfId="3" applyFont="1" applyBorder="1"/>
    <xf numFmtId="0" fontId="6" fillId="0" borderId="1" xfId="3" applyFont="1" applyBorder="1" applyAlignment="1">
      <alignment wrapText="1"/>
    </xf>
  </cellXfs>
  <cellStyles count="32">
    <cellStyle name="Comma" xfId="1" builtinId="3"/>
    <cellStyle name="Comma 2" xfId="6" xr:uid="{00000000-0005-0000-0000-000001000000}"/>
    <cellStyle name="Comma 2 2" xfId="7" xr:uid="{00000000-0005-0000-0000-000002000000}"/>
    <cellStyle name="Comma 2 2 2" xfId="8" xr:uid="{00000000-0005-0000-0000-000003000000}"/>
    <cellStyle name="Comma 2 2 3" xfId="9" xr:uid="{00000000-0005-0000-0000-000004000000}"/>
    <cellStyle name="Comma 2 3" xfId="10" xr:uid="{00000000-0005-0000-0000-000005000000}"/>
    <cellStyle name="Comma 2 4" xfId="11" xr:uid="{00000000-0005-0000-0000-000006000000}"/>
    <cellStyle name="Comma 2 5" xfId="12" xr:uid="{00000000-0005-0000-0000-000007000000}"/>
    <cellStyle name="Comma 3" xfId="13" xr:uid="{00000000-0005-0000-0000-000008000000}"/>
    <cellStyle name="Comma 3 2" xfId="14" xr:uid="{00000000-0005-0000-0000-000009000000}"/>
    <cellStyle name="Comma 4" xfId="15" xr:uid="{00000000-0005-0000-0000-00000A000000}"/>
    <cellStyle name="Comma 5" xfId="16" xr:uid="{00000000-0005-0000-0000-00000B000000}"/>
    <cellStyle name="Comma 6" xfId="17" xr:uid="{00000000-0005-0000-0000-00000C000000}"/>
    <cellStyle name="Comma 6 2" xfId="5" xr:uid="{00000000-0005-0000-0000-00000D000000}"/>
    <cellStyle name="Comma 7" xfId="18" xr:uid="{00000000-0005-0000-0000-00000E000000}"/>
    <cellStyle name="Comma 8" xfId="19" xr:uid="{00000000-0005-0000-0000-00000F000000}"/>
    <cellStyle name="Comma 9" xfId="20" xr:uid="{00000000-0005-0000-0000-000010000000}"/>
    <cellStyle name="Normal" xfId="0" builtinId="0"/>
    <cellStyle name="Normal 2" xfId="21" xr:uid="{00000000-0005-0000-0000-000012000000}"/>
    <cellStyle name="Normal 2 2" xfId="3" xr:uid="{00000000-0005-0000-0000-000013000000}"/>
    <cellStyle name="Normal 3" xfId="22" xr:uid="{00000000-0005-0000-0000-000014000000}"/>
    <cellStyle name="Normal 3 2" xfId="4" xr:uid="{00000000-0005-0000-0000-000015000000}"/>
    <cellStyle name="Normal 3 2 2" xfId="23" xr:uid="{00000000-0005-0000-0000-000016000000}"/>
    <cellStyle name="Normal 3 3" xfId="24" xr:uid="{00000000-0005-0000-0000-000017000000}"/>
    <cellStyle name="Normal 4" xfId="25" xr:uid="{00000000-0005-0000-0000-000018000000}"/>
    <cellStyle name="Normal 5" xfId="26" xr:uid="{00000000-0005-0000-0000-000019000000}"/>
    <cellStyle name="Normal_Bảng mẫu 1 và 2" xfId="31" xr:uid="{00000000-0005-0000-0000-00001A000000}"/>
    <cellStyle name="Percent" xfId="2" builtinId="5"/>
    <cellStyle name="Percent 2" xfId="27" xr:uid="{00000000-0005-0000-0000-00001C000000}"/>
    <cellStyle name="Percent 2 2" xfId="28" xr:uid="{00000000-0005-0000-0000-00001D000000}"/>
    <cellStyle name="Percent 3" xfId="29" xr:uid="{00000000-0005-0000-0000-00001E000000}"/>
    <cellStyle name="Percent 4" xfId="30" xr:uid="{00000000-0005-0000-0000-00001F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41" Type="http://schemas.openxmlformats.org/officeDocument/2006/relationships/externalLink" Target="externalLinks/externalLink18.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2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Info%20GiaoVu\Ke%20toan%20CIT\KE%20TOAN%20CIT_2003\GIANG\Baikiemtra\baocao%20t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Info%20GiaoVu\Ke%20toan%20CIT\KE%20TOAN%20CIT_2003\BAO%20CONG\CHUONG%20TRINH%20KE%20TOAN\CTU%20KE%20TOAN%20ANH%20KHUOM\dulieu_T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Info%20GiaoVu\Ke%20toan%20CIT\KE%20TOAN%20CIT_2003\BAO%20CONG\CHUONG%20TRINH%20KE%20TOAN\CTU%20KE%20TOAN%20ANH%20KHUOM\dulieu_T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Users\Admin\AppData\Local\Temp\Info%20GiaoVu\Ke%20toan%20CIT\KE%20TOAN%20CIT_2003\BAO%20CONG\CHUONG%20TRINH%20KE%20TOAN\CTU%20KE%20TOAN%20ANH%20KHUOM\dulieu_T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Admin\Documents\Zalo%20Received%20Files\Users\Xuan%20Tan\Downloads\Users\Admin\AppData\Local\Temp\My%20Documents\hie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Xuan%20Tan\Downloads\Users\Admin\AppData\Local\Temp\My%20Documents\hie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Users\thuynv3\Documents\Zalo%20Received%20Files\Users\Xuan%20Tan\Downloads\Users\Admin\AppData\Local\Temp\My%20Documents\hi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sers\Xuan%20Tan\Downloads\Users\Admin\AppData\Local\Temp\My%20Documents\hie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sang\SAN\YenThu\CTGS\Thang4-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sang\SAN\YenThu\CTGS\Thang4-0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sang\SAN\YenThu\CTGS\Thang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Info%20GiaoVu\Ke%20toan%20CIT\KE%20TOAN%20CIT_2003\GIANG\Baikiemtra\baocao%20t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Admin\AppData\Local\Temp\sang\SAN\YenThu\CTGS\Thang4-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tailieu\Excel%20KT\key\key.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tailieu\Excel%20KT\key\ke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tailieu\Excel%20KT\key\ke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Users\Admin\AppData\Local\Temp\tailieu\Excel%20KT\key\ke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Admin\AppData\Local\Temp\sang\SAN\YenThu\CTGS\Thang4-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Users\Admin\AppData\Local\Temp\Info%20GiaoVu\Ke%20toan%20CIT\KE%20TOAN%20CIT_2003\BAO%20CONG\CHUONG%20TRINH%20KE%20TOAN\CTuPS120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My%20Documents\hien.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My%20Documents\hie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My%20Documents\hi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Info%20GiaoVu\Ke%20toan%20CIT\KE%20TOAN%20CIT_2003\GIANG\Baikiemtra\baocao%20t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Admin\AppData\Local\Temp\My%20Documents\hi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Admin\AppData\Local\Temp\Info%20GiaoVu\Ke%20toan%20CIT\KE%20TOAN%20CIT_2003\GIANG\Baikiemtra\baocao%20t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Info%20GiaoVu\Ke%20toan%20CIT\KE%20TOAN%20CIT_2003\BAO%20CONG\CHUONG%20TRINH%20KE%20TOAN\CTuPS1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sers\Administrator\Documents\Zalo%20Received%20Files\Users\Admin\AppData\Local\Temp\Info%20GiaoVu\Ke%20toan%20CIT\KE%20TOAN%20CIT_2003\BAO%20CONG\CHUONG%20TRINH%20KE%20TOAN\CTuPS1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sers\thuynv3\Documents\Zalo%20Received%20Files\Users\Admin\AppData\Local\Temp\Info%20GiaoVu\Ke%20toan%20CIT\KE%20TOAN%20CIT_2003\BAO%20CONG\CHUONG%20TRINH%20KE%20TOAN\CTuPS120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Admin\AppData\Local\Temp\Info%20GiaoVu\Ke%20toan%20CIT\KE%20TOAN%20CIT_2003\BAO%20CONG\CHUONG%20TRINH%20KE%20TOAN\CTuPS1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sers\Admin\Documents\Zalo%20Received%20Files\Users\Admin\AppData\Local\Temp\Info%20GiaoVu\Ke%20toan%20CIT\KE%20TOAN%20CIT_2003\BAO%20CONG\CHUONG%20TRINH%20KE%20TOAN\CTU%20KE%20TOAN%20ANH%20KHUOM\dulieu_T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cell r="J9">
            <v>2650000</v>
          </cell>
        </row>
        <row r="10">
          <cell r="I10">
            <v>265000</v>
          </cell>
          <cell r="J10">
            <v>265000</v>
          </cell>
        </row>
        <row r="11">
          <cell r="I11">
            <v>2567000</v>
          </cell>
          <cell r="J11">
            <v>2567000</v>
          </cell>
        </row>
        <row r="12">
          <cell r="I12">
            <v>8200000</v>
          </cell>
          <cell r="J12">
            <v>8200000</v>
          </cell>
        </row>
        <row r="13">
          <cell r="I13">
            <v>820000</v>
          </cell>
          <cell r="J13">
            <v>820000</v>
          </cell>
        </row>
        <row r="14">
          <cell r="I14">
            <v>7910000</v>
          </cell>
          <cell r="J14">
            <v>7910000</v>
          </cell>
        </row>
        <row r="15">
          <cell r="I15">
            <v>32000000</v>
          </cell>
          <cell r="J15">
            <v>32000000</v>
          </cell>
        </row>
        <row r="16">
          <cell r="I16">
            <v>3200000</v>
          </cell>
          <cell r="J16">
            <v>3200000</v>
          </cell>
        </row>
        <row r="17">
          <cell r="I17">
            <v>32000000</v>
          </cell>
          <cell r="J17">
            <v>32000000</v>
          </cell>
        </row>
        <row r="18">
          <cell r="I18">
            <v>3200000</v>
          </cell>
          <cell r="J18">
            <v>3200000</v>
          </cell>
        </row>
        <row r="19">
          <cell r="I19">
            <v>7527600</v>
          </cell>
          <cell r="J19">
            <v>7527600</v>
          </cell>
        </row>
        <row r="20">
          <cell r="I20">
            <v>752760</v>
          </cell>
          <cell r="J20">
            <v>752760</v>
          </cell>
        </row>
        <row r="21">
          <cell r="I21">
            <v>5120000</v>
          </cell>
          <cell r="J21">
            <v>5120000</v>
          </cell>
        </row>
        <row r="22">
          <cell r="I22">
            <v>512000</v>
          </cell>
          <cell r="J22">
            <v>512000</v>
          </cell>
        </row>
        <row r="23">
          <cell r="I23">
            <v>4480000</v>
          </cell>
          <cell r="J23">
            <v>4480000</v>
          </cell>
        </row>
        <row r="24">
          <cell r="I24">
            <v>64000000</v>
          </cell>
          <cell r="J24">
            <v>64000000</v>
          </cell>
        </row>
        <row r="25">
          <cell r="I25">
            <v>4044000</v>
          </cell>
          <cell r="J25">
            <v>4044000</v>
          </cell>
        </row>
        <row r="26">
          <cell r="I26">
            <v>404400</v>
          </cell>
          <cell r="J26">
            <v>404400</v>
          </cell>
        </row>
        <row r="27">
          <cell r="I27">
            <v>3549090</v>
          </cell>
          <cell r="J27">
            <v>3549090</v>
          </cell>
        </row>
        <row r="28">
          <cell r="I28">
            <v>2460000</v>
          </cell>
          <cell r="J28">
            <v>2460000</v>
          </cell>
        </row>
        <row r="29">
          <cell r="I29">
            <v>2520000</v>
          </cell>
          <cell r="J29">
            <v>2520000</v>
          </cell>
        </row>
        <row r="30">
          <cell r="I30">
            <v>252000</v>
          </cell>
          <cell r="J30">
            <v>252000</v>
          </cell>
        </row>
        <row r="31">
          <cell r="I31">
            <v>32000000</v>
          </cell>
          <cell r="J31">
            <v>32000000</v>
          </cell>
        </row>
        <row r="32">
          <cell r="I32">
            <v>3200000</v>
          </cell>
          <cell r="J32">
            <v>3200000</v>
          </cell>
        </row>
        <row r="33">
          <cell r="I33">
            <v>32000000</v>
          </cell>
          <cell r="J33">
            <v>32000000</v>
          </cell>
        </row>
        <row r="34">
          <cell r="I34">
            <v>2040000</v>
          </cell>
          <cell r="J34">
            <v>2040000</v>
          </cell>
        </row>
        <row r="35">
          <cell r="I35">
            <v>204000</v>
          </cell>
          <cell r="J35">
            <v>204000</v>
          </cell>
        </row>
        <row r="36">
          <cell r="I36">
            <v>1956600</v>
          </cell>
          <cell r="J36">
            <v>1956600</v>
          </cell>
        </row>
        <row r="37">
          <cell r="I37">
            <v>3432200</v>
          </cell>
          <cell r="J37">
            <v>3432200</v>
          </cell>
        </row>
        <row r="38">
          <cell r="I38">
            <v>343220</v>
          </cell>
          <cell r="J38">
            <v>343220</v>
          </cell>
        </row>
        <row r="39">
          <cell r="I39">
            <v>2904545</v>
          </cell>
          <cell r="J39">
            <v>2904545</v>
          </cell>
        </row>
        <row r="40">
          <cell r="I40">
            <v>32954550</v>
          </cell>
          <cell r="J40">
            <v>32954550</v>
          </cell>
        </row>
        <row r="41">
          <cell r="I41">
            <v>3295455</v>
          </cell>
          <cell r="J41">
            <v>3295455</v>
          </cell>
        </row>
        <row r="42">
          <cell r="I42">
            <v>6390000</v>
          </cell>
          <cell r="J42">
            <v>6390000</v>
          </cell>
        </row>
        <row r="43">
          <cell r="I43">
            <v>639000</v>
          </cell>
          <cell r="J43">
            <v>639000</v>
          </cell>
        </row>
        <row r="44">
          <cell r="I44">
            <v>5931819</v>
          </cell>
          <cell r="J44">
            <v>5931819</v>
          </cell>
        </row>
        <row r="45">
          <cell r="I45">
            <v>29600000</v>
          </cell>
          <cell r="J45">
            <v>29600000</v>
          </cell>
        </row>
        <row r="46">
          <cell r="I46">
            <v>2960000</v>
          </cell>
          <cell r="J46">
            <v>2960000</v>
          </cell>
        </row>
        <row r="47">
          <cell r="I47">
            <v>29600000</v>
          </cell>
          <cell r="J47">
            <v>29600000</v>
          </cell>
        </row>
        <row r="48">
          <cell r="I48">
            <v>2475000</v>
          </cell>
          <cell r="J48">
            <v>2475000</v>
          </cell>
        </row>
        <row r="49">
          <cell r="I49">
            <v>247500</v>
          </cell>
          <cell r="J49">
            <v>247500</v>
          </cell>
        </row>
        <row r="50">
          <cell r="I50">
            <v>2432000</v>
          </cell>
          <cell r="J50">
            <v>2432000</v>
          </cell>
        </row>
        <row r="51">
          <cell r="I51">
            <v>103420000</v>
          </cell>
          <cell r="J51">
            <v>103420000</v>
          </cell>
        </row>
        <row r="52">
          <cell r="I52">
            <v>10342000</v>
          </cell>
          <cell r="J52">
            <v>10342000</v>
          </cell>
        </row>
        <row r="53">
          <cell r="I53">
            <v>8182000</v>
          </cell>
          <cell r="J53">
            <v>8182000</v>
          </cell>
        </row>
        <row r="54">
          <cell r="I54">
            <v>818200</v>
          </cell>
          <cell r="J54">
            <v>818200</v>
          </cell>
        </row>
        <row r="55">
          <cell r="I55">
            <v>7910000</v>
          </cell>
          <cell r="J55">
            <v>7910000</v>
          </cell>
        </row>
        <row r="56">
          <cell r="I56">
            <v>50000</v>
          </cell>
          <cell r="J56">
            <v>50000</v>
          </cell>
        </row>
        <row r="57">
          <cell r="I57">
            <v>216000</v>
          </cell>
          <cell r="J57">
            <v>216000</v>
          </cell>
        </row>
        <row r="58">
          <cell r="I58">
            <v>120000</v>
          </cell>
          <cell r="J58">
            <v>120000</v>
          </cell>
        </row>
        <row r="59">
          <cell r="I59">
            <v>36082800</v>
          </cell>
          <cell r="J59">
            <v>36082800</v>
          </cell>
        </row>
        <row r="60">
          <cell r="I60">
            <v>150000000</v>
          </cell>
          <cell r="J60">
            <v>150000000</v>
          </cell>
        </row>
        <row r="61">
          <cell r="I61">
            <v>15000000</v>
          </cell>
          <cell r="J61">
            <v>15000000</v>
          </cell>
        </row>
        <row r="62">
          <cell r="I62">
            <v>139594941</v>
          </cell>
          <cell r="J62">
            <v>139594941</v>
          </cell>
        </row>
        <row r="63">
          <cell r="I63">
            <v>82500</v>
          </cell>
          <cell r="J63">
            <v>82500</v>
          </cell>
        </row>
        <row r="64">
          <cell r="I64">
            <v>42400000</v>
          </cell>
          <cell r="J64">
            <v>42400000</v>
          </cell>
        </row>
        <row r="65">
          <cell r="I65">
            <v>4240000</v>
          </cell>
          <cell r="J65">
            <v>4240000</v>
          </cell>
        </row>
        <row r="66">
          <cell r="I66">
            <v>3361000</v>
          </cell>
          <cell r="J66">
            <v>3361000</v>
          </cell>
        </row>
        <row r="67">
          <cell r="I67">
            <v>168050</v>
          </cell>
          <cell r="J67">
            <v>168050</v>
          </cell>
        </row>
        <row r="68">
          <cell r="I68">
            <v>3480000</v>
          </cell>
          <cell r="J68">
            <v>3480000</v>
          </cell>
        </row>
        <row r="69">
          <cell r="I69">
            <v>40000000</v>
          </cell>
          <cell r="J69">
            <v>40000000</v>
          </cell>
        </row>
        <row r="70">
          <cell r="I70">
            <v>4000000</v>
          </cell>
          <cell r="J70">
            <v>4000000</v>
          </cell>
        </row>
        <row r="71">
          <cell r="I71">
            <v>2230000</v>
          </cell>
          <cell r="J71">
            <v>2230000</v>
          </cell>
        </row>
        <row r="72">
          <cell r="I72">
            <v>223000</v>
          </cell>
          <cell r="J72">
            <v>223000</v>
          </cell>
        </row>
        <row r="73">
          <cell r="I73">
            <v>2128635</v>
          </cell>
          <cell r="J73">
            <v>2128635</v>
          </cell>
        </row>
        <row r="74">
          <cell r="I74">
            <v>591480</v>
          </cell>
          <cell r="J74">
            <v>591480</v>
          </cell>
        </row>
        <row r="75">
          <cell r="I75">
            <v>59148</v>
          </cell>
          <cell r="J75">
            <v>59148</v>
          </cell>
        </row>
        <row r="76">
          <cell r="I76">
            <v>560000</v>
          </cell>
          <cell r="J76">
            <v>560000</v>
          </cell>
        </row>
        <row r="77">
          <cell r="I77">
            <v>7527600</v>
          </cell>
          <cell r="J77">
            <v>7527600</v>
          </cell>
        </row>
        <row r="78">
          <cell r="I78">
            <v>69600000</v>
          </cell>
          <cell r="J78">
            <v>69600000</v>
          </cell>
        </row>
        <row r="79">
          <cell r="I79">
            <v>7910000</v>
          </cell>
          <cell r="J79">
            <v>7910000</v>
          </cell>
        </row>
        <row r="80">
          <cell r="I80">
            <v>791000</v>
          </cell>
          <cell r="J80">
            <v>791000</v>
          </cell>
        </row>
        <row r="81">
          <cell r="I81">
            <v>2045500</v>
          </cell>
          <cell r="J81">
            <v>2045500</v>
          </cell>
        </row>
        <row r="82">
          <cell r="I82">
            <v>204550</v>
          </cell>
          <cell r="J82">
            <v>204550</v>
          </cell>
        </row>
        <row r="83">
          <cell r="I83">
            <v>1977500</v>
          </cell>
          <cell r="J83">
            <v>1977500</v>
          </cell>
        </row>
        <row r="84">
          <cell r="I84">
            <v>1600000</v>
          </cell>
          <cell r="J84">
            <v>1600000</v>
          </cell>
        </row>
        <row r="85">
          <cell r="I85">
            <v>9544000</v>
          </cell>
          <cell r="J85">
            <v>9544000</v>
          </cell>
        </row>
        <row r="86">
          <cell r="I86">
            <v>954400</v>
          </cell>
          <cell r="J86">
            <v>954400</v>
          </cell>
        </row>
        <row r="87">
          <cell r="I87">
            <v>8256055</v>
          </cell>
          <cell r="J87">
            <v>8256055</v>
          </cell>
        </row>
        <row r="88">
          <cell r="I88">
            <v>264000000</v>
          </cell>
          <cell r="J88">
            <v>264000000</v>
          </cell>
        </row>
        <row r="89">
          <cell r="I89">
            <v>29600000</v>
          </cell>
          <cell r="J89">
            <v>29600000</v>
          </cell>
        </row>
        <row r="90">
          <cell r="I90">
            <v>2960000</v>
          </cell>
          <cell r="J90">
            <v>2960000</v>
          </cell>
        </row>
        <row r="91">
          <cell r="I91">
            <v>1471500</v>
          </cell>
          <cell r="J91">
            <v>1471500</v>
          </cell>
        </row>
        <row r="92">
          <cell r="I92">
            <v>7500000</v>
          </cell>
          <cell r="J92">
            <v>7500000</v>
          </cell>
        </row>
        <row r="93">
          <cell r="I93">
            <v>1600000</v>
          </cell>
          <cell r="J93">
            <v>1600000</v>
          </cell>
        </row>
        <row r="94">
          <cell r="I94">
            <v>7500000</v>
          </cell>
          <cell r="J94">
            <v>7500000</v>
          </cell>
        </row>
        <row r="95">
          <cell r="I95">
            <v>1600000</v>
          </cell>
          <cell r="J95">
            <v>1600000</v>
          </cell>
        </row>
        <row r="96">
          <cell r="I96">
            <v>209464180</v>
          </cell>
          <cell r="J96">
            <v>209464180</v>
          </cell>
        </row>
        <row r="97">
          <cell r="I97">
            <v>194618185</v>
          </cell>
          <cell r="J97">
            <v>194618185</v>
          </cell>
        </row>
        <row r="98">
          <cell r="I98">
            <v>20946418</v>
          </cell>
          <cell r="J98">
            <v>20946418</v>
          </cell>
        </row>
        <row r="99">
          <cell r="I99">
            <v>7500000</v>
          </cell>
          <cell r="J99">
            <v>7500000</v>
          </cell>
        </row>
        <row r="100">
          <cell r="I100">
            <v>10509500</v>
          </cell>
          <cell r="J100">
            <v>10509500</v>
          </cell>
        </row>
        <row r="101">
          <cell r="I101">
            <v>3163505</v>
          </cell>
          <cell r="J101">
            <v>3163505</v>
          </cell>
        </row>
        <row r="102">
          <cell r="J102">
            <v>0</v>
          </cell>
        </row>
        <row r="103">
          <cell r="J103">
            <v>0</v>
          </cell>
        </row>
        <row r="104">
          <cell r="J104">
            <v>0</v>
          </cell>
        </row>
        <row r="105">
          <cell r="J105">
            <v>0</v>
          </cell>
        </row>
        <row r="106">
          <cell r="J106">
            <v>0</v>
          </cell>
        </row>
        <row r="107">
          <cell r="J107">
            <v>0</v>
          </cell>
        </row>
        <row r="108">
          <cell r="J108">
            <v>0</v>
          </cell>
        </row>
        <row r="109">
          <cell r="J109">
            <v>0</v>
          </cell>
        </row>
        <row r="110">
          <cell r="J110">
            <v>0</v>
          </cell>
        </row>
        <row r="111">
          <cell r="J111">
            <v>0</v>
          </cell>
        </row>
        <row r="112">
          <cell r="J112">
            <v>0</v>
          </cell>
        </row>
        <row r="113">
          <cell r="J113">
            <v>0</v>
          </cell>
        </row>
        <row r="114">
          <cell r="J114">
            <v>0</v>
          </cell>
        </row>
        <row r="115">
          <cell r="J115">
            <v>0</v>
          </cell>
        </row>
        <row r="116">
          <cell r="J116">
            <v>0</v>
          </cell>
        </row>
        <row r="117">
          <cell r="J117">
            <v>0</v>
          </cell>
        </row>
        <row r="118">
          <cell r="J118">
            <v>0</v>
          </cell>
        </row>
        <row r="119">
          <cell r="J119">
            <v>0</v>
          </cell>
        </row>
        <row r="120">
          <cell r="J120">
            <v>0</v>
          </cell>
        </row>
        <row r="121">
          <cell r="J121">
            <v>0</v>
          </cell>
        </row>
        <row r="122">
          <cell r="J122">
            <v>0</v>
          </cell>
        </row>
        <row r="123">
          <cell r="J123">
            <v>0</v>
          </cell>
        </row>
        <row r="124">
          <cell r="J124">
            <v>0</v>
          </cell>
        </row>
        <row r="125">
          <cell r="J125">
            <v>0</v>
          </cell>
        </row>
        <row r="126">
          <cell r="J126">
            <v>0</v>
          </cell>
        </row>
        <row r="127">
          <cell r="J127">
            <v>0</v>
          </cell>
        </row>
        <row r="128">
          <cell r="J128">
            <v>0</v>
          </cell>
        </row>
        <row r="129">
          <cell r="J129">
            <v>0</v>
          </cell>
        </row>
        <row r="130">
          <cell r="J130">
            <v>0</v>
          </cell>
        </row>
        <row r="131">
          <cell r="J131">
            <v>0</v>
          </cell>
        </row>
        <row r="132">
          <cell r="J132">
            <v>0</v>
          </cell>
        </row>
        <row r="133">
          <cell r="J133">
            <v>0</v>
          </cell>
        </row>
        <row r="134">
          <cell r="J134">
            <v>0</v>
          </cell>
        </row>
        <row r="135">
          <cell r="J135">
            <v>0</v>
          </cell>
        </row>
        <row r="136">
          <cell r="J136">
            <v>0</v>
          </cell>
        </row>
        <row r="137">
          <cell r="J137">
            <v>0</v>
          </cell>
        </row>
        <row r="138">
          <cell r="J138">
            <v>0</v>
          </cell>
        </row>
        <row r="139">
          <cell r="J139">
            <v>0</v>
          </cell>
        </row>
        <row r="140">
          <cell r="J140">
            <v>0</v>
          </cell>
        </row>
        <row r="141">
          <cell r="J141">
            <v>0</v>
          </cell>
        </row>
        <row r="142">
          <cell r="J142">
            <v>0</v>
          </cell>
        </row>
        <row r="143">
          <cell r="J143">
            <v>0</v>
          </cell>
        </row>
        <row r="144">
          <cell r="J144">
            <v>0</v>
          </cell>
        </row>
        <row r="145">
          <cell r="J145">
            <v>0</v>
          </cell>
        </row>
        <row r="146">
          <cell r="J146">
            <v>0</v>
          </cell>
        </row>
        <row r="147">
          <cell r="J147">
            <v>0</v>
          </cell>
        </row>
        <row r="148">
          <cell r="J148">
            <v>0</v>
          </cell>
        </row>
        <row r="149">
          <cell r="J149">
            <v>0</v>
          </cell>
        </row>
        <row r="150">
          <cell r="J150">
            <v>0</v>
          </cell>
        </row>
        <row r="151">
          <cell r="J151">
            <v>0</v>
          </cell>
        </row>
        <row r="152">
          <cell r="J152">
            <v>0</v>
          </cell>
        </row>
        <row r="153">
          <cell r="J153">
            <v>0</v>
          </cell>
        </row>
        <row r="154">
          <cell r="J154">
            <v>0</v>
          </cell>
        </row>
        <row r="155">
          <cell r="J155">
            <v>0</v>
          </cell>
        </row>
        <row r="156">
          <cell r="J156">
            <v>0</v>
          </cell>
        </row>
        <row r="157">
          <cell r="J157">
            <v>0</v>
          </cell>
        </row>
        <row r="158">
          <cell r="J158">
            <v>0</v>
          </cell>
        </row>
        <row r="159">
          <cell r="J159">
            <v>0</v>
          </cell>
        </row>
        <row r="160">
          <cell r="J160">
            <v>0</v>
          </cell>
        </row>
        <row r="161">
          <cell r="J161">
            <v>0</v>
          </cell>
        </row>
        <row r="162">
          <cell r="J162">
            <v>0</v>
          </cell>
        </row>
        <row r="163">
          <cell r="J163">
            <v>0</v>
          </cell>
        </row>
        <row r="164">
          <cell r="J164">
            <v>0</v>
          </cell>
        </row>
        <row r="165">
          <cell r="J165">
            <v>0</v>
          </cell>
        </row>
        <row r="166">
          <cell r="J166">
            <v>0</v>
          </cell>
        </row>
        <row r="167">
          <cell r="J167">
            <v>0</v>
          </cell>
        </row>
        <row r="168">
          <cell r="J168">
            <v>0</v>
          </cell>
        </row>
        <row r="169">
          <cell r="J169">
            <v>0</v>
          </cell>
        </row>
        <row r="170">
          <cell r="J170">
            <v>0</v>
          </cell>
        </row>
        <row r="171">
          <cell r="J171">
            <v>0</v>
          </cell>
        </row>
        <row r="172">
          <cell r="J172">
            <v>0</v>
          </cell>
        </row>
        <row r="173">
          <cell r="J173">
            <v>0</v>
          </cell>
        </row>
        <row r="174">
          <cell r="J174">
            <v>0</v>
          </cell>
        </row>
        <row r="175">
          <cell r="J175">
            <v>0</v>
          </cell>
        </row>
        <row r="176">
          <cell r="J176">
            <v>0</v>
          </cell>
        </row>
        <row r="177">
          <cell r="J177">
            <v>0</v>
          </cell>
        </row>
        <row r="178">
          <cell r="J178">
            <v>0</v>
          </cell>
        </row>
        <row r="179">
          <cell r="J179">
            <v>0</v>
          </cell>
        </row>
        <row r="180">
          <cell r="J180">
            <v>0</v>
          </cell>
        </row>
        <row r="181">
          <cell r="J181">
            <v>0</v>
          </cell>
        </row>
        <row r="182">
          <cell r="J182">
            <v>0</v>
          </cell>
        </row>
        <row r="183">
          <cell r="J183">
            <v>0</v>
          </cell>
        </row>
        <row r="184">
          <cell r="J184">
            <v>0</v>
          </cell>
        </row>
        <row r="185">
          <cell r="J185">
            <v>0</v>
          </cell>
        </row>
        <row r="186">
          <cell r="J186">
            <v>0</v>
          </cell>
        </row>
        <row r="187">
          <cell r="J187">
            <v>0</v>
          </cell>
        </row>
        <row r="188">
          <cell r="J188">
            <v>0</v>
          </cell>
        </row>
        <row r="189">
          <cell r="J189">
            <v>0</v>
          </cell>
        </row>
        <row r="190">
          <cell r="J190">
            <v>0</v>
          </cell>
        </row>
        <row r="191">
          <cell r="J191">
            <v>0</v>
          </cell>
        </row>
        <row r="192">
          <cell r="J192">
            <v>0</v>
          </cell>
        </row>
        <row r="193">
          <cell r="J193">
            <v>0</v>
          </cell>
        </row>
        <row r="194">
          <cell r="J194">
            <v>0</v>
          </cell>
        </row>
        <row r="195">
          <cell r="J195">
            <v>0</v>
          </cell>
        </row>
        <row r="196">
          <cell r="J196">
            <v>0</v>
          </cell>
        </row>
        <row r="197">
          <cell r="J197">
            <v>0</v>
          </cell>
        </row>
        <row r="198">
          <cell r="J198">
            <v>0</v>
          </cell>
        </row>
        <row r="199">
          <cell r="J199">
            <v>0</v>
          </cell>
        </row>
        <row r="200">
          <cell r="J200">
            <v>0</v>
          </cell>
        </row>
        <row r="201">
          <cell r="J201">
            <v>0</v>
          </cell>
        </row>
        <row r="202">
          <cell r="J202">
            <v>0</v>
          </cell>
        </row>
        <row r="203">
          <cell r="J203">
            <v>0</v>
          </cell>
        </row>
        <row r="204">
          <cell r="J204">
            <v>0</v>
          </cell>
        </row>
        <row r="205">
          <cell r="J205">
            <v>0</v>
          </cell>
        </row>
        <row r="206">
          <cell r="J206">
            <v>0</v>
          </cell>
        </row>
      </sheetData>
      <sheetData sheetId="3"/>
      <sheetData sheetId="4"/>
      <sheetData sheetId="5"/>
      <sheetData sheetId="6">
        <row r="8">
          <cell r="H8">
            <v>0</v>
          </cell>
        </row>
        <row r="9">
          <cell r="E9">
            <v>111</v>
          </cell>
          <cell r="F9">
            <v>5111</v>
          </cell>
          <cell r="G9">
            <v>2650000</v>
          </cell>
          <cell r="H9">
            <v>2650000</v>
          </cell>
        </row>
        <row r="10">
          <cell r="E10">
            <v>111</v>
          </cell>
          <cell r="F10">
            <v>3331</v>
          </cell>
          <cell r="G10">
            <v>265000</v>
          </cell>
          <cell r="H10">
            <v>265000</v>
          </cell>
        </row>
        <row r="11">
          <cell r="E11">
            <v>632</v>
          </cell>
          <cell r="F11">
            <v>156</v>
          </cell>
          <cell r="G11">
            <v>2567000</v>
          </cell>
          <cell r="H11">
            <v>2567000</v>
          </cell>
        </row>
        <row r="12">
          <cell r="E12">
            <v>111</v>
          </cell>
          <cell r="F12">
            <v>5111</v>
          </cell>
          <cell r="G12">
            <v>8200000</v>
          </cell>
          <cell r="H12">
            <v>8200000</v>
          </cell>
        </row>
        <row r="13">
          <cell r="E13">
            <v>111</v>
          </cell>
          <cell r="F13">
            <v>3331</v>
          </cell>
          <cell r="G13">
            <v>820000</v>
          </cell>
          <cell r="H13">
            <v>820000</v>
          </cell>
        </row>
        <row r="14">
          <cell r="E14">
            <v>632</v>
          </cell>
          <cell r="F14">
            <v>156</v>
          </cell>
          <cell r="G14">
            <v>7910000</v>
          </cell>
          <cell r="H14">
            <v>7910000</v>
          </cell>
        </row>
        <row r="15">
          <cell r="E15">
            <v>156</v>
          </cell>
          <cell r="F15">
            <v>111</v>
          </cell>
          <cell r="G15">
            <v>32000000</v>
          </cell>
          <cell r="H15">
            <v>32000000</v>
          </cell>
        </row>
        <row r="16">
          <cell r="E16">
            <v>1331</v>
          </cell>
          <cell r="F16">
            <v>111</v>
          </cell>
          <cell r="G16">
            <v>3200000</v>
          </cell>
          <cell r="H16">
            <v>3200000</v>
          </cell>
        </row>
        <row r="17">
          <cell r="E17">
            <v>156</v>
          </cell>
          <cell r="F17">
            <v>111</v>
          </cell>
          <cell r="G17">
            <v>32000000</v>
          </cell>
          <cell r="H17">
            <v>32000000</v>
          </cell>
        </row>
        <row r="18">
          <cell r="E18">
            <v>1331</v>
          </cell>
          <cell r="F18">
            <v>111</v>
          </cell>
          <cell r="G18">
            <v>3200000</v>
          </cell>
          <cell r="H18">
            <v>3200000</v>
          </cell>
        </row>
        <row r="19">
          <cell r="E19">
            <v>156</v>
          </cell>
          <cell r="F19">
            <v>111</v>
          </cell>
          <cell r="G19">
            <v>7527600</v>
          </cell>
          <cell r="H19">
            <v>7527600</v>
          </cell>
        </row>
        <row r="20">
          <cell r="E20">
            <v>1331</v>
          </cell>
          <cell r="F20">
            <v>111</v>
          </cell>
          <cell r="G20">
            <v>752760</v>
          </cell>
          <cell r="H20">
            <v>752760</v>
          </cell>
        </row>
        <row r="21">
          <cell r="E21">
            <v>111</v>
          </cell>
          <cell r="F21">
            <v>5111</v>
          </cell>
          <cell r="G21">
            <v>5120000</v>
          </cell>
          <cell r="H21">
            <v>5120000</v>
          </cell>
        </row>
        <row r="22">
          <cell r="E22">
            <v>111</v>
          </cell>
          <cell r="F22">
            <v>3331</v>
          </cell>
          <cell r="G22">
            <v>512000</v>
          </cell>
          <cell r="H22">
            <v>512000</v>
          </cell>
        </row>
        <row r="23">
          <cell r="E23">
            <v>632</v>
          </cell>
          <cell r="F23">
            <v>156</v>
          </cell>
          <cell r="G23">
            <v>4480000</v>
          </cell>
          <cell r="H23">
            <v>4480000</v>
          </cell>
        </row>
        <row r="24">
          <cell r="E24">
            <v>154</v>
          </cell>
          <cell r="F24">
            <v>156</v>
          </cell>
          <cell r="G24">
            <v>64000000</v>
          </cell>
          <cell r="H24">
            <v>64000000</v>
          </cell>
        </row>
        <row r="25">
          <cell r="E25">
            <v>111</v>
          </cell>
          <cell r="F25">
            <v>5111</v>
          </cell>
          <cell r="G25">
            <v>4044000</v>
          </cell>
          <cell r="H25">
            <v>4044000</v>
          </cell>
        </row>
        <row r="26">
          <cell r="E26">
            <v>111</v>
          </cell>
          <cell r="F26">
            <v>3331</v>
          </cell>
          <cell r="G26">
            <v>404400</v>
          </cell>
          <cell r="H26">
            <v>404400</v>
          </cell>
        </row>
        <row r="27">
          <cell r="E27">
            <v>632</v>
          </cell>
          <cell r="F27">
            <v>156</v>
          </cell>
          <cell r="G27">
            <v>3549090</v>
          </cell>
          <cell r="H27">
            <v>3549090</v>
          </cell>
        </row>
        <row r="28">
          <cell r="E28">
            <v>632</v>
          </cell>
          <cell r="F28">
            <v>156</v>
          </cell>
          <cell r="G28">
            <v>2460000</v>
          </cell>
          <cell r="H28">
            <v>2460000</v>
          </cell>
        </row>
        <row r="29">
          <cell r="E29">
            <v>111</v>
          </cell>
          <cell r="F29">
            <v>5111</v>
          </cell>
          <cell r="G29">
            <v>2520000</v>
          </cell>
          <cell r="H29">
            <v>2520000</v>
          </cell>
        </row>
        <row r="30">
          <cell r="E30">
            <v>111</v>
          </cell>
          <cell r="F30">
            <v>3331</v>
          </cell>
          <cell r="G30">
            <v>252000</v>
          </cell>
          <cell r="H30">
            <v>252000</v>
          </cell>
        </row>
        <row r="31">
          <cell r="E31">
            <v>156</v>
          </cell>
          <cell r="F31">
            <v>111</v>
          </cell>
          <cell r="G31">
            <v>32000000</v>
          </cell>
          <cell r="H31">
            <v>32000000</v>
          </cell>
        </row>
        <row r="32">
          <cell r="E32">
            <v>1331</v>
          </cell>
          <cell r="F32">
            <v>111</v>
          </cell>
          <cell r="G32">
            <v>3200000</v>
          </cell>
          <cell r="H32">
            <v>3200000</v>
          </cell>
        </row>
        <row r="33">
          <cell r="E33">
            <v>154</v>
          </cell>
          <cell r="F33">
            <v>156</v>
          </cell>
          <cell r="G33">
            <v>32000000</v>
          </cell>
          <cell r="H33">
            <v>32000000</v>
          </cell>
        </row>
        <row r="34">
          <cell r="E34">
            <v>111</v>
          </cell>
          <cell r="F34">
            <v>5111</v>
          </cell>
          <cell r="G34">
            <v>2040000</v>
          </cell>
          <cell r="H34">
            <v>2040000</v>
          </cell>
        </row>
        <row r="35">
          <cell r="E35">
            <v>111</v>
          </cell>
          <cell r="F35">
            <v>3331</v>
          </cell>
          <cell r="G35">
            <v>204000</v>
          </cell>
          <cell r="H35">
            <v>204000</v>
          </cell>
        </row>
        <row r="36">
          <cell r="E36">
            <v>632</v>
          </cell>
          <cell r="F36">
            <v>156</v>
          </cell>
          <cell r="G36">
            <v>1956600</v>
          </cell>
          <cell r="H36">
            <v>1956600</v>
          </cell>
        </row>
        <row r="37">
          <cell r="E37">
            <v>111</v>
          </cell>
          <cell r="F37">
            <v>5111</v>
          </cell>
          <cell r="G37">
            <v>3432200</v>
          </cell>
          <cell r="H37">
            <v>3432200</v>
          </cell>
        </row>
        <row r="38">
          <cell r="E38">
            <v>111</v>
          </cell>
          <cell r="F38">
            <v>3331</v>
          </cell>
          <cell r="G38">
            <v>343220</v>
          </cell>
          <cell r="H38">
            <v>343220</v>
          </cell>
        </row>
        <row r="39">
          <cell r="E39">
            <v>632</v>
          </cell>
          <cell r="F39">
            <v>156</v>
          </cell>
          <cell r="G39">
            <v>2904545</v>
          </cell>
          <cell r="H39">
            <v>2904545</v>
          </cell>
        </row>
        <row r="40">
          <cell r="E40">
            <v>156</v>
          </cell>
          <cell r="F40">
            <v>111</v>
          </cell>
          <cell r="G40">
            <v>32954550</v>
          </cell>
          <cell r="H40">
            <v>32954550</v>
          </cell>
        </row>
        <row r="41">
          <cell r="E41">
            <v>1331</v>
          </cell>
          <cell r="F41">
            <v>111</v>
          </cell>
          <cell r="G41">
            <v>3295455</v>
          </cell>
          <cell r="H41">
            <v>3295455</v>
          </cell>
        </row>
        <row r="42">
          <cell r="E42">
            <v>111</v>
          </cell>
          <cell r="F42">
            <v>5111</v>
          </cell>
          <cell r="G42">
            <v>6390000</v>
          </cell>
          <cell r="H42">
            <v>6390000</v>
          </cell>
        </row>
        <row r="43">
          <cell r="E43">
            <v>111</v>
          </cell>
          <cell r="F43">
            <v>3331</v>
          </cell>
          <cell r="G43">
            <v>639000</v>
          </cell>
          <cell r="H43">
            <v>639000</v>
          </cell>
        </row>
        <row r="44">
          <cell r="E44">
            <v>632</v>
          </cell>
          <cell r="F44">
            <v>156</v>
          </cell>
          <cell r="G44">
            <v>5931819</v>
          </cell>
          <cell r="H44">
            <v>5931819</v>
          </cell>
        </row>
        <row r="45">
          <cell r="E45">
            <v>156</v>
          </cell>
          <cell r="F45">
            <v>111</v>
          </cell>
          <cell r="G45">
            <v>29600000</v>
          </cell>
          <cell r="H45">
            <v>29600000</v>
          </cell>
        </row>
        <row r="46">
          <cell r="E46">
            <v>1331</v>
          </cell>
          <cell r="F46">
            <v>111</v>
          </cell>
          <cell r="G46">
            <v>2960000</v>
          </cell>
          <cell r="H46">
            <v>2960000</v>
          </cell>
        </row>
        <row r="47">
          <cell r="E47">
            <v>154</v>
          </cell>
          <cell r="F47">
            <v>156</v>
          </cell>
          <cell r="G47">
            <v>29600000</v>
          </cell>
          <cell r="H47">
            <v>29600000</v>
          </cell>
        </row>
        <row r="48">
          <cell r="E48">
            <v>111</v>
          </cell>
          <cell r="F48">
            <v>5111</v>
          </cell>
          <cell r="G48">
            <v>2475000</v>
          </cell>
          <cell r="H48">
            <v>2475000</v>
          </cell>
        </row>
        <row r="49">
          <cell r="E49">
            <v>111</v>
          </cell>
          <cell r="F49">
            <v>3331</v>
          </cell>
          <cell r="G49">
            <v>247500</v>
          </cell>
          <cell r="H49">
            <v>247500</v>
          </cell>
        </row>
        <row r="50">
          <cell r="E50">
            <v>632</v>
          </cell>
          <cell r="F50">
            <v>156</v>
          </cell>
          <cell r="G50">
            <v>2432000</v>
          </cell>
          <cell r="H50">
            <v>2432000</v>
          </cell>
        </row>
        <row r="51">
          <cell r="E51">
            <v>156</v>
          </cell>
          <cell r="F51">
            <v>111</v>
          </cell>
          <cell r="G51">
            <v>103420000</v>
          </cell>
          <cell r="H51">
            <v>103420000</v>
          </cell>
        </row>
        <row r="52">
          <cell r="E52">
            <v>1331</v>
          </cell>
          <cell r="F52">
            <v>111</v>
          </cell>
          <cell r="G52">
            <v>10342000</v>
          </cell>
          <cell r="H52">
            <v>10342000</v>
          </cell>
        </row>
        <row r="53">
          <cell r="E53">
            <v>111</v>
          </cell>
          <cell r="F53">
            <v>5111</v>
          </cell>
          <cell r="G53">
            <v>8182000</v>
          </cell>
          <cell r="H53">
            <v>8182000</v>
          </cell>
        </row>
        <row r="54">
          <cell r="E54">
            <v>111</v>
          </cell>
          <cell r="F54">
            <v>3331</v>
          </cell>
          <cell r="G54">
            <v>818200</v>
          </cell>
          <cell r="H54">
            <v>818200</v>
          </cell>
        </row>
        <row r="55">
          <cell r="E55">
            <v>632</v>
          </cell>
          <cell r="F55">
            <v>156</v>
          </cell>
          <cell r="G55">
            <v>7910000</v>
          </cell>
          <cell r="H55">
            <v>7910000</v>
          </cell>
        </row>
        <row r="56">
          <cell r="E56">
            <v>641</v>
          </cell>
          <cell r="F56">
            <v>111</v>
          </cell>
          <cell r="G56">
            <v>50000</v>
          </cell>
          <cell r="H56">
            <v>50000</v>
          </cell>
        </row>
        <row r="57">
          <cell r="E57">
            <v>641</v>
          </cell>
          <cell r="F57">
            <v>111</v>
          </cell>
          <cell r="G57">
            <v>216000</v>
          </cell>
          <cell r="H57">
            <v>216000</v>
          </cell>
        </row>
        <row r="58">
          <cell r="E58">
            <v>641</v>
          </cell>
          <cell r="F58">
            <v>111</v>
          </cell>
          <cell r="G58">
            <v>120000</v>
          </cell>
          <cell r="H58">
            <v>120000</v>
          </cell>
        </row>
        <row r="59">
          <cell r="E59">
            <v>154</v>
          </cell>
          <cell r="F59">
            <v>111</v>
          </cell>
          <cell r="G59">
            <v>36082800</v>
          </cell>
          <cell r="H59">
            <v>36082800</v>
          </cell>
        </row>
        <row r="60">
          <cell r="E60">
            <v>131</v>
          </cell>
          <cell r="F60">
            <v>5111</v>
          </cell>
          <cell r="G60">
            <v>150000000</v>
          </cell>
          <cell r="H60">
            <v>150000000</v>
          </cell>
        </row>
        <row r="61">
          <cell r="E61">
            <v>131</v>
          </cell>
          <cell r="F61">
            <v>3331</v>
          </cell>
          <cell r="G61">
            <v>15000000</v>
          </cell>
          <cell r="H61">
            <v>15000000</v>
          </cell>
        </row>
        <row r="62">
          <cell r="E62">
            <v>632</v>
          </cell>
          <cell r="F62">
            <v>154</v>
          </cell>
          <cell r="G62">
            <v>139594941</v>
          </cell>
          <cell r="H62">
            <v>139594941</v>
          </cell>
        </row>
        <row r="63">
          <cell r="E63">
            <v>641</v>
          </cell>
          <cell r="F63">
            <v>111</v>
          </cell>
          <cell r="G63">
            <v>82500</v>
          </cell>
          <cell r="H63">
            <v>82500</v>
          </cell>
        </row>
        <row r="64">
          <cell r="E64">
            <v>156</v>
          </cell>
          <cell r="F64">
            <v>111</v>
          </cell>
          <cell r="G64">
            <v>42400000</v>
          </cell>
          <cell r="H64">
            <v>42400000</v>
          </cell>
        </row>
        <row r="65">
          <cell r="E65">
            <v>1331</v>
          </cell>
          <cell r="F65">
            <v>111</v>
          </cell>
          <cell r="G65">
            <v>4240000</v>
          </cell>
          <cell r="H65">
            <v>4240000</v>
          </cell>
        </row>
        <row r="66">
          <cell r="E66">
            <v>641</v>
          </cell>
          <cell r="F66">
            <v>111</v>
          </cell>
          <cell r="G66">
            <v>3361000</v>
          </cell>
          <cell r="H66">
            <v>3361000</v>
          </cell>
        </row>
        <row r="67">
          <cell r="E67">
            <v>1331</v>
          </cell>
          <cell r="F67">
            <v>111</v>
          </cell>
          <cell r="G67">
            <v>168050</v>
          </cell>
          <cell r="H67">
            <v>168050</v>
          </cell>
        </row>
        <row r="68">
          <cell r="E68">
            <v>641</v>
          </cell>
          <cell r="F68">
            <v>111</v>
          </cell>
          <cell r="G68">
            <v>3480000</v>
          </cell>
          <cell r="H68">
            <v>3480000</v>
          </cell>
        </row>
        <row r="69">
          <cell r="E69">
            <v>156</v>
          </cell>
          <cell r="F69">
            <v>111</v>
          </cell>
          <cell r="G69">
            <v>40000000</v>
          </cell>
          <cell r="H69">
            <v>40000000</v>
          </cell>
        </row>
        <row r="70">
          <cell r="E70">
            <v>1331</v>
          </cell>
          <cell r="F70">
            <v>111</v>
          </cell>
          <cell r="G70">
            <v>4000000</v>
          </cell>
          <cell r="H70">
            <v>4000000</v>
          </cell>
        </row>
        <row r="71">
          <cell r="E71">
            <v>111</v>
          </cell>
          <cell r="F71">
            <v>5111</v>
          </cell>
          <cell r="G71">
            <v>2230000</v>
          </cell>
          <cell r="H71">
            <v>2230000</v>
          </cell>
        </row>
        <row r="72">
          <cell r="E72">
            <v>111</v>
          </cell>
          <cell r="F72">
            <v>3331</v>
          </cell>
          <cell r="G72">
            <v>223000</v>
          </cell>
          <cell r="H72">
            <v>223000</v>
          </cell>
        </row>
        <row r="73">
          <cell r="E73">
            <v>632</v>
          </cell>
          <cell r="F73">
            <v>156</v>
          </cell>
          <cell r="G73">
            <v>2128635</v>
          </cell>
          <cell r="H73">
            <v>2128635</v>
          </cell>
        </row>
        <row r="74">
          <cell r="E74">
            <v>111</v>
          </cell>
          <cell r="F74">
            <v>5111</v>
          </cell>
          <cell r="G74">
            <v>591480</v>
          </cell>
          <cell r="H74">
            <v>591480</v>
          </cell>
        </row>
        <row r="75">
          <cell r="E75">
            <v>111</v>
          </cell>
          <cell r="F75">
            <v>3331</v>
          </cell>
          <cell r="G75">
            <v>59148</v>
          </cell>
          <cell r="H75">
            <v>59148</v>
          </cell>
        </row>
        <row r="76">
          <cell r="E76">
            <v>632</v>
          </cell>
          <cell r="F76">
            <v>156</v>
          </cell>
          <cell r="G76">
            <v>560000</v>
          </cell>
          <cell r="H76">
            <v>560000</v>
          </cell>
        </row>
        <row r="77">
          <cell r="E77">
            <v>154</v>
          </cell>
          <cell r="F77">
            <v>156</v>
          </cell>
          <cell r="G77">
            <v>7527600</v>
          </cell>
          <cell r="H77">
            <v>7527600</v>
          </cell>
        </row>
        <row r="78">
          <cell r="E78">
            <v>154</v>
          </cell>
          <cell r="F78">
            <v>156</v>
          </cell>
          <cell r="G78">
            <v>69600000</v>
          </cell>
          <cell r="H78">
            <v>69600000</v>
          </cell>
        </row>
        <row r="79">
          <cell r="E79">
            <v>156</v>
          </cell>
          <cell r="F79">
            <v>111</v>
          </cell>
          <cell r="G79">
            <v>7910000</v>
          </cell>
          <cell r="H79">
            <v>7910000</v>
          </cell>
        </row>
        <row r="80">
          <cell r="E80">
            <v>1331</v>
          </cell>
          <cell r="F80">
            <v>111</v>
          </cell>
          <cell r="G80">
            <v>791000</v>
          </cell>
          <cell r="H80">
            <v>791000</v>
          </cell>
        </row>
        <row r="81">
          <cell r="E81">
            <v>111</v>
          </cell>
          <cell r="F81">
            <v>5111</v>
          </cell>
          <cell r="G81">
            <v>2045500</v>
          </cell>
          <cell r="H81">
            <v>2045500</v>
          </cell>
        </row>
        <row r="82">
          <cell r="E82">
            <v>111</v>
          </cell>
          <cell r="F82">
            <v>3331</v>
          </cell>
          <cell r="G82">
            <v>204550</v>
          </cell>
          <cell r="H82">
            <v>204550</v>
          </cell>
        </row>
        <row r="83">
          <cell r="E83">
            <v>632</v>
          </cell>
          <cell r="F83">
            <v>156</v>
          </cell>
          <cell r="G83">
            <v>1977500</v>
          </cell>
          <cell r="H83">
            <v>1977500</v>
          </cell>
        </row>
        <row r="84">
          <cell r="E84">
            <v>641</v>
          </cell>
          <cell r="F84">
            <v>111</v>
          </cell>
          <cell r="G84">
            <v>1600000</v>
          </cell>
          <cell r="H84">
            <v>1600000</v>
          </cell>
        </row>
        <row r="85">
          <cell r="E85">
            <v>111</v>
          </cell>
          <cell r="F85">
            <v>5111</v>
          </cell>
          <cell r="G85">
            <v>9544000</v>
          </cell>
          <cell r="H85">
            <v>9544000</v>
          </cell>
        </row>
        <row r="86">
          <cell r="E86">
            <v>111</v>
          </cell>
          <cell r="F86">
            <v>3331</v>
          </cell>
          <cell r="G86">
            <v>954400</v>
          </cell>
          <cell r="H86">
            <v>954400</v>
          </cell>
        </row>
        <row r="87">
          <cell r="E87">
            <v>632</v>
          </cell>
          <cell r="F87">
            <v>154</v>
          </cell>
          <cell r="G87">
            <v>8256055</v>
          </cell>
          <cell r="H87">
            <v>8256055</v>
          </cell>
        </row>
        <row r="88">
          <cell r="E88">
            <v>111</v>
          </cell>
          <cell r="F88">
            <v>131</v>
          </cell>
          <cell r="G88">
            <v>264000000</v>
          </cell>
          <cell r="H88">
            <v>264000000</v>
          </cell>
        </row>
        <row r="89">
          <cell r="E89">
            <v>156</v>
          </cell>
          <cell r="F89">
            <v>111</v>
          </cell>
          <cell r="G89">
            <v>29600000</v>
          </cell>
          <cell r="H89">
            <v>29600000</v>
          </cell>
        </row>
        <row r="90">
          <cell r="E90">
            <v>1331</v>
          </cell>
          <cell r="F90">
            <v>111</v>
          </cell>
          <cell r="G90">
            <v>2960000</v>
          </cell>
          <cell r="H90">
            <v>2960000</v>
          </cell>
        </row>
        <row r="91">
          <cell r="E91">
            <v>154</v>
          </cell>
          <cell r="F91">
            <v>111</v>
          </cell>
          <cell r="G91">
            <v>1471500</v>
          </cell>
          <cell r="H91">
            <v>1471500</v>
          </cell>
        </row>
        <row r="92">
          <cell r="E92">
            <v>642</v>
          </cell>
          <cell r="F92">
            <v>334</v>
          </cell>
          <cell r="G92">
            <v>7500000</v>
          </cell>
          <cell r="H92">
            <v>7500000</v>
          </cell>
        </row>
        <row r="93">
          <cell r="E93">
            <v>641</v>
          </cell>
          <cell r="F93">
            <v>334</v>
          </cell>
          <cell r="G93">
            <v>1600000</v>
          </cell>
          <cell r="H93">
            <v>1600000</v>
          </cell>
        </row>
        <row r="94">
          <cell r="E94">
            <v>334</v>
          </cell>
          <cell r="F94">
            <v>111</v>
          </cell>
          <cell r="G94">
            <v>7500000</v>
          </cell>
          <cell r="H94">
            <v>7500000</v>
          </cell>
        </row>
        <row r="95">
          <cell r="E95">
            <v>334</v>
          </cell>
          <cell r="F95">
            <v>111</v>
          </cell>
          <cell r="G95">
            <v>1600000</v>
          </cell>
          <cell r="H95">
            <v>1600000</v>
          </cell>
        </row>
        <row r="96">
          <cell r="E96">
            <v>5111</v>
          </cell>
          <cell r="F96">
            <v>911</v>
          </cell>
          <cell r="G96">
            <v>209464180</v>
          </cell>
          <cell r="H96">
            <v>209464180</v>
          </cell>
        </row>
        <row r="97">
          <cell r="E97">
            <v>911</v>
          </cell>
          <cell r="F97">
            <v>632</v>
          </cell>
          <cell r="G97">
            <v>194618185</v>
          </cell>
          <cell r="H97">
            <v>194618185</v>
          </cell>
        </row>
        <row r="98">
          <cell r="E98">
            <v>3331</v>
          </cell>
          <cell r="F98">
            <v>133</v>
          </cell>
          <cell r="G98">
            <v>20946418</v>
          </cell>
          <cell r="H98">
            <v>20946418</v>
          </cell>
        </row>
        <row r="99">
          <cell r="E99">
            <v>911</v>
          </cell>
          <cell r="F99">
            <v>642</v>
          </cell>
          <cell r="G99">
            <v>7500000</v>
          </cell>
          <cell r="H99">
            <v>7500000</v>
          </cell>
        </row>
        <row r="100">
          <cell r="E100">
            <v>911</v>
          </cell>
          <cell r="F100">
            <v>641</v>
          </cell>
          <cell r="G100">
            <v>10509500</v>
          </cell>
          <cell r="H100">
            <v>10509500</v>
          </cell>
        </row>
        <row r="101">
          <cell r="E101">
            <v>421</v>
          </cell>
          <cell r="F101">
            <v>911</v>
          </cell>
          <cell r="G101">
            <v>3163505</v>
          </cell>
          <cell r="H101">
            <v>3163505</v>
          </cell>
        </row>
        <row r="102">
          <cell r="H102">
            <v>0</v>
          </cell>
        </row>
        <row r="103">
          <cell r="H103">
            <v>0</v>
          </cell>
        </row>
        <row r="104">
          <cell r="H104">
            <v>0</v>
          </cell>
        </row>
        <row r="105">
          <cell r="H105">
            <v>0</v>
          </cell>
        </row>
        <row r="106">
          <cell r="H106">
            <v>0</v>
          </cell>
        </row>
        <row r="107">
          <cell r="H107">
            <v>0</v>
          </cell>
        </row>
        <row r="108">
          <cell r="H108">
            <v>0</v>
          </cell>
        </row>
        <row r="109">
          <cell r="H109">
            <v>0</v>
          </cell>
        </row>
        <row r="110">
          <cell r="H110">
            <v>0</v>
          </cell>
        </row>
        <row r="111">
          <cell r="H111">
            <v>0</v>
          </cell>
        </row>
        <row r="112">
          <cell r="H112">
            <v>0</v>
          </cell>
        </row>
        <row r="113">
          <cell r="H113">
            <v>0</v>
          </cell>
        </row>
        <row r="114">
          <cell r="H114">
            <v>0</v>
          </cell>
        </row>
        <row r="115">
          <cell r="H115">
            <v>0</v>
          </cell>
        </row>
        <row r="116">
          <cell r="H116">
            <v>0</v>
          </cell>
        </row>
        <row r="117">
          <cell r="H117">
            <v>0</v>
          </cell>
        </row>
        <row r="118">
          <cell r="H118">
            <v>0</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row r="139">
          <cell r="H139">
            <v>0</v>
          </cell>
        </row>
        <row r="140">
          <cell r="H140">
            <v>0</v>
          </cell>
        </row>
        <row r="141">
          <cell r="H141">
            <v>0</v>
          </cell>
        </row>
        <row r="142">
          <cell r="H142">
            <v>0</v>
          </cell>
        </row>
        <row r="143">
          <cell r="H143">
            <v>0</v>
          </cell>
        </row>
        <row r="144">
          <cell r="H144">
            <v>0</v>
          </cell>
        </row>
        <row r="145">
          <cell r="H145">
            <v>0</v>
          </cell>
        </row>
        <row r="146">
          <cell r="H146">
            <v>0</v>
          </cell>
        </row>
        <row r="147">
          <cell r="H147">
            <v>0</v>
          </cell>
        </row>
        <row r="148">
          <cell r="H148">
            <v>0</v>
          </cell>
        </row>
        <row r="149">
          <cell r="H149">
            <v>0</v>
          </cell>
        </row>
        <row r="150">
          <cell r="H150">
            <v>0</v>
          </cell>
        </row>
        <row r="151">
          <cell r="H151">
            <v>0</v>
          </cell>
        </row>
        <row r="152">
          <cell r="H152">
            <v>0</v>
          </cell>
        </row>
        <row r="153">
          <cell r="H153">
            <v>0</v>
          </cell>
        </row>
        <row r="154">
          <cell r="H154">
            <v>0</v>
          </cell>
        </row>
        <row r="155">
          <cell r="H155">
            <v>0</v>
          </cell>
        </row>
        <row r="156">
          <cell r="H156">
            <v>0</v>
          </cell>
        </row>
        <row r="157">
          <cell r="H157">
            <v>0</v>
          </cell>
        </row>
        <row r="158">
          <cell r="H158">
            <v>0</v>
          </cell>
        </row>
        <row r="159">
          <cell r="H159">
            <v>0</v>
          </cell>
        </row>
        <row r="160">
          <cell r="H160">
            <v>0</v>
          </cell>
        </row>
        <row r="161">
          <cell r="H161">
            <v>0</v>
          </cell>
        </row>
        <row r="162">
          <cell r="H162">
            <v>0</v>
          </cell>
        </row>
        <row r="163">
          <cell r="H163">
            <v>0</v>
          </cell>
        </row>
        <row r="164">
          <cell r="H164">
            <v>0</v>
          </cell>
        </row>
        <row r="165">
          <cell r="H165">
            <v>0</v>
          </cell>
        </row>
        <row r="166">
          <cell r="H166">
            <v>0</v>
          </cell>
        </row>
        <row r="167">
          <cell r="H167">
            <v>0</v>
          </cell>
        </row>
        <row r="168">
          <cell r="H168">
            <v>0</v>
          </cell>
        </row>
        <row r="169">
          <cell r="H169">
            <v>0</v>
          </cell>
        </row>
        <row r="170">
          <cell r="H170">
            <v>0</v>
          </cell>
        </row>
        <row r="171">
          <cell r="H171">
            <v>0</v>
          </cell>
        </row>
        <row r="172">
          <cell r="H172">
            <v>0</v>
          </cell>
        </row>
        <row r="173">
          <cell r="H173">
            <v>0</v>
          </cell>
        </row>
        <row r="174">
          <cell r="H174">
            <v>0</v>
          </cell>
        </row>
        <row r="175">
          <cell r="H175">
            <v>0</v>
          </cell>
        </row>
        <row r="176">
          <cell r="H176">
            <v>0</v>
          </cell>
        </row>
        <row r="177">
          <cell r="H177">
            <v>0</v>
          </cell>
        </row>
        <row r="178">
          <cell r="H178">
            <v>0</v>
          </cell>
        </row>
        <row r="179">
          <cell r="H179">
            <v>0</v>
          </cell>
        </row>
        <row r="180">
          <cell r="H180">
            <v>0</v>
          </cell>
        </row>
        <row r="181">
          <cell r="H181">
            <v>0</v>
          </cell>
        </row>
        <row r="182">
          <cell r="H182">
            <v>0</v>
          </cell>
        </row>
        <row r="183">
          <cell r="H183">
            <v>0</v>
          </cell>
        </row>
        <row r="184">
          <cell r="H184">
            <v>0</v>
          </cell>
        </row>
        <row r="185">
          <cell r="H185">
            <v>0</v>
          </cell>
        </row>
        <row r="186">
          <cell r="H186">
            <v>0</v>
          </cell>
        </row>
        <row r="187">
          <cell r="H187">
            <v>0</v>
          </cell>
        </row>
        <row r="188">
          <cell r="H188">
            <v>0</v>
          </cell>
        </row>
        <row r="189">
          <cell r="H189">
            <v>0</v>
          </cell>
        </row>
        <row r="190">
          <cell r="H190">
            <v>0</v>
          </cell>
        </row>
        <row r="191">
          <cell r="H191">
            <v>0</v>
          </cell>
        </row>
        <row r="192">
          <cell r="H192">
            <v>0</v>
          </cell>
        </row>
        <row r="193">
          <cell r="H193">
            <v>0</v>
          </cell>
        </row>
        <row r="194">
          <cell r="H194">
            <v>0</v>
          </cell>
        </row>
        <row r="195">
          <cell r="H195">
            <v>0</v>
          </cell>
        </row>
        <row r="196">
          <cell r="H196">
            <v>0</v>
          </cell>
        </row>
        <row r="197">
          <cell r="H197">
            <v>0</v>
          </cell>
        </row>
        <row r="198">
          <cell r="H198">
            <v>0</v>
          </cell>
        </row>
        <row r="199">
          <cell r="H199">
            <v>0</v>
          </cell>
        </row>
        <row r="200">
          <cell r="H200">
            <v>0</v>
          </cell>
        </row>
        <row r="201">
          <cell r="H201">
            <v>0</v>
          </cell>
        </row>
        <row r="202">
          <cell r="H202">
            <v>0</v>
          </cell>
        </row>
        <row r="203">
          <cell r="H203">
            <v>0</v>
          </cell>
        </row>
        <row r="204">
          <cell r="H204">
            <v>0</v>
          </cell>
        </row>
        <row r="205">
          <cell r="H205">
            <v>0</v>
          </cell>
        </row>
        <row r="206">
          <cell r="H206">
            <v>0</v>
          </cell>
        </row>
        <row r="207">
          <cell r="H207">
            <v>0</v>
          </cell>
        </row>
        <row r="208">
          <cell r="H208">
            <v>0</v>
          </cell>
        </row>
        <row r="209">
          <cell r="H209">
            <v>0</v>
          </cell>
        </row>
        <row r="210">
          <cell r="H210">
            <v>0</v>
          </cell>
        </row>
        <row r="211">
          <cell r="H211">
            <v>0</v>
          </cell>
        </row>
        <row r="212">
          <cell r="H212">
            <v>0</v>
          </cell>
        </row>
        <row r="213">
          <cell r="H213">
            <v>0</v>
          </cell>
        </row>
        <row r="214">
          <cell r="H214">
            <v>0</v>
          </cell>
        </row>
        <row r="215">
          <cell r="H215">
            <v>0</v>
          </cell>
        </row>
        <row r="216">
          <cell r="H216">
            <v>0</v>
          </cell>
        </row>
        <row r="217">
          <cell r="H217">
            <v>0</v>
          </cell>
        </row>
        <row r="218">
          <cell r="H218">
            <v>0</v>
          </cell>
        </row>
        <row r="219">
          <cell r="H219">
            <v>0</v>
          </cell>
        </row>
        <row r="220">
          <cell r="H220">
            <v>0</v>
          </cell>
        </row>
        <row r="221">
          <cell r="H221">
            <v>0</v>
          </cell>
        </row>
        <row r="222">
          <cell r="H222">
            <v>0</v>
          </cell>
        </row>
        <row r="223">
          <cell r="H223">
            <v>0</v>
          </cell>
        </row>
        <row r="224">
          <cell r="H224">
            <v>0</v>
          </cell>
        </row>
        <row r="225">
          <cell r="H225">
            <v>0</v>
          </cell>
        </row>
        <row r="226">
          <cell r="H226">
            <v>0</v>
          </cell>
        </row>
        <row r="227">
          <cell r="H227">
            <v>0</v>
          </cell>
        </row>
        <row r="228">
          <cell r="H228">
            <v>0</v>
          </cell>
        </row>
        <row r="229">
          <cell r="H229">
            <v>0</v>
          </cell>
        </row>
        <row r="230">
          <cell r="H230">
            <v>0</v>
          </cell>
        </row>
        <row r="231">
          <cell r="H231">
            <v>0</v>
          </cell>
        </row>
        <row r="232">
          <cell r="H232">
            <v>0</v>
          </cell>
        </row>
        <row r="233">
          <cell r="H233">
            <v>0</v>
          </cell>
        </row>
        <row r="234">
          <cell r="H234">
            <v>0</v>
          </cell>
        </row>
        <row r="235">
          <cell r="H235">
            <v>0</v>
          </cell>
        </row>
        <row r="236">
          <cell r="H236">
            <v>0</v>
          </cell>
        </row>
        <row r="237">
          <cell r="H237">
            <v>0</v>
          </cell>
        </row>
        <row r="238">
          <cell r="H238">
            <v>0</v>
          </cell>
        </row>
        <row r="239">
          <cell r="H239">
            <v>0</v>
          </cell>
        </row>
        <row r="240">
          <cell r="H240">
            <v>0</v>
          </cell>
        </row>
        <row r="241">
          <cell r="H241">
            <v>0</v>
          </cell>
        </row>
        <row r="242">
          <cell r="H242">
            <v>0</v>
          </cell>
        </row>
        <row r="243">
          <cell r="H243">
            <v>0</v>
          </cell>
        </row>
        <row r="244">
          <cell r="H244">
            <v>0</v>
          </cell>
        </row>
        <row r="245">
          <cell r="H245">
            <v>0</v>
          </cell>
        </row>
        <row r="246">
          <cell r="H246">
            <v>0</v>
          </cell>
        </row>
        <row r="247">
          <cell r="H247">
            <v>0</v>
          </cell>
        </row>
        <row r="248">
          <cell r="H248">
            <v>0</v>
          </cell>
        </row>
        <row r="249">
          <cell r="H249">
            <v>0</v>
          </cell>
        </row>
        <row r="250">
          <cell r="H250">
            <v>0</v>
          </cell>
        </row>
        <row r="251">
          <cell r="H251">
            <v>0</v>
          </cell>
        </row>
        <row r="252">
          <cell r="H252">
            <v>0</v>
          </cell>
        </row>
        <row r="253">
          <cell r="H253">
            <v>0</v>
          </cell>
        </row>
        <row r="254">
          <cell r="H254">
            <v>0</v>
          </cell>
        </row>
        <row r="255">
          <cell r="H255">
            <v>0</v>
          </cell>
        </row>
        <row r="256">
          <cell r="H256">
            <v>0</v>
          </cell>
        </row>
        <row r="257">
          <cell r="H257">
            <v>0</v>
          </cell>
        </row>
        <row r="258">
          <cell r="H258">
            <v>0</v>
          </cell>
        </row>
        <row r="259">
          <cell r="H259">
            <v>0</v>
          </cell>
        </row>
        <row r="260">
          <cell r="H260">
            <v>0</v>
          </cell>
        </row>
        <row r="261">
          <cell r="H261">
            <v>0</v>
          </cell>
        </row>
        <row r="262">
          <cell r="H262">
            <v>0</v>
          </cell>
        </row>
        <row r="263">
          <cell r="H263">
            <v>0</v>
          </cell>
        </row>
        <row r="264">
          <cell r="H264">
            <v>0</v>
          </cell>
        </row>
        <row r="265">
          <cell r="H265">
            <v>0</v>
          </cell>
        </row>
        <row r="266">
          <cell r="H266">
            <v>0</v>
          </cell>
        </row>
        <row r="267">
          <cell r="H267">
            <v>0</v>
          </cell>
        </row>
        <row r="268">
          <cell r="H268">
            <v>0</v>
          </cell>
        </row>
        <row r="269">
          <cell r="H269">
            <v>0</v>
          </cell>
        </row>
        <row r="270">
          <cell r="H270">
            <v>0</v>
          </cell>
        </row>
        <row r="271">
          <cell r="H271">
            <v>0</v>
          </cell>
        </row>
        <row r="272">
          <cell r="H272">
            <v>0</v>
          </cell>
        </row>
        <row r="273">
          <cell r="H273">
            <v>0</v>
          </cell>
        </row>
        <row r="274">
          <cell r="H274">
            <v>0</v>
          </cell>
        </row>
        <row r="275">
          <cell r="H275">
            <v>0</v>
          </cell>
        </row>
        <row r="276">
          <cell r="H276">
            <v>0</v>
          </cell>
        </row>
        <row r="277">
          <cell r="H277">
            <v>0</v>
          </cell>
        </row>
        <row r="278">
          <cell r="H278">
            <v>0</v>
          </cell>
        </row>
        <row r="279">
          <cell r="H279">
            <v>0</v>
          </cell>
        </row>
        <row r="280">
          <cell r="H280">
            <v>0</v>
          </cell>
        </row>
        <row r="281">
          <cell r="H281">
            <v>0</v>
          </cell>
        </row>
        <row r="282">
          <cell r="H282">
            <v>0</v>
          </cell>
        </row>
        <row r="283">
          <cell r="H283">
            <v>0</v>
          </cell>
        </row>
        <row r="284">
          <cell r="H284">
            <v>0</v>
          </cell>
        </row>
        <row r="285">
          <cell r="H285">
            <v>0</v>
          </cell>
        </row>
        <row r="286">
          <cell r="H286">
            <v>0</v>
          </cell>
        </row>
        <row r="287">
          <cell r="H287">
            <v>0</v>
          </cell>
        </row>
        <row r="288">
          <cell r="H288">
            <v>0</v>
          </cell>
        </row>
        <row r="289">
          <cell r="H289">
            <v>0</v>
          </cell>
        </row>
        <row r="290">
          <cell r="H290">
            <v>0</v>
          </cell>
        </row>
        <row r="291">
          <cell r="H291">
            <v>0</v>
          </cell>
        </row>
        <row r="292">
          <cell r="H292">
            <v>0</v>
          </cell>
        </row>
        <row r="293">
          <cell r="H293">
            <v>0</v>
          </cell>
        </row>
        <row r="294">
          <cell r="H294">
            <v>0</v>
          </cell>
        </row>
        <row r="295">
          <cell r="H295">
            <v>0</v>
          </cell>
        </row>
        <row r="296">
          <cell r="H296">
            <v>0</v>
          </cell>
        </row>
        <row r="297">
          <cell r="H297">
            <v>0</v>
          </cell>
        </row>
        <row r="298">
          <cell r="H298">
            <v>0</v>
          </cell>
        </row>
        <row r="299">
          <cell r="H299">
            <v>0</v>
          </cell>
        </row>
        <row r="300">
          <cell r="H300">
            <v>0</v>
          </cell>
        </row>
        <row r="301">
          <cell r="H301">
            <v>0</v>
          </cell>
        </row>
        <row r="302">
          <cell r="H302">
            <v>0</v>
          </cell>
        </row>
        <row r="303">
          <cell r="H303">
            <v>0</v>
          </cell>
        </row>
        <row r="304">
          <cell r="H304">
            <v>0</v>
          </cell>
        </row>
        <row r="305">
          <cell r="H305">
            <v>0</v>
          </cell>
        </row>
        <row r="306">
          <cell r="H306">
            <v>0</v>
          </cell>
        </row>
        <row r="307">
          <cell r="H307">
            <v>0</v>
          </cell>
        </row>
        <row r="308">
          <cell r="H308">
            <v>0</v>
          </cell>
        </row>
        <row r="309">
          <cell r="H309">
            <v>0</v>
          </cell>
        </row>
        <row r="310">
          <cell r="H310">
            <v>0</v>
          </cell>
        </row>
        <row r="311">
          <cell r="H311">
            <v>0</v>
          </cell>
        </row>
        <row r="312">
          <cell r="H312">
            <v>0</v>
          </cell>
        </row>
        <row r="313">
          <cell r="H313">
            <v>0</v>
          </cell>
        </row>
        <row r="314">
          <cell r="H314">
            <v>0</v>
          </cell>
        </row>
        <row r="315">
          <cell r="H315">
            <v>0</v>
          </cell>
        </row>
        <row r="316">
          <cell r="H316">
            <v>0</v>
          </cell>
        </row>
        <row r="317">
          <cell r="H317">
            <v>0</v>
          </cell>
        </row>
        <row r="318">
          <cell r="H318">
            <v>0</v>
          </cell>
        </row>
        <row r="319">
          <cell r="H319">
            <v>0</v>
          </cell>
        </row>
        <row r="320">
          <cell r="H320">
            <v>0</v>
          </cell>
        </row>
        <row r="321">
          <cell r="H321">
            <v>0</v>
          </cell>
        </row>
        <row r="322">
          <cell r="H322">
            <v>0</v>
          </cell>
        </row>
        <row r="323">
          <cell r="H323">
            <v>0</v>
          </cell>
        </row>
        <row r="324">
          <cell r="H324">
            <v>0</v>
          </cell>
        </row>
        <row r="325">
          <cell r="H325">
            <v>0</v>
          </cell>
        </row>
        <row r="326">
          <cell r="H326">
            <v>0</v>
          </cell>
        </row>
        <row r="327">
          <cell r="H327">
            <v>0</v>
          </cell>
        </row>
        <row r="328">
          <cell r="H328">
            <v>0</v>
          </cell>
        </row>
        <row r="329">
          <cell r="H329">
            <v>0</v>
          </cell>
        </row>
        <row r="330">
          <cell r="H330">
            <v>0</v>
          </cell>
        </row>
        <row r="331">
          <cell r="H331">
            <v>0</v>
          </cell>
        </row>
        <row r="332">
          <cell r="H332">
            <v>0</v>
          </cell>
        </row>
        <row r="333">
          <cell r="H333">
            <v>0</v>
          </cell>
        </row>
        <row r="334">
          <cell r="H334">
            <v>0</v>
          </cell>
        </row>
        <row r="335">
          <cell r="H335">
            <v>0</v>
          </cell>
        </row>
        <row r="336">
          <cell r="H336">
            <v>0</v>
          </cell>
        </row>
        <row r="337">
          <cell r="H337">
            <v>0</v>
          </cell>
        </row>
        <row r="338">
          <cell r="H338">
            <v>0</v>
          </cell>
        </row>
        <row r="339">
          <cell r="H339">
            <v>0</v>
          </cell>
        </row>
        <row r="340">
          <cell r="H340">
            <v>0</v>
          </cell>
        </row>
        <row r="341">
          <cell r="H341">
            <v>0</v>
          </cell>
        </row>
        <row r="342">
          <cell r="H342">
            <v>0</v>
          </cell>
        </row>
        <row r="343">
          <cell r="H343">
            <v>0</v>
          </cell>
        </row>
        <row r="344">
          <cell r="H344">
            <v>0</v>
          </cell>
        </row>
        <row r="345">
          <cell r="H345">
            <v>0</v>
          </cell>
        </row>
        <row r="346">
          <cell r="H346">
            <v>0</v>
          </cell>
        </row>
        <row r="347">
          <cell r="H347">
            <v>0</v>
          </cell>
        </row>
        <row r="348">
          <cell r="H348">
            <v>0</v>
          </cell>
        </row>
        <row r="349">
          <cell r="H349">
            <v>0</v>
          </cell>
        </row>
        <row r="350">
          <cell r="H350">
            <v>0</v>
          </cell>
        </row>
        <row r="351">
          <cell r="H351">
            <v>0</v>
          </cell>
        </row>
        <row r="352">
          <cell r="H352">
            <v>0</v>
          </cell>
        </row>
        <row r="353">
          <cell r="H353">
            <v>0</v>
          </cell>
        </row>
        <row r="354">
          <cell r="H354">
            <v>0</v>
          </cell>
        </row>
        <row r="355">
          <cell r="H355">
            <v>0</v>
          </cell>
        </row>
        <row r="356">
          <cell r="H356">
            <v>0</v>
          </cell>
        </row>
        <row r="357">
          <cell r="H357">
            <v>0</v>
          </cell>
        </row>
        <row r="358">
          <cell r="H358">
            <v>0</v>
          </cell>
        </row>
        <row r="359">
          <cell r="H359">
            <v>0</v>
          </cell>
        </row>
        <row r="360">
          <cell r="H360">
            <v>0</v>
          </cell>
        </row>
        <row r="361">
          <cell r="H361">
            <v>0</v>
          </cell>
        </row>
        <row r="362">
          <cell r="H362">
            <v>0</v>
          </cell>
        </row>
        <row r="363">
          <cell r="H363">
            <v>0</v>
          </cell>
        </row>
        <row r="364">
          <cell r="H364">
            <v>0</v>
          </cell>
        </row>
        <row r="365">
          <cell r="H365">
            <v>0</v>
          </cell>
        </row>
        <row r="366">
          <cell r="H366">
            <v>0</v>
          </cell>
        </row>
        <row r="367">
          <cell r="H367">
            <v>0</v>
          </cell>
        </row>
        <row r="368">
          <cell r="H368">
            <v>0</v>
          </cell>
        </row>
        <row r="369">
          <cell r="H369">
            <v>0</v>
          </cell>
        </row>
        <row r="370">
          <cell r="H370">
            <v>0</v>
          </cell>
        </row>
        <row r="371">
          <cell r="H371">
            <v>0</v>
          </cell>
        </row>
        <row r="372">
          <cell r="H372">
            <v>0</v>
          </cell>
        </row>
        <row r="373">
          <cell r="H373">
            <v>0</v>
          </cell>
        </row>
        <row r="374">
          <cell r="H374">
            <v>0</v>
          </cell>
        </row>
        <row r="375">
          <cell r="H375">
            <v>0</v>
          </cell>
        </row>
        <row r="376">
          <cell r="H376">
            <v>0</v>
          </cell>
        </row>
        <row r="377">
          <cell r="H377">
            <v>0</v>
          </cell>
        </row>
        <row r="378">
          <cell r="H378">
            <v>0</v>
          </cell>
        </row>
        <row r="379">
          <cell r="H379">
            <v>0</v>
          </cell>
        </row>
        <row r="380">
          <cell r="H380">
            <v>0</v>
          </cell>
        </row>
        <row r="381">
          <cell r="H381">
            <v>0</v>
          </cell>
        </row>
        <row r="382">
          <cell r="H382">
            <v>0</v>
          </cell>
        </row>
        <row r="383">
          <cell r="H383">
            <v>0</v>
          </cell>
        </row>
        <row r="384">
          <cell r="H384">
            <v>0</v>
          </cell>
        </row>
        <row r="385">
          <cell r="H385">
            <v>0</v>
          </cell>
        </row>
        <row r="386">
          <cell r="H386">
            <v>0</v>
          </cell>
        </row>
        <row r="387">
          <cell r="H387">
            <v>0</v>
          </cell>
        </row>
        <row r="388">
          <cell r="H388">
            <v>0</v>
          </cell>
        </row>
        <row r="389">
          <cell r="H389">
            <v>0</v>
          </cell>
        </row>
        <row r="390">
          <cell r="H390">
            <v>0</v>
          </cell>
        </row>
        <row r="391">
          <cell r="H391">
            <v>0</v>
          </cell>
        </row>
        <row r="392">
          <cell r="H392">
            <v>0</v>
          </cell>
        </row>
        <row r="393">
          <cell r="H393">
            <v>0</v>
          </cell>
        </row>
        <row r="394">
          <cell r="H394">
            <v>0</v>
          </cell>
        </row>
        <row r="395">
          <cell r="H395">
            <v>0</v>
          </cell>
        </row>
        <row r="396">
          <cell r="H396">
            <v>0</v>
          </cell>
        </row>
        <row r="397">
          <cell r="H397">
            <v>0</v>
          </cell>
        </row>
        <row r="398">
          <cell r="H398">
            <v>0</v>
          </cell>
        </row>
        <row r="399">
          <cell r="H399">
            <v>0</v>
          </cell>
        </row>
        <row r="400">
          <cell r="H400">
            <v>0</v>
          </cell>
        </row>
        <row r="401">
          <cell r="H401">
            <v>0</v>
          </cell>
        </row>
        <row r="402">
          <cell r="H402">
            <v>0</v>
          </cell>
        </row>
        <row r="403">
          <cell r="H403">
            <v>0</v>
          </cell>
        </row>
        <row r="404">
          <cell r="H404">
            <v>0</v>
          </cell>
        </row>
        <row r="405">
          <cell r="H405">
            <v>0</v>
          </cell>
        </row>
        <row r="406">
          <cell r="H406">
            <v>0</v>
          </cell>
        </row>
        <row r="407">
          <cell r="H407">
            <v>0</v>
          </cell>
        </row>
        <row r="408">
          <cell r="H408">
            <v>0</v>
          </cell>
        </row>
        <row r="409">
          <cell r="H409">
            <v>0</v>
          </cell>
        </row>
        <row r="410">
          <cell r="H410">
            <v>0</v>
          </cell>
        </row>
        <row r="411">
          <cell r="H411">
            <v>0</v>
          </cell>
        </row>
        <row r="412">
          <cell r="H412">
            <v>0</v>
          </cell>
        </row>
        <row r="413">
          <cell r="H413">
            <v>0</v>
          </cell>
        </row>
        <row r="414">
          <cell r="H414">
            <v>0</v>
          </cell>
        </row>
        <row r="415">
          <cell r="H415">
            <v>0</v>
          </cell>
        </row>
        <row r="416">
          <cell r="H416">
            <v>0</v>
          </cell>
        </row>
        <row r="417">
          <cell r="H417">
            <v>0</v>
          </cell>
        </row>
        <row r="418">
          <cell r="H418">
            <v>0</v>
          </cell>
        </row>
        <row r="419">
          <cell r="H419">
            <v>0</v>
          </cell>
        </row>
        <row r="420">
          <cell r="H420">
            <v>0</v>
          </cell>
        </row>
        <row r="421">
          <cell r="H421">
            <v>0</v>
          </cell>
        </row>
        <row r="422">
          <cell r="H422">
            <v>0</v>
          </cell>
        </row>
        <row r="423">
          <cell r="H423">
            <v>0</v>
          </cell>
        </row>
        <row r="424">
          <cell r="H424">
            <v>0</v>
          </cell>
        </row>
        <row r="425">
          <cell r="H425">
            <v>0</v>
          </cell>
        </row>
        <row r="426">
          <cell r="H426">
            <v>0</v>
          </cell>
        </row>
        <row r="427">
          <cell r="H427">
            <v>0</v>
          </cell>
        </row>
        <row r="428">
          <cell r="H428">
            <v>0</v>
          </cell>
        </row>
        <row r="429">
          <cell r="H429">
            <v>0</v>
          </cell>
        </row>
        <row r="430">
          <cell r="H430">
            <v>0</v>
          </cell>
        </row>
        <row r="431">
          <cell r="H431">
            <v>0</v>
          </cell>
        </row>
        <row r="432">
          <cell r="H432">
            <v>0</v>
          </cell>
        </row>
        <row r="433">
          <cell r="H433">
            <v>0</v>
          </cell>
        </row>
        <row r="434">
          <cell r="H434">
            <v>0</v>
          </cell>
        </row>
        <row r="435">
          <cell r="H435">
            <v>0</v>
          </cell>
        </row>
        <row r="436">
          <cell r="H436">
            <v>0</v>
          </cell>
        </row>
        <row r="437">
          <cell r="H437">
            <v>0</v>
          </cell>
        </row>
        <row r="438">
          <cell r="H438">
            <v>0</v>
          </cell>
        </row>
        <row r="439">
          <cell r="H439">
            <v>0</v>
          </cell>
        </row>
        <row r="440">
          <cell r="H440">
            <v>0</v>
          </cell>
        </row>
        <row r="441">
          <cell r="H441">
            <v>0</v>
          </cell>
        </row>
        <row r="442">
          <cell r="H442">
            <v>0</v>
          </cell>
        </row>
        <row r="443">
          <cell r="H443">
            <v>0</v>
          </cell>
        </row>
        <row r="444">
          <cell r="H444">
            <v>0</v>
          </cell>
        </row>
        <row r="445">
          <cell r="H445">
            <v>0</v>
          </cell>
        </row>
        <row r="446">
          <cell r="H446">
            <v>0</v>
          </cell>
        </row>
        <row r="447">
          <cell r="H447">
            <v>0</v>
          </cell>
        </row>
        <row r="448">
          <cell r="H448">
            <v>0</v>
          </cell>
        </row>
        <row r="449">
          <cell r="H449">
            <v>0</v>
          </cell>
        </row>
        <row r="450">
          <cell r="H450">
            <v>0</v>
          </cell>
        </row>
        <row r="451">
          <cell r="H451">
            <v>0</v>
          </cell>
        </row>
        <row r="452">
          <cell r="H452">
            <v>0</v>
          </cell>
        </row>
        <row r="453">
          <cell r="H453">
            <v>0</v>
          </cell>
        </row>
        <row r="454">
          <cell r="H454">
            <v>0</v>
          </cell>
        </row>
        <row r="455">
          <cell r="H455">
            <v>0</v>
          </cell>
        </row>
        <row r="456">
          <cell r="H456">
            <v>0</v>
          </cell>
        </row>
        <row r="457">
          <cell r="H457">
            <v>0</v>
          </cell>
        </row>
        <row r="458">
          <cell r="H458">
            <v>0</v>
          </cell>
        </row>
        <row r="459">
          <cell r="H459">
            <v>0</v>
          </cell>
        </row>
        <row r="460">
          <cell r="H460">
            <v>0</v>
          </cell>
        </row>
        <row r="461">
          <cell r="H461">
            <v>0</v>
          </cell>
        </row>
        <row r="462">
          <cell r="H462">
            <v>0</v>
          </cell>
        </row>
        <row r="463">
          <cell r="H463">
            <v>0</v>
          </cell>
        </row>
        <row r="464">
          <cell r="H464">
            <v>0</v>
          </cell>
        </row>
        <row r="465">
          <cell r="H465">
            <v>0</v>
          </cell>
        </row>
        <row r="466">
          <cell r="H466">
            <v>0</v>
          </cell>
        </row>
        <row r="467">
          <cell r="H467">
            <v>0</v>
          </cell>
        </row>
        <row r="468">
          <cell r="H468">
            <v>0</v>
          </cell>
        </row>
        <row r="469">
          <cell r="H469">
            <v>0</v>
          </cell>
        </row>
        <row r="470">
          <cell r="H470">
            <v>0</v>
          </cell>
        </row>
        <row r="471">
          <cell r="H471">
            <v>0</v>
          </cell>
        </row>
        <row r="472">
          <cell r="H472">
            <v>0</v>
          </cell>
        </row>
        <row r="473">
          <cell r="H473">
            <v>0</v>
          </cell>
        </row>
        <row r="474">
          <cell r="H474">
            <v>0</v>
          </cell>
        </row>
        <row r="475">
          <cell r="H475">
            <v>0</v>
          </cell>
        </row>
        <row r="476">
          <cell r="H476">
            <v>0</v>
          </cell>
        </row>
        <row r="477">
          <cell r="H477">
            <v>0</v>
          </cell>
        </row>
        <row r="478">
          <cell r="H478">
            <v>0</v>
          </cell>
        </row>
        <row r="479">
          <cell r="H479">
            <v>0</v>
          </cell>
        </row>
        <row r="480">
          <cell r="H480">
            <v>0</v>
          </cell>
        </row>
        <row r="481">
          <cell r="H481">
            <v>0</v>
          </cell>
        </row>
        <row r="482">
          <cell r="H482">
            <v>0</v>
          </cell>
        </row>
        <row r="483">
          <cell r="H483">
            <v>0</v>
          </cell>
        </row>
        <row r="484">
          <cell r="H484">
            <v>0</v>
          </cell>
        </row>
        <row r="485">
          <cell r="H485">
            <v>0</v>
          </cell>
        </row>
        <row r="486">
          <cell r="H486">
            <v>0</v>
          </cell>
        </row>
        <row r="487">
          <cell r="H487">
            <v>0</v>
          </cell>
        </row>
        <row r="488">
          <cell r="H488">
            <v>0</v>
          </cell>
        </row>
        <row r="489">
          <cell r="H489">
            <v>0</v>
          </cell>
        </row>
        <row r="490">
          <cell r="H490">
            <v>0</v>
          </cell>
        </row>
        <row r="491">
          <cell r="H491">
            <v>0</v>
          </cell>
        </row>
        <row r="492">
          <cell r="H492">
            <v>0</v>
          </cell>
        </row>
        <row r="493">
          <cell r="H493">
            <v>0</v>
          </cell>
        </row>
        <row r="494">
          <cell r="H494">
            <v>0</v>
          </cell>
        </row>
        <row r="495">
          <cell r="H495">
            <v>0</v>
          </cell>
        </row>
        <row r="496">
          <cell r="H496">
            <v>0</v>
          </cell>
        </row>
        <row r="497">
          <cell r="H497">
            <v>0</v>
          </cell>
        </row>
        <row r="498">
          <cell r="H498">
            <v>0</v>
          </cell>
        </row>
        <row r="499">
          <cell r="H499">
            <v>0</v>
          </cell>
        </row>
        <row r="500">
          <cell r="H500">
            <v>0</v>
          </cell>
        </row>
        <row r="501">
          <cell r="H501">
            <v>0</v>
          </cell>
        </row>
        <row r="502">
          <cell r="H502">
            <v>0</v>
          </cell>
        </row>
        <row r="503">
          <cell r="H503">
            <v>0</v>
          </cell>
        </row>
        <row r="504">
          <cell r="H504">
            <v>0</v>
          </cell>
        </row>
        <row r="505">
          <cell r="H505">
            <v>0</v>
          </cell>
        </row>
        <row r="506">
          <cell r="H506">
            <v>0</v>
          </cell>
        </row>
        <row r="507">
          <cell r="H507">
            <v>0</v>
          </cell>
        </row>
        <row r="508">
          <cell r="H508">
            <v>0</v>
          </cell>
        </row>
        <row r="509">
          <cell r="H509">
            <v>0</v>
          </cell>
        </row>
        <row r="510">
          <cell r="H510">
            <v>0</v>
          </cell>
        </row>
        <row r="511">
          <cell r="H511">
            <v>0</v>
          </cell>
        </row>
        <row r="512">
          <cell r="H512">
            <v>0</v>
          </cell>
        </row>
        <row r="513">
          <cell r="H513">
            <v>0</v>
          </cell>
        </row>
        <row r="514">
          <cell r="H514">
            <v>0</v>
          </cell>
        </row>
        <row r="515">
          <cell r="H515">
            <v>0</v>
          </cell>
        </row>
        <row r="516">
          <cell r="H516">
            <v>0</v>
          </cell>
        </row>
        <row r="517">
          <cell r="H517">
            <v>0</v>
          </cell>
        </row>
        <row r="518">
          <cell r="H518">
            <v>0</v>
          </cell>
        </row>
        <row r="519">
          <cell r="H519">
            <v>0</v>
          </cell>
        </row>
        <row r="520">
          <cell r="H520">
            <v>0</v>
          </cell>
        </row>
        <row r="521">
          <cell r="H521">
            <v>0</v>
          </cell>
        </row>
        <row r="522">
          <cell r="H522">
            <v>0</v>
          </cell>
        </row>
        <row r="523">
          <cell r="H523">
            <v>0</v>
          </cell>
        </row>
        <row r="524">
          <cell r="H524">
            <v>0</v>
          </cell>
        </row>
        <row r="525">
          <cell r="H525">
            <v>0</v>
          </cell>
        </row>
        <row r="526">
          <cell r="H526">
            <v>0</v>
          </cell>
        </row>
        <row r="527">
          <cell r="H527">
            <v>0</v>
          </cell>
        </row>
        <row r="528">
          <cell r="H528">
            <v>0</v>
          </cell>
        </row>
        <row r="529">
          <cell r="H529">
            <v>0</v>
          </cell>
        </row>
        <row r="530">
          <cell r="H530">
            <v>0</v>
          </cell>
        </row>
        <row r="531">
          <cell r="H531">
            <v>0</v>
          </cell>
        </row>
        <row r="532">
          <cell r="H532">
            <v>0</v>
          </cell>
        </row>
        <row r="533">
          <cell r="H533">
            <v>0</v>
          </cell>
        </row>
        <row r="534">
          <cell r="H534">
            <v>0</v>
          </cell>
        </row>
        <row r="535">
          <cell r="H535">
            <v>0</v>
          </cell>
        </row>
        <row r="536">
          <cell r="H536">
            <v>0</v>
          </cell>
        </row>
        <row r="537">
          <cell r="H537">
            <v>0</v>
          </cell>
        </row>
        <row r="538">
          <cell r="H538">
            <v>0</v>
          </cell>
        </row>
        <row r="539">
          <cell r="H539">
            <v>0</v>
          </cell>
        </row>
        <row r="540">
          <cell r="H540">
            <v>0</v>
          </cell>
        </row>
        <row r="541">
          <cell r="H541">
            <v>0</v>
          </cell>
        </row>
        <row r="542">
          <cell r="H542">
            <v>0</v>
          </cell>
        </row>
        <row r="543">
          <cell r="H543">
            <v>0</v>
          </cell>
        </row>
        <row r="544">
          <cell r="H544">
            <v>0</v>
          </cell>
        </row>
        <row r="545">
          <cell r="H545">
            <v>0</v>
          </cell>
        </row>
        <row r="546">
          <cell r="H546">
            <v>0</v>
          </cell>
        </row>
        <row r="547">
          <cell r="H547">
            <v>0</v>
          </cell>
        </row>
        <row r="548">
          <cell r="H548">
            <v>0</v>
          </cell>
        </row>
        <row r="549">
          <cell r="H549">
            <v>0</v>
          </cell>
        </row>
        <row r="550">
          <cell r="H550">
            <v>0</v>
          </cell>
        </row>
        <row r="551">
          <cell r="H551">
            <v>0</v>
          </cell>
        </row>
        <row r="552">
          <cell r="H552">
            <v>0</v>
          </cell>
        </row>
        <row r="553">
          <cell r="H553">
            <v>0</v>
          </cell>
        </row>
        <row r="554">
          <cell r="H554">
            <v>0</v>
          </cell>
        </row>
        <row r="555">
          <cell r="H555">
            <v>0</v>
          </cell>
        </row>
        <row r="556">
          <cell r="H556">
            <v>0</v>
          </cell>
        </row>
        <row r="557">
          <cell r="H557">
            <v>0</v>
          </cell>
        </row>
        <row r="558">
          <cell r="H558">
            <v>0</v>
          </cell>
        </row>
        <row r="559">
          <cell r="H559">
            <v>0</v>
          </cell>
        </row>
        <row r="560">
          <cell r="H560">
            <v>0</v>
          </cell>
        </row>
        <row r="561">
          <cell r="H561">
            <v>0</v>
          </cell>
        </row>
        <row r="562">
          <cell r="H562">
            <v>0</v>
          </cell>
        </row>
        <row r="563">
          <cell r="H563">
            <v>0</v>
          </cell>
        </row>
        <row r="564">
          <cell r="H564">
            <v>0</v>
          </cell>
        </row>
        <row r="565">
          <cell r="H565">
            <v>0</v>
          </cell>
        </row>
        <row r="566">
          <cell r="H566">
            <v>0</v>
          </cell>
        </row>
      </sheetData>
      <sheetData sheetId="7">
        <row r="6">
          <cell r="A6">
            <v>111</v>
          </cell>
          <cell r="B6" t="str">
            <v>TiÒn mÆt</v>
          </cell>
          <cell r="C6">
            <v>562126902</v>
          </cell>
          <cell r="D6">
            <v>0</v>
          </cell>
          <cell r="E6">
            <v>329410598</v>
          </cell>
          <cell r="F6">
            <v>484085215</v>
          </cell>
          <cell r="G6">
            <v>407452285</v>
          </cell>
          <cell r="H6">
            <v>0</v>
          </cell>
        </row>
        <row r="7">
          <cell r="A7">
            <v>112</v>
          </cell>
          <cell r="B7" t="str">
            <v>TiÒn gëi ng©n hµng</v>
          </cell>
          <cell r="C7">
            <v>0</v>
          </cell>
          <cell r="D7">
            <v>0</v>
          </cell>
          <cell r="E7">
            <v>0</v>
          </cell>
          <cell r="F7">
            <v>0</v>
          </cell>
          <cell r="G7">
            <v>0</v>
          </cell>
          <cell r="H7">
            <v>0</v>
          </cell>
        </row>
        <row r="8">
          <cell r="A8">
            <v>113</v>
          </cell>
          <cell r="B8" t="str">
            <v>TiÒn ®ang chuyÓn</v>
          </cell>
          <cell r="C8">
            <v>0</v>
          </cell>
          <cell r="D8">
            <v>0</v>
          </cell>
          <cell r="E8">
            <v>0</v>
          </cell>
          <cell r="F8">
            <v>0</v>
          </cell>
          <cell r="G8">
            <v>0</v>
          </cell>
          <cell r="H8">
            <v>0</v>
          </cell>
        </row>
        <row r="9">
          <cell r="A9">
            <v>131</v>
          </cell>
          <cell r="B9" t="str">
            <v>Ph¶i thu cña kh¸ch hµng</v>
          </cell>
          <cell r="C9">
            <v>264000000</v>
          </cell>
          <cell r="D9">
            <v>0</v>
          </cell>
          <cell r="E9">
            <v>165000000</v>
          </cell>
          <cell r="F9">
            <v>264000000</v>
          </cell>
          <cell r="G9">
            <v>165000000</v>
          </cell>
          <cell r="H9">
            <v>0</v>
          </cell>
        </row>
        <row r="10">
          <cell r="A10">
            <v>133</v>
          </cell>
          <cell r="B10" t="str">
            <v>ThuÕ GTGT ®­îc khÊu trõ</v>
          </cell>
          <cell r="C10">
            <v>8379238</v>
          </cell>
          <cell r="D10">
            <v>0</v>
          </cell>
          <cell r="E10">
            <v>39109265</v>
          </cell>
          <cell r="F10">
            <v>20946418</v>
          </cell>
          <cell r="G10">
            <v>26542085</v>
          </cell>
          <cell r="H10">
            <v>0</v>
          </cell>
        </row>
        <row r="11">
          <cell r="A11">
            <v>136</v>
          </cell>
          <cell r="B11" t="str">
            <v>Ph¶i thu néi bé</v>
          </cell>
          <cell r="C11">
            <v>0</v>
          </cell>
          <cell r="D11">
            <v>0</v>
          </cell>
          <cell r="E11">
            <v>0</v>
          </cell>
          <cell r="F11">
            <v>0</v>
          </cell>
          <cell r="G11">
            <v>0</v>
          </cell>
          <cell r="H11">
            <v>0</v>
          </cell>
        </row>
        <row r="12">
          <cell r="A12">
            <v>138</v>
          </cell>
          <cell r="B12" t="str">
            <v>Ph¶i thu kh¸c</v>
          </cell>
          <cell r="C12">
            <v>0</v>
          </cell>
          <cell r="D12">
            <v>0</v>
          </cell>
          <cell r="E12">
            <v>0</v>
          </cell>
          <cell r="F12">
            <v>0</v>
          </cell>
          <cell r="G12">
            <v>0</v>
          </cell>
          <cell r="H12">
            <v>0</v>
          </cell>
        </row>
        <row r="13">
          <cell r="A13">
            <v>141</v>
          </cell>
          <cell r="B13" t="str">
            <v>Tµi kho¶n t¹m øng néi bé</v>
          </cell>
          <cell r="C13">
            <v>0</v>
          </cell>
          <cell r="D13">
            <v>0</v>
          </cell>
          <cell r="E13">
            <v>0</v>
          </cell>
          <cell r="F13">
            <v>0</v>
          </cell>
          <cell r="G13">
            <v>0</v>
          </cell>
          <cell r="H13">
            <v>0</v>
          </cell>
        </row>
        <row r="14">
          <cell r="A14">
            <v>142</v>
          </cell>
          <cell r="B14" t="str">
            <v>Chi tr¶ tr­íc</v>
          </cell>
          <cell r="C14">
            <v>0</v>
          </cell>
          <cell r="D14">
            <v>0</v>
          </cell>
          <cell r="E14">
            <v>0</v>
          </cell>
          <cell r="F14">
            <v>0</v>
          </cell>
          <cell r="G14">
            <v>0</v>
          </cell>
          <cell r="H14">
            <v>0</v>
          </cell>
        </row>
        <row r="15">
          <cell r="A15">
            <v>144</v>
          </cell>
          <cell r="B15" t="str">
            <v>ThÕ chÊp,ký c­îc,ký quü Ng.h¹n</v>
          </cell>
          <cell r="C15">
            <v>0</v>
          </cell>
          <cell r="D15">
            <v>0</v>
          </cell>
          <cell r="E15">
            <v>0</v>
          </cell>
          <cell r="F15">
            <v>0</v>
          </cell>
          <cell r="G15">
            <v>0</v>
          </cell>
          <cell r="H15">
            <v>0</v>
          </cell>
        </row>
        <row r="16">
          <cell r="A16">
            <v>152</v>
          </cell>
          <cell r="B16" t="str">
            <v>Nguyªn liÖu, vËt liÖu</v>
          </cell>
          <cell r="C16">
            <v>0</v>
          </cell>
          <cell r="D16">
            <v>0</v>
          </cell>
          <cell r="E16">
            <v>0</v>
          </cell>
          <cell r="F16">
            <v>0</v>
          </cell>
          <cell r="G16">
            <v>0</v>
          </cell>
          <cell r="H16">
            <v>0</v>
          </cell>
        </row>
        <row r="17">
          <cell r="A17">
            <v>153</v>
          </cell>
          <cell r="B17" t="str">
            <v>C«ng cô, dông cô</v>
          </cell>
          <cell r="C17">
            <v>0</v>
          </cell>
          <cell r="D17">
            <v>0</v>
          </cell>
          <cell r="E17">
            <v>0</v>
          </cell>
          <cell r="F17">
            <v>0</v>
          </cell>
          <cell r="G17">
            <v>0</v>
          </cell>
          <cell r="H17">
            <v>0</v>
          </cell>
        </row>
        <row r="18">
          <cell r="A18">
            <v>154</v>
          </cell>
          <cell r="B18" t="str">
            <v>Chi phÝ SXKD dang dë</v>
          </cell>
          <cell r="C18">
            <v>64572936</v>
          </cell>
          <cell r="D18">
            <v>0</v>
          </cell>
          <cell r="E18">
            <v>240281900</v>
          </cell>
          <cell r="F18">
            <v>147850996</v>
          </cell>
          <cell r="G18">
            <v>157003840</v>
          </cell>
          <cell r="H18">
            <v>0</v>
          </cell>
        </row>
        <row r="19">
          <cell r="A19">
            <v>155</v>
          </cell>
          <cell r="B19" t="str">
            <v>Thµnh phÈm</v>
          </cell>
          <cell r="C19">
            <v>0</v>
          </cell>
          <cell r="D19">
            <v>0</v>
          </cell>
          <cell r="E19">
            <v>0</v>
          </cell>
          <cell r="F19">
            <v>0</v>
          </cell>
          <cell r="G19">
            <v>0</v>
          </cell>
          <cell r="H19">
            <v>0</v>
          </cell>
        </row>
        <row r="20">
          <cell r="A20">
            <v>156</v>
          </cell>
          <cell r="B20" t="str">
            <v>Hµng ho¸</v>
          </cell>
          <cell r="C20">
            <v>78751328.910000026</v>
          </cell>
          <cell r="D20">
            <v>0</v>
          </cell>
          <cell r="E20">
            <v>389412150</v>
          </cell>
          <cell r="F20">
            <v>249494789</v>
          </cell>
          <cell r="G20">
            <v>218668689.91000003</v>
          </cell>
          <cell r="H20">
            <v>0</v>
          </cell>
        </row>
        <row r="21">
          <cell r="A21">
            <v>159</v>
          </cell>
          <cell r="B21" t="str">
            <v>Dù phßng gi¶m gi¸ hµng tån kho</v>
          </cell>
          <cell r="C21">
            <v>0</v>
          </cell>
          <cell r="D21">
            <v>0</v>
          </cell>
          <cell r="E21">
            <v>0</v>
          </cell>
          <cell r="F21">
            <v>0</v>
          </cell>
          <cell r="G21">
            <v>0</v>
          </cell>
          <cell r="H21">
            <v>0</v>
          </cell>
        </row>
        <row r="22">
          <cell r="A22">
            <v>211</v>
          </cell>
          <cell r="B22" t="str">
            <v>Tµi s¶n cè ®Þnh h÷u h×nh</v>
          </cell>
          <cell r="C22">
            <v>0</v>
          </cell>
          <cell r="D22">
            <v>0</v>
          </cell>
          <cell r="E22">
            <v>0</v>
          </cell>
          <cell r="F22">
            <v>0</v>
          </cell>
          <cell r="G22">
            <v>0</v>
          </cell>
          <cell r="H22">
            <v>0</v>
          </cell>
        </row>
        <row r="23">
          <cell r="A23">
            <v>212</v>
          </cell>
          <cell r="B23" t="str">
            <v>TSC§ thuª tµi chÝnh</v>
          </cell>
          <cell r="C23">
            <v>0</v>
          </cell>
          <cell r="D23">
            <v>0</v>
          </cell>
          <cell r="E23">
            <v>0</v>
          </cell>
          <cell r="F23">
            <v>0</v>
          </cell>
          <cell r="G23">
            <v>0</v>
          </cell>
          <cell r="H23">
            <v>0</v>
          </cell>
        </row>
        <row r="24">
          <cell r="A24">
            <v>213</v>
          </cell>
          <cell r="B24" t="str">
            <v>TSC§ v« h×nh</v>
          </cell>
          <cell r="C24">
            <v>0</v>
          </cell>
          <cell r="D24">
            <v>0</v>
          </cell>
          <cell r="E24">
            <v>0</v>
          </cell>
          <cell r="F24">
            <v>0</v>
          </cell>
          <cell r="G24">
            <v>0</v>
          </cell>
          <cell r="H24">
            <v>0</v>
          </cell>
        </row>
        <row r="25">
          <cell r="A25">
            <v>214</v>
          </cell>
          <cell r="B25" t="str">
            <v>Hao mßn TSC§</v>
          </cell>
          <cell r="C25">
            <v>0</v>
          </cell>
          <cell r="D25">
            <v>0</v>
          </cell>
          <cell r="E25">
            <v>0</v>
          </cell>
          <cell r="F25">
            <v>0</v>
          </cell>
          <cell r="G25">
            <v>0</v>
          </cell>
          <cell r="H25">
            <v>0</v>
          </cell>
        </row>
        <row r="26">
          <cell r="A26">
            <v>222</v>
          </cell>
          <cell r="B26" t="str">
            <v>Gãp vèn liªn doanh</v>
          </cell>
          <cell r="C26">
            <v>0</v>
          </cell>
          <cell r="D26">
            <v>0</v>
          </cell>
          <cell r="E26">
            <v>0</v>
          </cell>
          <cell r="F26">
            <v>0</v>
          </cell>
          <cell r="G26">
            <v>0</v>
          </cell>
          <cell r="H26">
            <v>0</v>
          </cell>
        </row>
        <row r="27">
          <cell r="A27">
            <v>241</v>
          </cell>
          <cell r="B27" t="str">
            <v>X©y dùng c¬ b¶n dë dang</v>
          </cell>
          <cell r="C27">
            <v>0</v>
          </cell>
          <cell r="D27">
            <v>0</v>
          </cell>
          <cell r="E27">
            <v>0</v>
          </cell>
          <cell r="F27">
            <v>0</v>
          </cell>
          <cell r="G27">
            <v>0</v>
          </cell>
          <cell r="H27">
            <v>0</v>
          </cell>
        </row>
        <row r="28">
          <cell r="A28">
            <v>242</v>
          </cell>
          <cell r="B28" t="str">
            <v>Chi tr¶ tr­íc dµi h¹n</v>
          </cell>
          <cell r="C28">
            <v>0</v>
          </cell>
          <cell r="D28">
            <v>0</v>
          </cell>
          <cell r="E28">
            <v>0</v>
          </cell>
          <cell r="F28">
            <v>0</v>
          </cell>
          <cell r="G28">
            <v>0</v>
          </cell>
          <cell r="H28">
            <v>0</v>
          </cell>
        </row>
        <row r="29">
          <cell r="A29">
            <v>311</v>
          </cell>
          <cell r="B29" t="str">
            <v>Vay ng¾n h¹n</v>
          </cell>
          <cell r="C29">
            <v>0</v>
          </cell>
          <cell r="D29">
            <v>0</v>
          </cell>
          <cell r="E29">
            <v>0</v>
          </cell>
          <cell r="F29">
            <v>0</v>
          </cell>
          <cell r="G29">
            <v>0</v>
          </cell>
          <cell r="H29">
            <v>0</v>
          </cell>
        </row>
        <row r="30">
          <cell r="A30">
            <v>331</v>
          </cell>
          <cell r="B30" t="str">
            <v>Ph¶i tr¶ cho ng­êi b¸n</v>
          </cell>
          <cell r="C30">
            <v>0</v>
          </cell>
          <cell r="D30">
            <v>0</v>
          </cell>
          <cell r="E30">
            <v>0</v>
          </cell>
          <cell r="F30">
            <v>0</v>
          </cell>
          <cell r="G30">
            <v>0</v>
          </cell>
          <cell r="H30">
            <v>0</v>
          </cell>
        </row>
        <row r="31">
          <cell r="A31">
            <v>333</v>
          </cell>
          <cell r="B31" t="str">
            <v>ThuÕ vµ c¸c kho¶n ph¶i nép NN</v>
          </cell>
          <cell r="C31">
            <v>250</v>
          </cell>
          <cell r="D31">
            <v>0</v>
          </cell>
          <cell r="E31">
            <v>20946418</v>
          </cell>
          <cell r="F31">
            <v>20946418</v>
          </cell>
          <cell r="G31">
            <v>250</v>
          </cell>
          <cell r="H31">
            <v>0</v>
          </cell>
        </row>
        <row r="32">
          <cell r="A32">
            <v>334</v>
          </cell>
          <cell r="B32" t="str">
            <v>Ph¶i tr¶ c«ng nh©n viªn</v>
          </cell>
          <cell r="C32">
            <v>0</v>
          </cell>
          <cell r="D32">
            <v>0</v>
          </cell>
          <cell r="E32">
            <v>9100000</v>
          </cell>
          <cell r="F32">
            <v>9100000</v>
          </cell>
          <cell r="G32">
            <v>0</v>
          </cell>
          <cell r="H32">
            <v>0</v>
          </cell>
        </row>
        <row r="33">
          <cell r="A33">
            <v>335</v>
          </cell>
          <cell r="B33" t="str">
            <v>Chi phÝ ph¶i tr¶</v>
          </cell>
          <cell r="C33">
            <v>0</v>
          </cell>
          <cell r="D33">
            <v>0</v>
          </cell>
          <cell r="E33">
            <v>0</v>
          </cell>
          <cell r="F33">
            <v>0</v>
          </cell>
          <cell r="G33">
            <v>0</v>
          </cell>
          <cell r="H33">
            <v>0</v>
          </cell>
        </row>
        <row r="34">
          <cell r="A34">
            <v>336</v>
          </cell>
          <cell r="B34" t="str">
            <v>Ph¶i tr¶ néi bé</v>
          </cell>
          <cell r="C34">
            <v>0</v>
          </cell>
          <cell r="D34">
            <v>0</v>
          </cell>
          <cell r="E34">
            <v>0</v>
          </cell>
          <cell r="F34">
            <v>0</v>
          </cell>
          <cell r="G34">
            <v>0</v>
          </cell>
          <cell r="H34">
            <v>0</v>
          </cell>
        </row>
        <row r="35">
          <cell r="A35">
            <v>338</v>
          </cell>
          <cell r="B35" t="str">
            <v>Ph¶i tr¶, ph¶i nép kh¸c</v>
          </cell>
          <cell r="C35">
            <v>0</v>
          </cell>
          <cell r="D35">
            <v>0</v>
          </cell>
          <cell r="E35">
            <v>0</v>
          </cell>
          <cell r="F35">
            <v>0</v>
          </cell>
          <cell r="G35">
            <v>0</v>
          </cell>
          <cell r="H35">
            <v>0</v>
          </cell>
        </row>
        <row r="36">
          <cell r="A36">
            <v>342</v>
          </cell>
          <cell r="B36" t="str">
            <v>Nî dµi h¹n</v>
          </cell>
          <cell r="C36">
            <v>0</v>
          </cell>
          <cell r="D36">
            <v>0</v>
          </cell>
          <cell r="E36">
            <v>0</v>
          </cell>
          <cell r="F36">
            <v>0</v>
          </cell>
          <cell r="G36">
            <v>0</v>
          </cell>
          <cell r="H36">
            <v>0</v>
          </cell>
        </row>
        <row r="37">
          <cell r="A37">
            <v>411</v>
          </cell>
          <cell r="B37" t="str">
            <v>Nguån vèn kinh doanh, vèn gãp</v>
          </cell>
          <cell r="C37">
            <v>0</v>
          </cell>
          <cell r="D37">
            <v>1000000000</v>
          </cell>
          <cell r="E37">
            <v>0</v>
          </cell>
          <cell r="F37">
            <v>0</v>
          </cell>
          <cell r="G37">
            <v>0</v>
          </cell>
          <cell r="H37">
            <v>1000000000</v>
          </cell>
        </row>
        <row r="38">
          <cell r="A38">
            <v>413</v>
          </cell>
          <cell r="B38" t="str">
            <v>Chªnh lÖch tû gi¸</v>
          </cell>
          <cell r="C38">
            <v>0</v>
          </cell>
          <cell r="D38">
            <v>0</v>
          </cell>
          <cell r="E38">
            <v>0</v>
          </cell>
          <cell r="F38">
            <v>0</v>
          </cell>
          <cell r="G38">
            <v>0</v>
          </cell>
          <cell r="H38">
            <v>0</v>
          </cell>
        </row>
        <row r="39">
          <cell r="A39">
            <v>414</v>
          </cell>
          <cell r="B39" t="str">
            <v>Quü ph¸t triÓn Kinh doanh</v>
          </cell>
          <cell r="C39">
            <v>0</v>
          </cell>
          <cell r="D39">
            <v>0</v>
          </cell>
          <cell r="E39">
            <v>0</v>
          </cell>
          <cell r="F39">
            <v>0</v>
          </cell>
          <cell r="G39">
            <v>0</v>
          </cell>
          <cell r="H39">
            <v>0</v>
          </cell>
        </row>
        <row r="40">
          <cell r="A40">
            <v>415</v>
          </cell>
          <cell r="B40" t="str">
            <v>Quü dù tr÷</v>
          </cell>
          <cell r="C40">
            <v>0</v>
          </cell>
          <cell r="D40">
            <v>0</v>
          </cell>
          <cell r="E40">
            <v>0</v>
          </cell>
          <cell r="F40">
            <v>0</v>
          </cell>
          <cell r="G40">
            <v>0</v>
          </cell>
          <cell r="H40">
            <v>0</v>
          </cell>
        </row>
        <row r="41">
          <cell r="A41">
            <v>421</v>
          </cell>
          <cell r="B41" t="str">
            <v>L·i ch­a ph©n phèi</v>
          </cell>
          <cell r="C41">
            <v>22169345.089999974</v>
          </cell>
          <cell r="D41">
            <v>0</v>
          </cell>
          <cell r="E41">
            <v>3163505</v>
          </cell>
          <cell r="F41">
            <v>0</v>
          </cell>
          <cell r="G41">
            <v>25332850.089999974</v>
          </cell>
          <cell r="H41">
            <v>0</v>
          </cell>
        </row>
        <row r="42">
          <cell r="A42">
            <v>431</v>
          </cell>
          <cell r="B42" t="str">
            <v>Quü khen th­ëng, phóc lîi</v>
          </cell>
          <cell r="C42">
            <v>0</v>
          </cell>
          <cell r="D42">
            <v>0</v>
          </cell>
          <cell r="E42">
            <v>0</v>
          </cell>
          <cell r="F42">
            <v>0</v>
          </cell>
          <cell r="G42">
            <v>0</v>
          </cell>
          <cell r="H42">
            <v>0</v>
          </cell>
        </row>
        <row r="43">
          <cell r="A43">
            <v>441</v>
          </cell>
          <cell r="B43" t="str">
            <v>Nguån vèn ®Çu t­ XDCB</v>
          </cell>
          <cell r="C43">
            <v>0</v>
          </cell>
          <cell r="D43">
            <v>0</v>
          </cell>
          <cell r="E43">
            <v>0</v>
          </cell>
          <cell r="F43">
            <v>0</v>
          </cell>
          <cell r="G43">
            <v>0</v>
          </cell>
          <cell r="H43">
            <v>0</v>
          </cell>
        </row>
        <row r="44">
          <cell r="A44">
            <v>451</v>
          </cell>
          <cell r="B44" t="str">
            <v>Quü qu¶n lý cña cÊp trªn</v>
          </cell>
          <cell r="C44">
            <v>0</v>
          </cell>
          <cell r="D44">
            <v>0</v>
          </cell>
          <cell r="E44">
            <v>0</v>
          </cell>
          <cell r="F44">
            <v>0</v>
          </cell>
          <cell r="G44">
            <v>0</v>
          </cell>
          <cell r="H44">
            <v>0</v>
          </cell>
        </row>
        <row r="45">
          <cell r="A45">
            <v>511</v>
          </cell>
          <cell r="B45" t="str">
            <v>Doanh thu b¸n hµng</v>
          </cell>
          <cell r="C45">
            <v>0</v>
          </cell>
          <cell r="D45">
            <v>0</v>
          </cell>
          <cell r="E45">
            <v>209464180</v>
          </cell>
          <cell r="F45">
            <v>209464180</v>
          </cell>
          <cell r="G45">
            <v>0</v>
          </cell>
          <cell r="H45">
            <v>0</v>
          </cell>
        </row>
        <row r="46">
          <cell r="A46">
            <v>515</v>
          </cell>
          <cell r="B46" t="str">
            <v>Thu nhËp ho¹t ®éng tµi chÝnh</v>
          </cell>
          <cell r="C46">
            <v>0</v>
          </cell>
          <cell r="D46">
            <v>0</v>
          </cell>
          <cell r="E46">
            <v>0</v>
          </cell>
          <cell r="F46">
            <v>0</v>
          </cell>
          <cell r="G46">
            <v>0</v>
          </cell>
          <cell r="H46">
            <v>0</v>
          </cell>
        </row>
        <row r="47">
          <cell r="A47">
            <v>521</v>
          </cell>
          <cell r="B47" t="str">
            <v>ChiÕt khÊu b¸n hµng</v>
          </cell>
          <cell r="C47">
            <v>0</v>
          </cell>
          <cell r="D47">
            <v>0</v>
          </cell>
          <cell r="E47">
            <v>0</v>
          </cell>
          <cell r="F47">
            <v>0</v>
          </cell>
          <cell r="G47">
            <v>0</v>
          </cell>
          <cell r="H47">
            <v>0</v>
          </cell>
        </row>
        <row r="48">
          <cell r="A48">
            <v>531</v>
          </cell>
          <cell r="B48" t="str">
            <v>Hµng b¸n bÞ tr¶ l¹i</v>
          </cell>
          <cell r="C48">
            <v>0</v>
          </cell>
          <cell r="D48">
            <v>0</v>
          </cell>
          <cell r="E48">
            <v>0</v>
          </cell>
          <cell r="F48">
            <v>0</v>
          </cell>
          <cell r="G48">
            <v>0</v>
          </cell>
          <cell r="H48">
            <v>0</v>
          </cell>
        </row>
        <row r="49">
          <cell r="A49">
            <v>532</v>
          </cell>
          <cell r="B49" t="str">
            <v>Gi¶m gi¸ hµng b¸n</v>
          </cell>
          <cell r="C49">
            <v>0</v>
          </cell>
          <cell r="D49">
            <v>0</v>
          </cell>
          <cell r="E49">
            <v>0</v>
          </cell>
          <cell r="F49">
            <v>0</v>
          </cell>
          <cell r="G49">
            <v>0</v>
          </cell>
          <cell r="H49">
            <v>0</v>
          </cell>
        </row>
        <row r="50">
          <cell r="A50">
            <v>621</v>
          </cell>
          <cell r="B50" t="str">
            <v>Chi phÝ NVL trùc tiÕp</v>
          </cell>
          <cell r="C50">
            <v>0</v>
          </cell>
          <cell r="D50">
            <v>0</v>
          </cell>
          <cell r="E50">
            <v>0</v>
          </cell>
          <cell r="F50">
            <v>0</v>
          </cell>
          <cell r="G50">
            <v>0</v>
          </cell>
          <cell r="H50">
            <v>0</v>
          </cell>
        </row>
        <row r="51">
          <cell r="A51" t="str">
            <v>622</v>
          </cell>
          <cell r="B51" t="str">
            <v>Chi phÝ nh©n c«ng trùc tiÕp</v>
          </cell>
          <cell r="C51">
            <v>0</v>
          </cell>
          <cell r="D51">
            <v>0</v>
          </cell>
          <cell r="E51">
            <v>0</v>
          </cell>
          <cell r="F51">
            <v>0</v>
          </cell>
          <cell r="G51">
            <v>0</v>
          </cell>
          <cell r="H51">
            <v>0</v>
          </cell>
        </row>
        <row r="52">
          <cell r="A52">
            <v>627</v>
          </cell>
          <cell r="B52" t="str">
            <v>Chi phÝ s¶n xuÊt chung</v>
          </cell>
          <cell r="C52">
            <v>0</v>
          </cell>
          <cell r="D52">
            <v>0</v>
          </cell>
          <cell r="E52">
            <v>0</v>
          </cell>
          <cell r="F52">
            <v>0</v>
          </cell>
          <cell r="G52">
            <v>0</v>
          </cell>
          <cell r="H52">
            <v>0</v>
          </cell>
        </row>
        <row r="53">
          <cell r="A53">
            <v>631</v>
          </cell>
          <cell r="B53" t="str">
            <v>Gi¸ thµnh s¶n xuÊt</v>
          </cell>
          <cell r="C53">
            <v>0</v>
          </cell>
          <cell r="D53">
            <v>0</v>
          </cell>
          <cell r="E53">
            <v>0</v>
          </cell>
          <cell r="F53">
            <v>0</v>
          </cell>
          <cell r="G53">
            <v>0</v>
          </cell>
          <cell r="H53">
            <v>0</v>
          </cell>
        </row>
        <row r="54">
          <cell r="A54">
            <v>632</v>
          </cell>
          <cell r="B54" t="str">
            <v>Gi¸ vèn hµng b¸n</v>
          </cell>
          <cell r="C54">
            <v>0</v>
          </cell>
          <cell r="D54">
            <v>0</v>
          </cell>
          <cell r="E54">
            <v>194618185</v>
          </cell>
          <cell r="F54">
            <v>194618185</v>
          </cell>
          <cell r="G54">
            <v>0</v>
          </cell>
          <cell r="H54">
            <v>0</v>
          </cell>
        </row>
        <row r="55">
          <cell r="A55">
            <v>635</v>
          </cell>
          <cell r="B55" t="str">
            <v>Chi phÝ ho¹t ®éng tµi chÝnh</v>
          </cell>
          <cell r="C55">
            <v>0</v>
          </cell>
          <cell r="D55">
            <v>0</v>
          </cell>
          <cell r="E55">
            <v>0</v>
          </cell>
          <cell r="F55">
            <v>0</v>
          </cell>
          <cell r="G55">
            <v>0</v>
          </cell>
          <cell r="H55">
            <v>0</v>
          </cell>
        </row>
        <row r="56">
          <cell r="A56">
            <v>641</v>
          </cell>
          <cell r="B56" t="str">
            <v>Chi phÝ b¸n hµng</v>
          </cell>
          <cell r="C56">
            <v>0</v>
          </cell>
          <cell r="D56">
            <v>0</v>
          </cell>
          <cell r="E56">
            <v>10509500</v>
          </cell>
          <cell r="F56">
            <v>10509500</v>
          </cell>
          <cell r="G56">
            <v>0</v>
          </cell>
          <cell r="H56">
            <v>0</v>
          </cell>
        </row>
        <row r="57">
          <cell r="A57">
            <v>642</v>
          </cell>
          <cell r="B57" t="str">
            <v>Chi phÝ qu¶n lý xÝ nghiÖp</v>
          </cell>
          <cell r="C57">
            <v>0</v>
          </cell>
          <cell r="D57">
            <v>0</v>
          </cell>
          <cell r="E57">
            <v>7500000</v>
          </cell>
          <cell r="F57">
            <v>7500000</v>
          </cell>
          <cell r="G57">
            <v>0</v>
          </cell>
          <cell r="H57">
            <v>0</v>
          </cell>
        </row>
        <row r="58">
          <cell r="A58">
            <v>711</v>
          </cell>
          <cell r="B58" t="str">
            <v>C¸c kho¶n thu nhËp bÊt th­êng</v>
          </cell>
          <cell r="C58">
            <v>0</v>
          </cell>
          <cell r="D58">
            <v>0</v>
          </cell>
          <cell r="E58">
            <v>0</v>
          </cell>
          <cell r="F58">
            <v>0</v>
          </cell>
          <cell r="G58">
            <v>0</v>
          </cell>
          <cell r="H58">
            <v>0</v>
          </cell>
        </row>
        <row r="59">
          <cell r="A59">
            <v>811</v>
          </cell>
          <cell r="B59" t="str">
            <v>Chi phÝ bÊt th­êng</v>
          </cell>
          <cell r="C59">
            <v>0</v>
          </cell>
          <cell r="D59">
            <v>0</v>
          </cell>
          <cell r="E59">
            <v>0</v>
          </cell>
          <cell r="F59">
            <v>0</v>
          </cell>
          <cell r="G59">
            <v>0</v>
          </cell>
          <cell r="H59">
            <v>0</v>
          </cell>
        </row>
        <row r="60">
          <cell r="A60">
            <v>911</v>
          </cell>
          <cell r="B60" t="str">
            <v>X¸c ®Þnh kÕt qu¶ KD</v>
          </cell>
          <cell r="C60">
            <v>0</v>
          </cell>
          <cell r="D60">
            <v>0</v>
          </cell>
          <cell r="E60">
            <v>212627685</v>
          </cell>
          <cell r="F60">
            <v>212627685</v>
          </cell>
          <cell r="G60">
            <v>0</v>
          </cell>
          <cell r="H60">
            <v>0</v>
          </cell>
        </row>
        <row r="61">
          <cell r="H61">
            <v>0</v>
          </cell>
        </row>
      </sheetData>
      <sheetData sheetId="8"/>
      <sheetData sheetId="9"/>
      <sheetData sheetId="10">
        <row r="6">
          <cell r="A6">
            <v>1</v>
          </cell>
          <cell r="B6" t="str">
            <v>1. TSL§ vµ §T ng¾n h¹n</v>
          </cell>
        </row>
        <row r="7">
          <cell r="A7">
            <v>11</v>
          </cell>
          <cell r="B7" t="str">
            <v>1.1. TiÒn</v>
          </cell>
        </row>
        <row r="8">
          <cell r="A8">
            <v>111</v>
          </cell>
          <cell r="B8" t="str">
            <v>TiÒn mÆt</v>
          </cell>
        </row>
        <row r="9">
          <cell r="A9">
            <v>1111</v>
          </cell>
          <cell r="B9" t="str">
            <v>TiÒn ViÖt Nam</v>
          </cell>
        </row>
        <row r="10">
          <cell r="A10">
            <v>1112</v>
          </cell>
          <cell r="B10" t="str">
            <v>Ngo¹i tÖ</v>
          </cell>
        </row>
        <row r="11">
          <cell r="A11">
            <v>112</v>
          </cell>
          <cell r="B11" t="str">
            <v>TiÒn gëi ng©n hµng</v>
          </cell>
        </row>
        <row r="12">
          <cell r="A12">
            <v>1121</v>
          </cell>
          <cell r="B12" t="str">
            <v>TiÒn gëi ViÖt nam</v>
          </cell>
        </row>
        <row r="13">
          <cell r="A13">
            <v>1122</v>
          </cell>
          <cell r="B13" t="str">
            <v>TiÒn gëi Ngo¹i tÖ</v>
          </cell>
        </row>
        <row r="14">
          <cell r="A14">
            <v>113</v>
          </cell>
          <cell r="B14" t="str">
            <v>TiÒn ®ang chuyÓn</v>
          </cell>
        </row>
        <row r="15">
          <cell r="A15">
            <v>1131</v>
          </cell>
          <cell r="B15" t="str">
            <v>TiÒn ViÖt nam ®ang chuyÓn</v>
          </cell>
        </row>
        <row r="16">
          <cell r="A16">
            <v>12</v>
          </cell>
          <cell r="B16" t="str">
            <v>1.2. C¸c kho¶n §TTC ng¾n h¹n</v>
          </cell>
        </row>
        <row r="17">
          <cell r="A17">
            <v>121</v>
          </cell>
          <cell r="B17" t="str">
            <v>§Çu t­ chøng kho¸n ng¾n h¹n</v>
          </cell>
        </row>
        <row r="18">
          <cell r="A18">
            <v>1211</v>
          </cell>
          <cell r="B18" t="str">
            <v>Cæ phiÕu</v>
          </cell>
        </row>
        <row r="19">
          <cell r="A19">
            <v>1212</v>
          </cell>
          <cell r="B19" t="str">
            <v>Tr¸i phiÕu</v>
          </cell>
        </row>
        <row r="20">
          <cell r="A20">
            <v>128</v>
          </cell>
          <cell r="B20" t="str">
            <v>§Çu t­ ng¾n h¹n kh¸c</v>
          </cell>
        </row>
        <row r="21">
          <cell r="A21">
            <v>129</v>
          </cell>
          <cell r="B21" t="str">
            <v>Dù phßng gi¶m ®Çu t­ ng¾n h¹n</v>
          </cell>
        </row>
        <row r="22">
          <cell r="A22">
            <v>13</v>
          </cell>
          <cell r="B22" t="str">
            <v>1.3. C¸c kho¶n ph¶i thu</v>
          </cell>
        </row>
        <row r="23">
          <cell r="A23">
            <v>131</v>
          </cell>
          <cell r="B23" t="str">
            <v>Ph¶i thu cña kh¸ch hµng</v>
          </cell>
          <cell r="C23" t="str">
            <v>Chi tiÕt theo qu¶n lý</v>
          </cell>
        </row>
        <row r="24">
          <cell r="A24">
            <v>133</v>
          </cell>
          <cell r="B24" t="str">
            <v>ThuÕ GTGT ®­îc khÊu trõ</v>
          </cell>
        </row>
        <row r="25">
          <cell r="A25">
            <v>1331</v>
          </cell>
          <cell r="B25" t="str">
            <v>ThuÕ GTGT khÊu trõ cña HH,DV</v>
          </cell>
        </row>
        <row r="26">
          <cell r="A26">
            <v>1332</v>
          </cell>
          <cell r="B26" t="str">
            <v>ThuÕ GTGT khÊu trõ cña TSC§</v>
          </cell>
        </row>
        <row r="27">
          <cell r="A27">
            <v>1333</v>
          </cell>
          <cell r="B27" t="str">
            <v>ThuÕ GTGT hµng nhËp khÈu</v>
          </cell>
        </row>
        <row r="28">
          <cell r="A28">
            <v>1334</v>
          </cell>
          <cell r="B28" t="str">
            <v>ThuÕ tiªu thô ®Æc biÖt</v>
          </cell>
        </row>
        <row r="29">
          <cell r="A29">
            <v>1335</v>
          </cell>
          <cell r="B29" t="str">
            <v>ThuÕ xuÊt nhËp khÈu</v>
          </cell>
        </row>
        <row r="30">
          <cell r="A30" t="str">
            <v>133DKT</v>
          </cell>
          <cell r="B30" t="str">
            <v>ThuÕ GTGT ®· khÊu trõ</v>
          </cell>
        </row>
        <row r="31">
          <cell r="A31" t="str">
            <v>133HT</v>
          </cell>
          <cell r="B31" t="str">
            <v>ThuÕ GTGT ®· ®­îc hoµn l¹i</v>
          </cell>
        </row>
        <row r="32">
          <cell r="A32" t="str">
            <v>133KKT</v>
          </cell>
          <cell r="B32" t="str">
            <v>ThuÕ GTGT kh«ng ®­îc khÊu trõ</v>
          </cell>
        </row>
        <row r="33">
          <cell r="A33">
            <v>136</v>
          </cell>
          <cell r="B33" t="str">
            <v>Ph¶i thu néi bé</v>
          </cell>
        </row>
        <row r="34">
          <cell r="A34">
            <v>1368</v>
          </cell>
          <cell r="B34" t="str">
            <v>Ph¶i thu néi bé kh¸c</v>
          </cell>
        </row>
        <row r="35">
          <cell r="A35">
            <v>138</v>
          </cell>
          <cell r="B35" t="str">
            <v>Ph¶i thu kh¸c</v>
          </cell>
        </row>
        <row r="36">
          <cell r="A36">
            <v>1381</v>
          </cell>
          <cell r="B36" t="str">
            <v>Tµi s¶n thiÕu thõa chê xö lý</v>
          </cell>
        </row>
        <row r="37">
          <cell r="A37">
            <v>1388</v>
          </cell>
          <cell r="B37" t="str">
            <v>C¸c kho¶n ph¶i thu kh¸c</v>
          </cell>
        </row>
        <row r="38">
          <cell r="A38">
            <v>139</v>
          </cell>
          <cell r="B38" t="str">
            <v>Dù phßng ph¶i thu khã ®ßi</v>
          </cell>
        </row>
        <row r="39">
          <cell r="A39">
            <v>14</v>
          </cell>
          <cell r="B39" t="str">
            <v>1.4. C¸c kho¶n ph¶i chi</v>
          </cell>
        </row>
        <row r="40">
          <cell r="A40">
            <v>141</v>
          </cell>
          <cell r="B40" t="str">
            <v>Tµi kho¶n t¹m øng néi bé</v>
          </cell>
          <cell r="C40" t="str">
            <v>Chi tiÕt theo qu¶n lý</v>
          </cell>
        </row>
        <row r="41">
          <cell r="A41">
            <v>142</v>
          </cell>
          <cell r="B41" t="str">
            <v>Chi tr¶ tr­íc</v>
          </cell>
        </row>
        <row r="42">
          <cell r="A42">
            <v>1421</v>
          </cell>
          <cell r="B42" t="str">
            <v>Chi phÝ tr¶ tr­íc</v>
          </cell>
        </row>
        <row r="43">
          <cell r="A43">
            <v>1422</v>
          </cell>
          <cell r="B43" t="str">
            <v>Chi phÝ chê kÕt chuyÓn</v>
          </cell>
        </row>
        <row r="44">
          <cell r="A44">
            <v>14221</v>
          </cell>
          <cell r="B44" t="str">
            <v>CphÝ B¸n hµng chê kÕt chuyÓn</v>
          </cell>
        </row>
        <row r="45">
          <cell r="A45">
            <v>14222</v>
          </cell>
          <cell r="B45" t="str">
            <v>CphÝ Qu¶n lý chê kÕt chuyÓn</v>
          </cell>
        </row>
        <row r="46">
          <cell r="A46">
            <v>14223</v>
          </cell>
          <cell r="B46" t="str">
            <v>CphÝ Thuª NX-VP chê kÕt chuyÓn</v>
          </cell>
        </row>
        <row r="47">
          <cell r="A47">
            <v>14224</v>
          </cell>
          <cell r="B47" t="str">
            <v>CphÝ Söa ch÷a lín chê KC</v>
          </cell>
        </row>
        <row r="48">
          <cell r="A48" t="str">
            <v>142CK</v>
          </cell>
          <cell r="B48" t="str">
            <v>KÕt chuyÓn Chi phÝ tr¶ tr­íc</v>
          </cell>
        </row>
        <row r="49">
          <cell r="A49">
            <v>144</v>
          </cell>
          <cell r="B49" t="str">
            <v>ThÕ chÊp,ký c­îc,ký quü Ng.h¹n</v>
          </cell>
        </row>
        <row r="50">
          <cell r="A50">
            <v>15</v>
          </cell>
          <cell r="B50" t="str">
            <v>1.5. Tµi s¶n hµng hãa</v>
          </cell>
        </row>
        <row r="51">
          <cell r="A51">
            <v>151</v>
          </cell>
          <cell r="B51" t="str">
            <v>Hµng mua ®ang trªn ®­êng</v>
          </cell>
        </row>
        <row r="52">
          <cell r="A52">
            <v>152</v>
          </cell>
          <cell r="B52" t="str">
            <v>Nguyªn liÖu, vËt liÖu</v>
          </cell>
          <cell r="C52" t="str">
            <v>Chi tiÕt theo qu¶n lý</v>
          </cell>
        </row>
        <row r="53">
          <cell r="A53">
            <v>1521</v>
          </cell>
          <cell r="B53" t="str">
            <v>Nguyªn vËt liÖu chÝnh</v>
          </cell>
        </row>
        <row r="54">
          <cell r="A54">
            <v>1522</v>
          </cell>
          <cell r="B54" t="str">
            <v>VËt liÖu phô</v>
          </cell>
        </row>
        <row r="55">
          <cell r="A55">
            <v>1523</v>
          </cell>
          <cell r="B55" t="str">
            <v>Nhiªn liÖu</v>
          </cell>
        </row>
        <row r="56">
          <cell r="A56">
            <v>1524</v>
          </cell>
          <cell r="B56" t="str">
            <v>Phô tïng</v>
          </cell>
        </row>
        <row r="57">
          <cell r="A57">
            <v>1525</v>
          </cell>
          <cell r="B57" t="str">
            <v>ThiÕt bÞ XDCB</v>
          </cell>
        </row>
        <row r="58">
          <cell r="A58">
            <v>1526</v>
          </cell>
          <cell r="B58" t="str">
            <v>VËt liÖu kh¸c</v>
          </cell>
        </row>
        <row r="59">
          <cell r="A59" t="str">
            <v>152K</v>
          </cell>
          <cell r="B59" t="str">
            <v>NVL cho c¸c kho kh¸c</v>
          </cell>
        </row>
        <row r="60">
          <cell r="A60">
            <v>153</v>
          </cell>
          <cell r="B60" t="str">
            <v>C«ng cô, dông cô</v>
          </cell>
        </row>
        <row r="61">
          <cell r="A61">
            <v>1531</v>
          </cell>
          <cell r="B61" t="str">
            <v>C«ng cô, dông cô</v>
          </cell>
        </row>
        <row r="62">
          <cell r="A62">
            <v>1532</v>
          </cell>
          <cell r="B62" t="str">
            <v>Bao b× lu©n chuyÓn</v>
          </cell>
        </row>
        <row r="63">
          <cell r="A63">
            <v>1533</v>
          </cell>
          <cell r="B63" t="str">
            <v>§å dïng cho thuª</v>
          </cell>
        </row>
        <row r="64">
          <cell r="A64">
            <v>154</v>
          </cell>
          <cell r="B64" t="str">
            <v>Chi phÝ SXKD dang dë</v>
          </cell>
        </row>
        <row r="65">
          <cell r="A65">
            <v>1540</v>
          </cell>
          <cell r="B65" t="str">
            <v>Chi phÝ nguyªn vËt liÖu</v>
          </cell>
        </row>
        <row r="66">
          <cell r="A66">
            <v>1541</v>
          </cell>
          <cell r="B66" t="str">
            <v>Chi phÝ nh©n c«ng trùc tiÕp</v>
          </cell>
        </row>
        <row r="67">
          <cell r="A67">
            <v>1542</v>
          </cell>
          <cell r="B67" t="str">
            <v>Chi phÝ SX chung</v>
          </cell>
        </row>
        <row r="68">
          <cell r="A68">
            <v>155</v>
          </cell>
          <cell r="B68" t="str">
            <v>Thµnh phÈm</v>
          </cell>
        </row>
        <row r="69">
          <cell r="A69">
            <v>156</v>
          </cell>
          <cell r="B69" t="str">
            <v>Hµng ho¸</v>
          </cell>
        </row>
        <row r="70">
          <cell r="A70">
            <v>1561</v>
          </cell>
          <cell r="B70" t="str">
            <v>Gi¸ mua hµng hãa ®Ó b¸n</v>
          </cell>
        </row>
        <row r="71">
          <cell r="A71">
            <v>1562</v>
          </cell>
          <cell r="B71" t="str">
            <v>Chi phÝ thu mua hµng ho¸</v>
          </cell>
        </row>
        <row r="72">
          <cell r="A72">
            <v>157</v>
          </cell>
          <cell r="B72" t="str">
            <v>Hµng gëi ®i b¸n</v>
          </cell>
        </row>
        <row r="73">
          <cell r="A73">
            <v>159</v>
          </cell>
          <cell r="B73" t="str">
            <v>Dù phßng gi¶m gi¸ hµng tån kho</v>
          </cell>
        </row>
        <row r="74">
          <cell r="A74">
            <v>16</v>
          </cell>
          <cell r="B74" t="str">
            <v>1.6. Chi sù nghiÖp</v>
          </cell>
        </row>
        <row r="75">
          <cell r="A75">
            <v>161</v>
          </cell>
          <cell r="B75" t="str">
            <v>Chi sù nghiÖp (nguån nhµ n­íc)</v>
          </cell>
        </row>
        <row r="76">
          <cell r="A76">
            <v>1611</v>
          </cell>
          <cell r="B76" t="str">
            <v>Chi sù nghiÖp n¨m tr­íc</v>
          </cell>
        </row>
        <row r="77">
          <cell r="A77">
            <v>1612</v>
          </cell>
          <cell r="B77" t="str">
            <v>Chi sù nghiÖp n¨m nay</v>
          </cell>
        </row>
        <row r="78">
          <cell r="A78">
            <v>2</v>
          </cell>
          <cell r="B78" t="str">
            <v>2. TSC§ vµ §T­ dµi h¹n</v>
          </cell>
        </row>
        <row r="79">
          <cell r="A79">
            <v>21</v>
          </cell>
          <cell r="B79" t="str">
            <v>2.1. Tµi s¶n cè ®Þnh</v>
          </cell>
        </row>
        <row r="80">
          <cell r="A80">
            <v>211</v>
          </cell>
          <cell r="B80" t="str">
            <v>Tµi s¶n cè ®Þnh h÷u h×nh</v>
          </cell>
        </row>
        <row r="81">
          <cell r="A81">
            <v>2111</v>
          </cell>
          <cell r="B81" t="str">
            <v>M¸y mãc thiÕt bÞ</v>
          </cell>
        </row>
        <row r="82">
          <cell r="A82">
            <v>2112</v>
          </cell>
          <cell r="B82" t="str">
            <v>Ph­¬ng tiÖn vËn t¶i truyÒn dÉn</v>
          </cell>
        </row>
        <row r="83">
          <cell r="A83">
            <v>2113</v>
          </cell>
          <cell r="B83" t="str">
            <v>ThiÕt bÞ dông cô qu¶n lý</v>
          </cell>
        </row>
        <row r="84">
          <cell r="A84">
            <v>2114</v>
          </cell>
          <cell r="B84" t="str">
            <v>Nhµ cöa vµ vËt kiÕn tróc</v>
          </cell>
        </row>
        <row r="85">
          <cell r="A85">
            <v>2115</v>
          </cell>
          <cell r="B85" t="str">
            <v>§Êt ®ai</v>
          </cell>
        </row>
        <row r="86">
          <cell r="A86">
            <v>212</v>
          </cell>
          <cell r="B86" t="str">
            <v>TSC§ thuª tµi chÝnh</v>
          </cell>
        </row>
        <row r="87">
          <cell r="A87">
            <v>213</v>
          </cell>
          <cell r="B87" t="str">
            <v>TSC§ v« h×nh</v>
          </cell>
        </row>
        <row r="88">
          <cell r="A88">
            <v>2131</v>
          </cell>
          <cell r="B88" t="str">
            <v>QuyÒn sö dông ®Êt</v>
          </cell>
        </row>
        <row r="89">
          <cell r="A89">
            <v>2132</v>
          </cell>
          <cell r="B89" t="str">
            <v>Chi phÝ thµnh lËp, chuÈn bÞ SX</v>
          </cell>
        </row>
        <row r="90">
          <cell r="A90">
            <v>2133</v>
          </cell>
          <cell r="B90" t="str">
            <v>B»ng ph¸t minh s¸ng chÕ</v>
          </cell>
        </row>
        <row r="91">
          <cell r="A91">
            <v>2134</v>
          </cell>
          <cell r="B91" t="str">
            <v>Chi phÝ nghiªn cøu ph¸t triÓn</v>
          </cell>
        </row>
        <row r="92">
          <cell r="A92">
            <v>2135</v>
          </cell>
          <cell r="B92" t="str">
            <v>Chi phÝ vÒ lîi thÕ th­¬ng m¹i</v>
          </cell>
        </row>
        <row r="93">
          <cell r="A93">
            <v>2136</v>
          </cell>
          <cell r="B93" t="str">
            <v>Chi phÝ héi th¶o</v>
          </cell>
        </row>
        <row r="94">
          <cell r="A94">
            <v>2138</v>
          </cell>
          <cell r="B94" t="str">
            <v>TSC§ v« h×nh kh¸c</v>
          </cell>
        </row>
        <row r="95">
          <cell r="A95">
            <v>214</v>
          </cell>
          <cell r="B95" t="str">
            <v>Hao mßn TSC§</v>
          </cell>
        </row>
        <row r="96">
          <cell r="A96">
            <v>2141</v>
          </cell>
          <cell r="B96" t="str">
            <v>Hao mßn TSC§ h÷u h×nh</v>
          </cell>
        </row>
        <row r="97">
          <cell r="A97">
            <v>21411</v>
          </cell>
          <cell r="B97" t="str">
            <v>Hao mßn m¸y mãc TB - TSC§HH</v>
          </cell>
        </row>
        <row r="98">
          <cell r="A98">
            <v>21412</v>
          </cell>
          <cell r="B98" t="str">
            <v>Hao mßn PT TruyÒn dÉn - TSC§HH</v>
          </cell>
        </row>
        <row r="99">
          <cell r="A99">
            <v>21413</v>
          </cell>
          <cell r="B99" t="str">
            <v>Hao mßn TBDC qu¶n lý - TSC§HH</v>
          </cell>
        </row>
        <row r="100">
          <cell r="A100">
            <v>21414</v>
          </cell>
          <cell r="B100" t="str">
            <v>Hao mßn nhµ vËt KT - TSC§HH</v>
          </cell>
        </row>
        <row r="101">
          <cell r="A101">
            <v>21415</v>
          </cell>
          <cell r="B101" t="str">
            <v>Hao mßn ®Êt ®ai - TSC§HH</v>
          </cell>
        </row>
        <row r="102">
          <cell r="A102">
            <v>2142</v>
          </cell>
          <cell r="B102" t="str">
            <v>Hao mßn TSC§ ®i thuª</v>
          </cell>
        </row>
        <row r="103">
          <cell r="A103">
            <v>2143</v>
          </cell>
          <cell r="B103" t="str">
            <v>Hao mßn TSC§ v« h×nh</v>
          </cell>
        </row>
        <row r="104">
          <cell r="A104">
            <v>22</v>
          </cell>
          <cell r="B104" t="str">
            <v>2.2. §T chøng kho¸n dµi h¹n</v>
          </cell>
        </row>
        <row r="105">
          <cell r="A105">
            <v>221</v>
          </cell>
          <cell r="B105" t="str">
            <v>§Çu t­ chøng kho¸n dµi h¹n</v>
          </cell>
        </row>
        <row r="106">
          <cell r="A106">
            <v>2211</v>
          </cell>
          <cell r="B106" t="str">
            <v>Cæ phiÕu</v>
          </cell>
        </row>
        <row r="107">
          <cell r="A107">
            <v>2212</v>
          </cell>
          <cell r="B107" t="str">
            <v>Tr¸i phiÕu</v>
          </cell>
        </row>
        <row r="108">
          <cell r="A108">
            <v>222</v>
          </cell>
          <cell r="B108" t="str">
            <v>Gãp vèn liªn doanh</v>
          </cell>
        </row>
        <row r="109">
          <cell r="A109">
            <v>228</v>
          </cell>
          <cell r="B109" t="str">
            <v>§Çu t­ dµi h¹n kh¸c</v>
          </cell>
        </row>
        <row r="110">
          <cell r="A110">
            <v>2281</v>
          </cell>
          <cell r="B110" t="str">
            <v>§Çu t­ kinh doanh bÊt ®éng s¶n</v>
          </cell>
        </row>
        <row r="111">
          <cell r="A111">
            <v>2282</v>
          </cell>
          <cell r="B111" t="str">
            <v>Cho vay vèn</v>
          </cell>
        </row>
        <row r="112">
          <cell r="A112">
            <v>2283</v>
          </cell>
          <cell r="B112" t="str">
            <v>Cho thuª TSC§</v>
          </cell>
        </row>
        <row r="113">
          <cell r="A113">
            <v>229</v>
          </cell>
          <cell r="B113" t="str">
            <v>Dù phßng gi¶m gi¸ §T dµi h¹n</v>
          </cell>
        </row>
        <row r="114">
          <cell r="A114">
            <v>24</v>
          </cell>
          <cell r="B114" t="str">
            <v>2.4. Chi phÝ XDCB dë dang</v>
          </cell>
        </row>
        <row r="115">
          <cell r="A115">
            <v>241</v>
          </cell>
          <cell r="B115" t="str">
            <v>X©y dùng c¬ b¶n dë dang</v>
          </cell>
        </row>
        <row r="116">
          <cell r="A116">
            <v>2411</v>
          </cell>
          <cell r="B116" t="str">
            <v>Mua s¾m TSC§</v>
          </cell>
        </row>
        <row r="117">
          <cell r="A117">
            <v>2412</v>
          </cell>
          <cell r="B117" t="str">
            <v>X©y dùng c¬ b¶n-theo h¹ng môc</v>
          </cell>
        </row>
        <row r="118">
          <cell r="A118">
            <v>2413</v>
          </cell>
          <cell r="B118" t="str">
            <v>Söa ch÷a lín TSC§</v>
          </cell>
        </row>
        <row r="119">
          <cell r="A119" t="str">
            <v>242</v>
          </cell>
          <cell r="B119" t="str">
            <v>Chi tr¶ tr­íc dµi h¹n</v>
          </cell>
        </row>
        <row r="120">
          <cell r="A120">
            <v>244</v>
          </cell>
          <cell r="B120" t="str">
            <v>Ký quü , ký c­îc dµi h¹n</v>
          </cell>
        </row>
        <row r="121">
          <cell r="A121">
            <v>244</v>
          </cell>
          <cell r="B121" t="str">
            <v>NhËn ký quü, ký c­îc dµi h¹n</v>
          </cell>
        </row>
        <row r="122">
          <cell r="A122">
            <v>2441</v>
          </cell>
          <cell r="B122" t="str">
            <v>Ký quü dµi h¹n</v>
          </cell>
        </row>
        <row r="123">
          <cell r="A123">
            <v>2442</v>
          </cell>
          <cell r="B123" t="str">
            <v>Ký c­îc dµi h¹n</v>
          </cell>
        </row>
        <row r="124">
          <cell r="A124">
            <v>3</v>
          </cell>
          <cell r="B124" t="str">
            <v>3. Nî ph¶i tr¶</v>
          </cell>
        </row>
        <row r="125">
          <cell r="A125">
            <v>31</v>
          </cell>
          <cell r="B125" t="str">
            <v>3.1. Vay, nî ng¾n h¹n</v>
          </cell>
        </row>
        <row r="126">
          <cell r="A126">
            <v>311</v>
          </cell>
          <cell r="B126" t="str">
            <v>Vay ng¾n h¹n</v>
          </cell>
        </row>
        <row r="127">
          <cell r="A127">
            <v>3110</v>
          </cell>
          <cell r="B127" t="str">
            <v>Vay c¸c ®èi t­îng kh¸c</v>
          </cell>
        </row>
        <row r="128">
          <cell r="A128">
            <v>3111</v>
          </cell>
          <cell r="B128" t="str">
            <v>Vay ng¾n h¹n NH (TiÒn mÆt)</v>
          </cell>
        </row>
        <row r="129">
          <cell r="A129">
            <v>3112</v>
          </cell>
          <cell r="B129" t="str">
            <v>Vay ng¾n h¹n NH (Ngo¹i tÖ)</v>
          </cell>
        </row>
        <row r="130">
          <cell r="A130">
            <v>315</v>
          </cell>
          <cell r="B130" t="str">
            <v>Nî dµi h¹n ®Õn h¹n tr¶</v>
          </cell>
        </row>
        <row r="131">
          <cell r="A131">
            <v>3151</v>
          </cell>
          <cell r="B131" t="str">
            <v>Nî vay dµi h¹n ®Õn h¹n tr¶</v>
          </cell>
        </row>
        <row r="132">
          <cell r="A132">
            <v>3152</v>
          </cell>
          <cell r="B132" t="str">
            <v>Nî ng©n hµng tiÒn VN ®Õn h¹n</v>
          </cell>
        </row>
        <row r="133">
          <cell r="A133">
            <v>3153</v>
          </cell>
          <cell r="B133" t="str">
            <v>Nî ng©n hµng tiÒn NT ®Õn h¹n</v>
          </cell>
        </row>
        <row r="134">
          <cell r="A134">
            <v>3154</v>
          </cell>
          <cell r="B134" t="str">
            <v>Tr¶ nî b»ng thanh to¸n c«ng nî</v>
          </cell>
        </row>
        <row r="135">
          <cell r="A135">
            <v>33</v>
          </cell>
          <cell r="B135" t="str">
            <v>3.3. Ph¶i tr¶, ph¶i nép</v>
          </cell>
        </row>
        <row r="136">
          <cell r="A136">
            <v>331</v>
          </cell>
          <cell r="B136" t="str">
            <v>Ph¶i tr¶ cho ng­êi b¸n</v>
          </cell>
          <cell r="C136" t="str">
            <v>Chi tiÕt theo qu¶n lý</v>
          </cell>
        </row>
        <row r="137">
          <cell r="A137">
            <v>333</v>
          </cell>
          <cell r="B137" t="str">
            <v>ThuÕ vµ c¸c kho¶n ph¶i nép NN</v>
          </cell>
        </row>
        <row r="138">
          <cell r="A138">
            <v>3331</v>
          </cell>
          <cell r="B138" t="str">
            <v>ThuÕ GTGT ph¶i nép</v>
          </cell>
        </row>
        <row r="139">
          <cell r="A139">
            <v>33311</v>
          </cell>
          <cell r="B139" t="str">
            <v>ThuÕ GTGT hµng néi ®Þa</v>
          </cell>
        </row>
        <row r="140">
          <cell r="A140">
            <v>33312</v>
          </cell>
          <cell r="B140" t="str">
            <v>ThuÕ GTGT hµng nhËp khÈu</v>
          </cell>
        </row>
        <row r="141">
          <cell r="A141" t="str">
            <v>3331DGT</v>
          </cell>
          <cell r="B141" t="str">
            <v>ThuÕ GTGT ®­îc gi¶m trõ</v>
          </cell>
        </row>
        <row r="142">
          <cell r="A142" t="str">
            <v>3331DKT</v>
          </cell>
          <cell r="B142" t="str">
            <v>ThuÕ GTGT ®Çu vµo ®· khÊu trõ</v>
          </cell>
        </row>
        <row r="143">
          <cell r="A143" t="str">
            <v>3331DN</v>
          </cell>
          <cell r="B143" t="str">
            <v>ThuÕ GTGT ®· nép</v>
          </cell>
        </row>
        <row r="144">
          <cell r="A144">
            <v>3333</v>
          </cell>
          <cell r="B144" t="str">
            <v>ThuÕ xuÊt nhËp khÈu</v>
          </cell>
        </row>
        <row r="145">
          <cell r="A145">
            <v>3334</v>
          </cell>
          <cell r="B145" t="str">
            <v>ThuÕ thu nhËp doanh nghiÖp</v>
          </cell>
        </row>
        <row r="146">
          <cell r="A146">
            <v>3335</v>
          </cell>
          <cell r="B146" t="str">
            <v>Thu trªn vèn</v>
          </cell>
        </row>
        <row r="147">
          <cell r="A147">
            <v>3336</v>
          </cell>
          <cell r="B147" t="str">
            <v>ThuÕ tµi nguyªn</v>
          </cell>
        </row>
        <row r="148">
          <cell r="A148">
            <v>3337</v>
          </cell>
          <cell r="B148" t="str">
            <v>ThuÕ nhµ ®Êt, tiÒn thuª ®Êt</v>
          </cell>
        </row>
        <row r="149">
          <cell r="A149">
            <v>3338</v>
          </cell>
          <cell r="B149" t="str">
            <v>C¸c lo¹i thuÕ kh¸c</v>
          </cell>
        </row>
        <row r="150">
          <cell r="A150">
            <v>3339</v>
          </cell>
          <cell r="B150" t="str">
            <v>PhÝ,lÖ phÝ vµ c¸c kho¶n kh¸c</v>
          </cell>
        </row>
        <row r="151">
          <cell r="A151">
            <v>334</v>
          </cell>
          <cell r="B151" t="str">
            <v>Ph¶i tr¶ c«ng nh©n viªn</v>
          </cell>
        </row>
        <row r="152">
          <cell r="A152">
            <v>3341</v>
          </cell>
          <cell r="B152" t="str">
            <v>TiÒn l­¬ng, tiÒn c«ng</v>
          </cell>
        </row>
        <row r="153">
          <cell r="A153">
            <v>3342</v>
          </cell>
          <cell r="B153" t="str">
            <v>TiÒn th­ëng</v>
          </cell>
        </row>
        <row r="154">
          <cell r="A154">
            <v>3343</v>
          </cell>
          <cell r="B154" t="str">
            <v>TiÒn BHXH</v>
          </cell>
        </row>
        <row r="155">
          <cell r="A155">
            <v>3349</v>
          </cell>
          <cell r="B155" t="str">
            <v>Ph¶i tr¶ kh¸c cho CNV</v>
          </cell>
        </row>
        <row r="156">
          <cell r="A156">
            <v>335</v>
          </cell>
          <cell r="B156" t="str">
            <v>Chi phÝ ph¶i tr¶</v>
          </cell>
        </row>
        <row r="157">
          <cell r="A157">
            <v>336</v>
          </cell>
          <cell r="B157" t="str">
            <v>Ph¶i tr¶ néi bé</v>
          </cell>
        </row>
        <row r="158">
          <cell r="A158">
            <v>338</v>
          </cell>
          <cell r="B158" t="str">
            <v>Ph¶i tr¶, ph¶i nép kh¸c</v>
          </cell>
        </row>
        <row r="159">
          <cell r="A159">
            <v>3381</v>
          </cell>
          <cell r="B159" t="str">
            <v>Tµi s¶n thõa chê gi¶i quyÕt</v>
          </cell>
        </row>
        <row r="160">
          <cell r="A160">
            <v>3382</v>
          </cell>
          <cell r="B160" t="str">
            <v>Kinh phÝ c«ng ®oµn</v>
          </cell>
        </row>
        <row r="161">
          <cell r="A161">
            <v>3383</v>
          </cell>
          <cell r="B161" t="str">
            <v>B¶o hiÓm x· héi</v>
          </cell>
        </row>
        <row r="162">
          <cell r="A162">
            <v>3384</v>
          </cell>
          <cell r="B162" t="str">
            <v>B¶o hiÓm ytÕ</v>
          </cell>
        </row>
        <row r="163">
          <cell r="A163">
            <v>3388</v>
          </cell>
          <cell r="B163" t="str">
            <v>Ph¶i tr¶ ph¶i nép kh¸c</v>
          </cell>
        </row>
        <row r="164">
          <cell r="A164">
            <v>34</v>
          </cell>
          <cell r="B164" t="str">
            <v>3.4. C¸c kho¶n vay, nî</v>
          </cell>
        </row>
        <row r="165">
          <cell r="A165">
            <v>341</v>
          </cell>
          <cell r="B165" t="str">
            <v>Vay dµi h¹n</v>
          </cell>
        </row>
        <row r="166">
          <cell r="A166">
            <v>342</v>
          </cell>
          <cell r="B166" t="str">
            <v>Nî dµi h¹n</v>
          </cell>
        </row>
        <row r="167">
          <cell r="A167">
            <v>4</v>
          </cell>
          <cell r="B167" t="str">
            <v>4. Nguån vèn chñ së h÷u</v>
          </cell>
        </row>
        <row r="168">
          <cell r="A168">
            <v>41</v>
          </cell>
          <cell r="B168" t="str">
            <v>Nguån vèn chñ së h÷u</v>
          </cell>
        </row>
        <row r="169">
          <cell r="A169">
            <v>411</v>
          </cell>
          <cell r="B169" t="str">
            <v>Nguån vèn kinh doanh, vèn gãp</v>
          </cell>
        </row>
        <row r="170">
          <cell r="A170">
            <v>4111</v>
          </cell>
          <cell r="B170" t="str">
            <v>Nguån vèn ban ®Çu (thµnh lËp)</v>
          </cell>
        </row>
        <row r="171">
          <cell r="A171">
            <v>4112</v>
          </cell>
          <cell r="B171" t="str">
            <v>Nguån vèn bæ sung</v>
          </cell>
        </row>
        <row r="172">
          <cell r="A172">
            <v>412</v>
          </cell>
          <cell r="B172" t="str">
            <v>Chªnh lÖch ®¸nh gi¸ l¹i TSC§</v>
          </cell>
        </row>
        <row r="173">
          <cell r="A173">
            <v>413</v>
          </cell>
          <cell r="B173" t="str">
            <v>Chªnh lÖch tû gi¸</v>
          </cell>
        </row>
        <row r="174">
          <cell r="A174">
            <v>414</v>
          </cell>
          <cell r="B174" t="str">
            <v>Quü ph¸t triÓn Kinh doanh</v>
          </cell>
        </row>
        <row r="175">
          <cell r="A175">
            <v>415</v>
          </cell>
          <cell r="B175" t="str">
            <v>Quü dù tr÷</v>
          </cell>
        </row>
        <row r="176">
          <cell r="A176">
            <v>42</v>
          </cell>
          <cell r="B176" t="str">
            <v>4.2. L·i</v>
          </cell>
        </row>
        <row r="177">
          <cell r="A177">
            <v>421</v>
          </cell>
          <cell r="B177" t="str">
            <v>L·i ch­a ph©n phèi</v>
          </cell>
        </row>
        <row r="178">
          <cell r="A178">
            <v>4211</v>
          </cell>
          <cell r="B178" t="str">
            <v>L·i n¨m tr­íc</v>
          </cell>
        </row>
        <row r="179">
          <cell r="A179">
            <v>4212</v>
          </cell>
          <cell r="B179" t="str">
            <v>L·i n¨m nay</v>
          </cell>
        </row>
        <row r="180">
          <cell r="A180">
            <v>43</v>
          </cell>
          <cell r="B180" t="str">
            <v>4.3. Quü khen th­ëng,phóc lîi</v>
          </cell>
        </row>
        <row r="181">
          <cell r="A181">
            <v>431</v>
          </cell>
          <cell r="B181" t="str">
            <v>Quü khen th­ëng, phóc lîi</v>
          </cell>
        </row>
        <row r="182">
          <cell r="A182">
            <v>4311</v>
          </cell>
          <cell r="B182" t="str">
            <v>Quü khen th­ëng</v>
          </cell>
        </row>
        <row r="183">
          <cell r="A183">
            <v>4312</v>
          </cell>
          <cell r="B183" t="str">
            <v>Quü phóc lîi</v>
          </cell>
        </row>
        <row r="184">
          <cell r="A184">
            <v>441</v>
          </cell>
          <cell r="B184" t="str">
            <v>Nguån vèn ®Çu t­ XDCB</v>
          </cell>
        </row>
        <row r="185">
          <cell r="A185">
            <v>45</v>
          </cell>
          <cell r="B185" t="str">
            <v>4.5. Quü qu¶n lý cña cÊp trªn</v>
          </cell>
        </row>
        <row r="186">
          <cell r="A186">
            <v>451</v>
          </cell>
          <cell r="B186" t="str">
            <v>Quü qu¶n lý cña cÊp trªn</v>
          </cell>
        </row>
        <row r="187">
          <cell r="A187">
            <v>46</v>
          </cell>
          <cell r="B187" t="str">
            <v>4.6. Nguån kinh phÝ sù nghiÖp</v>
          </cell>
        </row>
        <row r="188">
          <cell r="A188">
            <v>461</v>
          </cell>
          <cell r="B188" t="str">
            <v>Nguån kinh phÝ sù nghiÖp</v>
          </cell>
        </row>
        <row r="189">
          <cell r="A189">
            <v>4611</v>
          </cell>
          <cell r="B189" t="str">
            <v>Nguån kinh phÝ SN,NSNN­íc NT</v>
          </cell>
        </row>
        <row r="190">
          <cell r="A190">
            <v>4612</v>
          </cell>
          <cell r="B190" t="str">
            <v>Nguån kinh phÝ SN,NSNN­íc NN</v>
          </cell>
        </row>
        <row r="191">
          <cell r="A191">
            <v>5</v>
          </cell>
          <cell r="B191" t="str">
            <v>5. Doanh thu</v>
          </cell>
        </row>
        <row r="192">
          <cell r="A192">
            <v>51</v>
          </cell>
          <cell r="B192" t="str">
            <v>5.1. Doanh thu</v>
          </cell>
        </row>
        <row r="193">
          <cell r="A193">
            <v>511</v>
          </cell>
          <cell r="B193" t="str">
            <v>Doanh thu b¸n hµng</v>
          </cell>
        </row>
        <row r="194">
          <cell r="A194">
            <v>5111</v>
          </cell>
          <cell r="B194" t="str">
            <v>Doanh thu b¸n hµng hãa</v>
          </cell>
        </row>
        <row r="195">
          <cell r="A195">
            <v>5112</v>
          </cell>
          <cell r="B195" t="str">
            <v>Doanh thu b¸n thµnh phÈm</v>
          </cell>
        </row>
        <row r="196">
          <cell r="A196">
            <v>5113</v>
          </cell>
          <cell r="B196" t="str">
            <v>Doanh thu cung cÊp dÞch vô</v>
          </cell>
        </row>
        <row r="197">
          <cell r="A197" t="str">
            <v>511KC</v>
          </cell>
          <cell r="B197" t="str">
            <v>KÕt chuyÓn Doanh thu</v>
          </cell>
        </row>
        <row r="198">
          <cell r="A198">
            <v>512</v>
          </cell>
          <cell r="B198" t="str">
            <v>Doanh thu b¸n hµng néi bé</v>
          </cell>
        </row>
        <row r="199">
          <cell r="A199">
            <v>5121</v>
          </cell>
          <cell r="B199" t="str">
            <v>Doanh thu b¸n hµng hãa</v>
          </cell>
        </row>
        <row r="200">
          <cell r="A200">
            <v>5122</v>
          </cell>
          <cell r="B200" t="str">
            <v>Doanh thu b¸n s¶n phÈm néi bé</v>
          </cell>
        </row>
        <row r="201">
          <cell r="A201">
            <v>5123</v>
          </cell>
          <cell r="B201" t="str">
            <v>Doanh thu ccÊp dÞch vô néi bé</v>
          </cell>
        </row>
        <row r="202">
          <cell r="A202">
            <v>52</v>
          </cell>
          <cell r="B202" t="str">
            <v>5.2. ChiÕt khÊu</v>
          </cell>
        </row>
        <row r="203">
          <cell r="A203">
            <v>521</v>
          </cell>
          <cell r="B203" t="str">
            <v>ChiÕt khÊu b¸n hµng</v>
          </cell>
        </row>
        <row r="204">
          <cell r="A204">
            <v>5211</v>
          </cell>
          <cell r="B204" t="str">
            <v>ChiÕt khÊu hµng hãa</v>
          </cell>
        </row>
        <row r="205">
          <cell r="A205">
            <v>5212</v>
          </cell>
          <cell r="B205" t="str">
            <v>ChiÕt khÊu thµnh phÈm</v>
          </cell>
        </row>
        <row r="206">
          <cell r="A206">
            <v>5213</v>
          </cell>
          <cell r="B206" t="str">
            <v>ChiÕt khÊu dÞch vô</v>
          </cell>
        </row>
        <row r="207">
          <cell r="A207">
            <v>53</v>
          </cell>
          <cell r="B207" t="str">
            <v>5.3. Hµng b¸n tr¶ l¹i,gi¶m gi¸</v>
          </cell>
        </row>
        <row r="208">
          <cell r="A208">
            <v>531</v>
          </cell>
          <cell r="B208" t="str">
            <v>Hµng b¸n bÞ tr¶ l¹i</v>
          </cell>
        </row>
        <row r="209">
          <cell r="A209">
            <v>532</v>
          </cell>
          <cell r="B209" t="str">
            <v>Gi¶m gi¸ hµng b¸n</v>
          </cell>
        </row>
        <row r="210">
          <cell r="A210">
            <v>6</v>
          </cell>
          <cell r="B210" t="str">
            <v>6. Chi phÝ SX,kinh doanh</v>
          </cell>
        </row>
        <row r="211">
          <cell r="A211">
            <v>61</v>
          </cell>
          <cell r="B211" t="str">
            <v>6.1. Mua hµng, nguyªn VL</v>
          </cell>
        </row>
        <row r="212">
          <cell r="A212">
            <v>611</v>
          </cell>
          <cell r="B212" t="str">
            <v>Mua hµng</v>
          </cell>
        </row>
        <row r="213">
          <cell r="A213">
            <v>6111</v>
          </cell>
          <cell r="B213" t="str">
            <v>Mua nguyªn liÖu, vËt liÖu</v>
          </cell>
        </row>
        <row r="214">
          <cell r="A214">
            <v>6112</v>
          </cell>
          <cell r="B214" t="str">
            <v>Mua hµng hãa</v>
          </cell>
        </row>
        <row r="215">
          <cell r="A215">
            <v>62</v>
          </cell>
          <cell r="B215" t="str">
            <v>6.2. Chi phÝ s¶n xuÊt</v>
          </cell>
        </row>
        <row r="216">
          <cell r="A216">
            <v>621</v>
          </cell>
          <cell r="B216" t="str">
            <v>Chi phÝ NVL trùc tiÕp</v>
          </cell>
        </row>
        <row r="217">
          <cell r="A217" t="str">
            <v>622</v>
          </cell>
          <cell r="B217" t="str">
            <v>Chi phÝ nh©n c«ng trùc tiÕp</v>
          </cell>
        </row>
        <row r="218">
          <cell r="A218">
            <v>627</v>
          </cell>
          <cell r="B218" t="str">
            <v>Chi phÝ s¶n xuÊt chung</v>
          </cell>
        </row>
        <row r="219">
          <cell r="A219">
            <v>6271</v>
          </cell>
          <cell r="B219" t="str">
            <v>Chi phÝ nh©n viªn X­ëng</v>
          </cell>
        </row>
        <row r="220">
          <cell r="A220">
            <v>6272</v>
          </cell>
          <cell r="B220" t="str">
            <v>Chi phÝ vËt liÖu, bao b×</v>
          </cell>
        </row>
        <row r="221">
          <cell r="A221">
            <v>6273</v>
          </cell>
          <cell r="B221" t="str">
            <v>Chi phÝ dông cô s¶n xuÊt</v>
          </cell>
        </row>
        <row r="222">
          <cell r="A222">
            <v>6274</v>
          </cell>
          <cell r="B222" t="str">
            <v>Chi phÝ khÊu hao TSC§</v>
          </cell>
        </row>
        <row r="223">
          <cell r="A223">
            <v>6277</v>
          </cell>
          <cell r="B223" t="str">
            <v>Chi phÝ dÞch vô mua ngoµi</v>
          </cell>
        </row>
        <row r="224">
          <cell r="A224">
            <v>6278</v>
          </cell>
          <cell r="B224" t="str">
            <v>Chi phÝ b»ng tiÒn kh¸c</v>
          </cell>
        </row>
        <row r="225">
          <cell r="A225" t="str">
            <v>627KC</v>
          </cell>
          <cell r="B225" t="str">
            <v>KÕt chuyÓn chi phÝ SX chung</v>
          </cell>
        </row>
        <row r="226">
          <cell r="A226">
            <v>63</v>
          </cell>
          <cell r="B226" t="str">
            <v>6.3. Gi¸ thµnh</v>
          </cell>
        </row>
        <row r="227">
          <cell r="A227">
            <v>631</v>
          </cell>
          <cell r="B227" t="str">
            <v>Gi¸ thµnh s¶n xuÊt</v>
          </cell>
        </row>
        <row r="228">
          <cell r="A228">
            <v>632</v>
          </cell>
          <cell r="B228" t="str">
            <v>Gi¸ vèn hµng b¸n</v>
          </cell>
        </row>
        <row r="229">
          <cell r="A229" t="str">
            <v>632KC</v>
          </cell>
          <cell r="B229" t="str">
            <v>KÕt chuyÓn gi¸ vèn hµng b¸n</v>
          </cell>
        </row>
        <row r="230">
          <cell r="A230">
            <v>64</v>
          </cell>
          <cell r="B230" t="str">
            <v>6.4. Chi phÝ l­u th«ng</v>
          </cell>
        </row>
        <row r="231">
          <cell r="A231">
            <v>641</v>
          </cell>
          <cell r="B231" t="str">
            <v>Chi phÝ b¸n hµng</v>
          </cell>
        </row>
        <row r="232">
          <cell r="A232">
            <v>6411</v>
          </cell>
          <cell r="B232" t="str">
            <v>Chi phÝ nh©n viªn b¸n hµng</v>
          </cell>
        </row>
        <row r="233">
          <cell r="A233">
            <v>6413</v>
          </cell>
          <cell r="B233" t="str">
            <v>Chi phÝ dông cô ®å dïng</v>
          </cell>
        </row>
        <row r="234">
          <cell r="A234">
            <v>6414</v>
          </cell>
          <cell r="B234" t="str">
            <v>Chi phÝ khÊu hao TSC§</v>
          </cell>
        </row>
        <row r="235">
          <cell r="A235">
            <v>6415</v>
          </cell>
          <cell r="B235" t="str">
            <v>Chi phÝ qu¶ng c¸o</v>
          </cell>
        </row>
        <row r="236">
          <cell r="A236">
            <v>6416</v>
          </cell>
          <cell r="B236" t="str">
            <v>Chi phÝ héi nghÞ kh¸ch hµng</v>
          </cell>
        </row>
        <row r="237">
          <cell r="A237">
            <v>6417</v>
          </cell>
          <cell r="B237" t="str">
            <v>Chi phÝ dÞch vô mua ngoµi</v>
          </cell>
        </row>
        <row r="238">
          <cell r="A238">
            <v>6418</v>
          </cell>
          <cell r="B238" t="str">
            <v>Chi phÝ b»ng tiÒn kh¸c</v>
          </cell>
        </row>
        <row r="239">
          <cell r="A239" t="str">
            <v>641KC</v>
          </cell>
          <cell r="B239" t="str">
            <v>KÕt chuyÓn chi phÝ b¸n hµng</v>
          </cell>
        </row>
        <row r="240">
          <cell r="A240">
            <v>642</v>
          </cell>
          <cell r="B240" t="str">
            <v>Chi phÝ qu¶n lý xÝ nghiÖp</v>
          </cell>
        </row>
        <row r="241">
          <cell r="A241">
            <v>6421</v>
          </cell>
          <cell r="B241" t="str">
            <v>C/phÝ NV qu¶n lý+c«ng t¸c phÝ</v>
          </cell>
        </row>
        <row r="242">
          <cell r="A242">
            <v>6422</v>
          </cell>
          <cell r="B242" t="str">
            <v>Chi phÝ VËt liÖu bao b×</v>
          </cell>
        </row>
        <row r="243">
          <cell r="A243">
            <v>6423</v>
          </cell>
          <cell r="B243" t="str">
            <v>Chi phÝ ®å dïng v¨n phßng phÈm</v>
          </cell>
        </row>
        <row r="244">
          <cell r="A244">
            <v>6424</v>
          </cell>
          <cell r="B244" t="str">
            <v>Chi phÝ khÊu hao TSC§</v>
          </cell>
        </row>
        <row r="245">
          <cell r="A245">
            <v>6425</v>
          </cell>
          <cell r="B245" t="str">
            <v>Chi phÝ thuÕ, phÝ vµ lÖ phÝ</v>
          </cell>
        </row>
        <row r="246">
          <cell r="A246">
            <v>6426</v>
          </cell>
          <cell r="B246" t="str">
            <v>Chi phÝ dù phßng</v>
          </cell>
        </row>
        <row r="247">
          <cell r="A247">
            <v>6427</v>
          </cell>
          <cell r="B247" t="str">
            <v>Chi phÝ ®µo t¹o</v>
          </cell>
        </row>
        <row r="248">
          <cell r="A248">
            <v>6428</v>
          </cell>
          <cell r="B248" t="str">
            <v>Chi phÝ b»ng tiÒn kh¸c</v>
          </cell>
        </row>
        <row r="249">
          <cell r="A249">
            <v>64290</v>
          </cell>
          <cell r="B249" t="str">
            <v>Chi phÝ thuª nhµ</v>
          </cell>
        </row>
        <row r="250">
          <cell r="A250">
            <v>64291</v>
          </cell>
          <cell r="B250" t="str">
            <v>Chi phÝ ®iÖn th¾p s¸ng</v>
          </cell>
        </row>
        <row r="251">
          <cell r="A251">
            <v>64292</v>
          </cell>
          <cell r="B251" t="str">
            <v>Chi phÝ c­íc ®iÖn thoaÞ</v>
          </cell>
        </row>
        <row r="252">
          <cell r="A252">
            <v>64293</v>
          </cell>
          <cell r="B252" t="str">
            <v>Chi phÝ n­íc sinh ho¹t</v>
          </cell>
        </row>
        <row r="253">
          <cell r="A253">
            <v>64294</v>
          </cell>
          <cell r="B253" t="str">
            <v>Chi phÝ x¨ng dÇu+Söa ch÷a+BH</v>
          </cell>
        </row>
        <row r="254">
          <cell r="A254">
            <v>64295</v>
          </cell>
          <cell r="B254" t="str">
            <v>Chi phÝ s¸ch b¸o</v>
          </cell>
        </row>
        <row r="255">
          <cell r="A255">
            <v>64296</v>
          </cell>
          <cell r="B255" t="str">
            <v>Chi phÝ tiÒn l­¬ng</v>
          </cell>
        </row>
        <row r="256">
          <cell r="A256">
            <v>64297</v>
          </cell>
          <cell r="B256" t="str">
            <v>Chi phÝ vËn chuyÓn hµng b¸n</v>
          </cell>
        </row>
        <row r="257">
          <cell r="A257">
            <v>64298</v>
          </cell>
          <cell r="B257" t="str">
            <v>Chi phÝ tiÕp kh¸ch</v>
          </cell>
        </row>
        <row r="258">
          <cell r="A258">
            <v>64299</v>
          </cell>
          <cell r="B258" t="str">
            <v>Chi phÝ kh¸c</v>
          </cell>
        </row>
        <row r="259">
          <cell r="A259" t="str">
            <v>642KC</v>
          </cell>
          <cell r="B259" t="str">
            <v>KÕt chuyÓn chi phÝ qu¶n lý</v>
          </cell>
        </row>
        <row r="260">
          <cell r="A260">
            <v>7</v>
          </cell>
          <cell r="B260" t="str">
            <v>7. Thu nhËp ho¹t ®éng kh¸c</v>
          </cell>
        </row>
        <row r="261">
          <cell r="A261">
            <v>711</v>
          </cell>
          <cell r="B261" t="str">
            <v>Thu nhËp ho¹t ®éng tµi chÝnh</v>
          </cell>
        </row>
        <row r="262">
          <cell r="A262">
            <v>7111</v>
          </cell>
          <cell r="B262" t="str">
            <v>Thu nhËp gãp vèn LD</v>
          </cell>
        </row>
        <row r="263">
          <cell r="A263">
            <v>7112</v>
          </cell>
          <cell r="B263" t="str">
            <v>Thu nhËp mua b¸n chøng kho¸n</v>
          </cell>
        </row>
        <row r="264">
          <cell r="A264">
            <v>7113</v>
          </cell>
          <cell r="B264" t="str">
            <v>Thu nhËp cho thuª tµi s¶n</v>
          </cell>
        </row>
        <row r="265">
          <cell r="A265">
            <v>7114</v>
          </cell>
          <cell r="B265" t="str">
            <v>Thu nhËp l·i tiÒn göi NHµng</v>
          </cell>
        </row>
        <row r="266">
          <cell r="A266">
            <v>7115</v>
          </cell>
          <cell r="B266" t="str">
            <v>Thu nhËp l·i cho vay vèn</v>
          </cell>
        </row>
        <row r="267">
          <cell r="A267">
            <v>7116</v>
          </cell>
          <cell r="B267" t="str">
            <v>Thu nhËp l·i b¸n ngo¹i tÖ</v>
          </cell>
        </row>
        <row r="268">
          <cell r="A268" t="str">
            <v>711KC</v>
          </cell>
          <cell r="B268" t="str">
            <v>KÕt chuyÓn ho¹t ®éng tµi chÝnh</v>
          </cell>
        </row>
        <row r="269">
          <cell r="A269">
            <v>721</v>
          </cell>
          <cell r="B269" t="str">
            <v>C¸c kho¶n thu nhËp bÊt th­êng</v>
          </cell>
        </row>
        <row r="270">
          <cell r="A270">
            <v>7211</v>
          </cell>
          <cell r="B270" t="str">
            <v>TN do thanh lý, b¸n TSC§</v>
          </cell>
        </row>
        <row r="271">
          <cell r="A271">
            <v>7212</v>
          </cell>
          <cell r="B271" t="str">
            <v>TN do vi ph¹m hîp ®ång</v>
          </cell>
        </row>
        <row r="272">
          <cell r="A272">
            <v>7213</v>
          </cell>
          <cell r="B272" t="str">
            <v>TN nî khã ®ßi kh«ng cã chñ</v>
          </cell>
        </row>
        <row r="273">
          <cell r="A273">
            <v>7214</v>
          </cell>
          <cell r="B273" t="str">
            <v>TN do bá sãt khi h¹ch to¸n</v>
          </cell>
        </row>
        <row r="274">
          <cell r="A274">
            <v>7219</v>
          </cell>
          <cell r="B274" t="str">
            <v>Thu nhËp bÊt th­êng kh¸c</v>
          </cell>
        </row>
        <row r="275">
          <cell r="A275" t="str">
            <v>721GTGT</v>
          </cell>
          <cell r="B275" t="str">
            <v>TN ThuÕ GTGT ®­îc miÔn gi¶m</v>
          </cell>
        </row>
        <row r="276">
          <cell r="A276" t="str">
            <v>721KC</v>
          </cell>
          <cell r="B276" t="str">
            <v>KÕt chuyÓn thu nhËp bÊt th­êng</v>
          </cell>
        </row>
        <row r="277">
          <cell r="A277">
            <v>8</v>
          </cell>
          <cell r="B277" t="str">
            <v>8. Chi phÝ ho¹t ®éng kh¸c</v>
          </cell>
        </row>
        <row r="278">
          <cell r="A278">
            <v>811</v>
          </cell>
          <cell r="B278" t="str">
            <v>Chi phÝ ho¹t ®éng tµi chÝnh</v>
          </cell>
        </row>
        <row r="279">
          <cell r="A279">
            <v>8111</v>
          </cell>
          <cell r="B279" t="str">
            <v>CP liªn doanh</v>
          </cell>
        </row>
        <row r="280">
          <cell r="A280">
            <v>8112</v>
          </cell>
          <cell r="B280" t="str">
            <v>CP cho thuª tµi chÝnh</v>
          </cell>
        </row>
        <row r="281">
          <cell r="A281">
            <v>8113</v>
          </cell>
          <cell r="B281" t="str">
            <v>CP mua b¸n ngo¹i tÖ</v>
          </cell>
        </row>
        <row r="282">
          <cell r="A282">
            <v>8114</v>
          </cell>
          <cell r="B282" t="str">
            <v>CP dù phßng ®Çu t­ chøng kho¸n</v>
          </cell>
        </row>
        <row r="283">
          <cell r="A283">
            <v>8119</v>
          </cell>
          <cell r="B283" t="str">
            <v>CP ho¹t ®éng TC kh¸c</v>
          </cell>
        </row>
        <row r="284">
          <cell r="A284" t="str">
            <v>811KC</v>
          </cell>
          <cell r="B284" t="str">
            <v>KÕt chuyÓn chi phÝ H§TC</v>
          </cell>
        </row>
        <row r="285">
          <cell r="A285">
            <v>821</v>
          </cell>
          <cell r="B285" t="str">
            <v>Chi phÝ bÊt th­êng</v>
          </cell>
        </row>
        <row r="286">
          <cell r="A286">
            <v>8211</v>
          </cell>
          <cell r="B286" t="str">
            <v>CP thanh lý TS</v>
          </cell>
        </row>
        <row r="287">
          <cell r="A287">
            <v>8212</v>
          </cell>
          <cell r="B287" t="str">
            <v>CP tiÒn ph¹t vi ph¹m Hîp ®ång</v>
          </cell>
        </row>
        <row r="288">
          <cell r="A288">
            <v>8213</v>
          </cell>
          <cell r="B288" t="str">
            <v>CP ph¹t, truy thu thuÕ</v>
          </cell>
        </row>
        <row r="289">
          <cell r="A289">
            <v>8219</v>
          </cell>
          <cell r="B289" t="str">
            <v>CP bÊt th­êng kh¸c</v>
          </cell>
        </row>
        <row r="290">
          <cell r="A290" t="str">
            <v>821KC</v>
          </cell>
          <cell r="B290" t="str">
            <v>KÕt chuyÓn chi phÝ bÊt th­êng</v>
          </cell>
        </row>
        <row r="291">
          <cell r="A291">
            <v>9</v>
          </cell>
          <cell r="B291" t="str">
            <v>9. X¸c ®Þnh kÕt qu¶ KD</v>
          </cell>
        </row>
        <row r="292">
          <cell r="A292">
            <v>911</v>
          </cell>
          <cell r="B292" t="str">
            <v>X¸c ®Þnh kÕt qu¶ KD</v>
          </cell>
        </row>
        <row r="293">
          <cell r="A293" t="str">
            <v>911KC</v>
          </cell>
          <cell r="B293" t="str">
            <v>KÕt chuyÓn X¸c ®Þnh kÕt qu¶ KD</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TK"/>
      <sheetName val="CTPS"/>
      <sheetName val="NKC"/>
      <sheetName val="SQTM"/>
      <sheetName val="SOCAI"/>
      <sheetName val="BCDSPS"/>
      <sheetName val="BKNXT"/>
      <sheetName val="SCTHH"/>
      <sheetName val="CTPHKH"/>
      <sheetName val="CTPTNCC"/>
      <sheetName val="CDKT"/>
      <sheetName val="Sheet3"/>
      <sheetName val="Sheet2"/>
      <sheetName val="Sheet1"/>
      <sheetName val="CANDOI"/>
      <sheetName val="MATK"/>
      <sheetName val="NHATKY"/>
      <sheetName val="TAIKHOAN"/>
    </sheetNames>
    <sheetDataSet>
      <sheetData sheetId="0" refreshError="1"/>
      <sheetData sheetId="1" refreshError="1"/>
      <sheetData sheetId="2" refreshError="1"/>
      <sheetData sheetId="3" refreshError="1"/>
      <sheetData sheetId="4" refreshError="1"/>
      <sheetData sheetId="5" refreshError="1">
        <row r="3">
          <cell r="A3">
            <v>1</v>
          </cell>
          <cell r="K3">
            <v>1821850</v>
          </cell>
        </row>
        <row r="4">
          <cell r="A4">
            <v>111</v>
          </cell>
          <cell r="K4">
            <v>353600</v>
          </cell>
        </row>
        <row r="5">
          <cell r="A5">
            <v>1111</v>
          </cell>
          <cell r="K5">
            <v>353600</v>
          </cell>
        </row>
        <row r="6">
          <cell r="A6">
            <v>112</v>
          </cell>
          <cell r="K6">
            <v>960000</v>
          </cell>
        </row>
        <row r="7">
          <cell r="A7">
            <v>1121</v>
          </cell>
          <cell r="K7">
            <v>960000</v>
          </cell>
        </row>
        <row r="8">
          <cell r="A8">
            <v>1122</v>
          </cell>
          <cell r="K8">
            <v>0</v>
          </cell>
        </row>
        <row r="9">
          <cell r="A9">
            <v>131</v>
          </cell>
          <cell r="K9">
            <v>300000</v>
          </cell>
        </row>
        <row r="10">
          <cell r="A10" t="str">
            <v>131A</v>
          </cell>
          <cell r="K10">
            <v>200000</v>
          </cell>
        </row>
        <row r="11">
          <cell r="A11" t="str">
            <v>131B</v>
          </cell>
          <cell r="K11">
            <v>100000</v>
          </cell>
        </row>
        <row r="12">
          <cell r="A12" t="str">
            <v>131C</v>
          </cell>
          <cell r="K12">
            <v>0</v>
          </cell>
        </row>
        <row r="13">
          <cell r="A13">
            <v>133</v>
          </cell>
          <cell r="K13">
            <v>0</v>
          </cell>
        </row>
        <row r="14">
          <cell r="A14">
            <v>136</v>
          </cell>
          <cell r="K14">
            <v>0</v>
          </cell>
        </row>
        <row r="15">
          <cell r="A15">
            <v>1361</v>
          </cell>
          <cell r="K15">
            <v>0</v>
          </cell>
        </row>
        <row r="16">
          <cell r="A16">
            <v>1368</v>
          </cell>
          <cell r="K16">
            <v>0</v>
          </cell>
        </row>
        <row r="17">
          <cell r="A17">
            <v>138</v>
          </cell>
          <cell r="K17">
            <v>0</v>
          </cell>
        </row>
        <row r="18">
          <cell r="A18">
            <v>1381</v>
          </cell>
          <cell r="K18">
            <v>0</v>
          </cell>
        </row>
        <row r="19">
          <cell r="A19">
            <v>1388</v>
          </cell>
          <cell r="K19">
            <v>0</v>
          </cell>
        </row>
        <row r="20">
          <cell r="A20">
            <v>139</v>
          </cell>
          <cell r="K20">
            <v>0</v>
          </cell>
        </row>
        <row r="21">
          <cell r="A21">
            <v>141</v>
          </cell>
          <cell r="K21">
            <v>116500</v>
          </cell>
        </row>
        <row r="22">
          <cell r="A22">
            <v>142</v>
          </cell>
          <cell r="K22">
            <v>0</v>
          </cell>
        </row>
        <row r="23">
          <cell r="A23">
            <v>1421</v>
          </cell>
          <cell r="K23">
            <v>0</v>
          </cell>
        </row>
        <row r="24">
          <cell r="A24">
            <v>1422</v>
          </cell>
          <cell r="K24">
            <v>0</v>
          </cell>
        </row>
        <row r="25">
          <cell r="A25">
            <v>151</v>
          </cell>
          <cell r="K25">
            <v>0</v>
          </cell>
        </row>
        <row r="26">
          <cell r="A26">
            <v>152</v>
          </cell>
          <cell r="K26">
            <v>0</v>
          </cell>
        </row>
        <row r="27">
          <cell r="A27">
            <v>1521</v>
          </cell>
          <cell r="K27">
            <v>0</v>
          </cell>
        </row>
        <row r="28">
          <cell r="A28">
            <v>1522</v>
          </cell>
          <cell r="K28">
            <v>0</v>
          </cell>
        </row>
        <row r="29">
          <cell r="A29">
            <v>1523</v>
          </cell>
          <cell r="K29">
            <v>0</v>
          </cell>
        </row>
        <row r="30">
          <cell r="A30">
            <v>1524</v>
          </cell>
          <cell r="K30">
            <v>0</v>
          </cell>
        </row>
        <row r="31">
          <cell r="A31">
            <v>1527</v>
          </cell>
          <cell r="K31">
            <v>0</v>
          </cell>
        </row>
        <row r="32">
          <cell r="A32">
            <v>153</v>
          </cell>
          <cell r="K32">
            <v>0</v>
          </cell>
        </row>
        <row r="33">
          <cell r="A33">
            <v>154</v>
          </cell>
          <cell r="K33">
            <v>0</v>
          </cell>
        </row>
        <row r="34">
          <cell r="A34">
            <v>155</v>
          </cell>
          <cell r="K34">
            <v>0</v>
          </cell>
        </row>
        <row r="35">
          <cell r="A35" t="str">
            <v>155T</v>
          </cell>
          <cell r="K35">
            <v>0</v>
          </cell>
        </row>
        <row r="36">
          <cell r="A36" t="str">
            <v>155Sa</v>
          </cell>
          <cell r="K36">
            <v>0</v>
          </cell>
        </row>
        <row r="37">
          <cell r="A37" t="str">
            <v>155Gm</v>
          </cell>
          <cell r="K37">
            <v>0</v>
          </cell>
        </row>
        <row r="38">
          <cell r="A38" t="str">
            <v>155Gb</v>
          </cell>
          <cell r="K38">
            <v>0</v>
          </cell>
        </row>
        <row r="39">
          <cell r="A39">
            <v>156</v>
          </cell>
          <cell r="K39">
            <v>91750</v>
          </cell>
        </row>
        <row r="40">
          <cell r="A40" t="str">
            <v>156T001</v>
          </cell>
          <cell r="K40">
            <v>48000</v>
          </cell>
        </row>
        <row r="41">
          <cell r="A41" t="str">
            <v>156T002</v>
          </cell>
          <cell r="K41">
            <v>23750</v>
          </cell>
        </row>
        <row r="42">
          <cell r="A42" t="str">
            <v>156G001</v>
          </cell>
          <cell r="K42">
            <v>20000</v>
          </cell>
        </row>
        <row r="43">
          <cell r="A43" t="str">
            <v>156G002</v>
          </cell>
          <cell r="K43">
            <v>0</v>
          </cell>
        </row>
        <row r="44">
          <cell r="A44">
            <v>159</v>
          </cell>
          <cell r="K44">
            <v>0</v>
          </cell>
        </row>
        <row r="45">
          <cell r="A45">
            <v>161</v>
          </cell>
          <cell r="K45">
            <v>0</v>
          </cell>
        </row>
        <row r="46">
          <cell r="A46">
            <v>1611</v>
          </cell>
          <cell r="K46">
            <v>0</v>
          </cell>
        </row>
        <row r="47">
          <cell r="A47">
            <v>1612</v>
          </cell>
          <cell r="K47">
            <v>0</v>
          </cell>
        </row>
        <row r="48">
          <cell r="A48">
            <v>2</v>
          </cell>
          <cell r="K48">
            <v>109000</v>
          </cell>
        </row>
        <row r="49">
          <cell r="A49">
            <v>211</v>
          </cell>
          <cell r="K49">
            <v>100000</v>
          </cell>
        </row>
        <row r="50">
          <cell r="A50">
            <v>212</v>
          </cell>
          <cell r="K50">
            <v>0</v>
          </cell>
        </row>
        <row r="51">
          <cell r="A51">
            <v>213</v>
          </cell>
          <cell r="K51">
            <v>0</v>
          </cell>
        </row>
        <row r="52">
          <cell r="A52">
            <v>214</v>
          </cell>
          <cell r="K52">
            <v>9000</v>
          </cell>
        </row>
        <row r="53">
          <cell r="A53">
            <v>2141</v>
          </cell>
          <cell r="K53">
            <v>9000</v>
          </cell>
        </row>
        <row r="54">
          <cell r="A54">
            <v>2142</v>
          </cell>
          <cell r="K54">
            <v>0</v>
          </cell>
        </row>
        <row r="55">
          <cell r="A55">
            <v>2143</v>
          </cell>
          <cell r="K55">
            <v>0</v>
          </cell>
        </row>
        <row r="56">
          <cell r="A56">
            <v>241</v>
          </cell>
          <cell r="K56">
            <v>0</v>
          </cell>
        </row>
        <row r="57">
          <cell r="A57">
            <v>244</v>
          </cell>
          <cell r="K57">
            <v>0</v>
          </cell>
        </row>
        <row r="58">
          <cell r="A58">
            <v>3</v>
          </cell>
          <cell r="K58">
            <v>378900</v>
          </cell>
        </row>
        <row r="59">
          <cell r="A59">
            <v>311</v>
          </cell>
          <cell r="K59">
            <v>0</v>
          </cell>
        </row>
        <row r="60">
          <cell r="A60">
            <v>315</v>
          </cell>
          <cell r="K60">
            <v>0</v>
          </cell>
        </row>
        <row r="61">
          <cell r="A61">
            <v>331</v>
          </cell>
          <cell r="K61">
            <v>136500</v>
          </cell>
        </row>
        <row r="62">
          <cell r="A62" t="str">
            <v>331A</v>
          </cell>
          <cell r="K62">
            <v>81500</v>
          </cell>
        </row>
        <row r="63">
          <cell r="A63" t="str">
            <v>331B</v>
          </cell>
          <cell r="K63">
            <v>0</v>
          </cell>
        </row>
        <row r="64">
          <cell r="A64" t="str">
            <v>331C</v>
          </cell>
          <cell r="K64">
            <v>55000</v>
          </cell>
        </row>
        <row r="65">
          <cell r="A65" t="str">
            <v>331D</v>
          </cell>
          <cell r="K65">
            <v>0</v>
          </cell>
        </row>
        <row r="66">
          <cell r="A66">
            <v>333</v>
          </cell>
          <cell r="K66">
            <v>49000</v>
          </cell>
        </row>
        <row r="67">
          <cell r="A67">
            <v>3331</v>
          </cell>
          <cell r="K67">
            <v>49000</v>
          </cell>
        </row>
        <row r="68">
          <cell r="A68">
            <v>3332</v>
          </cell>
          <cell r="K68">
            <v>0</v>
          </cell>
        </row>
        <row r="69">
          <cell r="A69">
            <v>3333</v>
          </cell>
          <cell r="K69">
            <v>0</v>
          </cell>
        </row>
        <row r="70">
          <cell r="A70">
            <v>3334</v>
          </cell>
          <cell r="K70">
            <v>0</v>
          </cell>
        </row>
        <row r="71">
          <cell r="A71">
            <v>3337</v>
          </cell>
          <cell r="K71">
            <v>0</v>
          </cell>
        </row>
        <row r="72">
          <cell r="A72">
            <v>3338</v>
          </cell>
          <cell r="K72">
            <v>0</v>
          </cell>
        </row>
        <row r="73">
          <cell r="A73">
            <v>3339</v>
          </cell>
          <cell r="K73">
            <v>0</v>
          </cell>
        </row>
        <row r="74">
          <cell r="A74">
            <v>334</v>
          </cell>
          <cell r="K74">
            <v>100000</v>
          </cell>
        </row>
        <row r="75">
          <cell r="A75">
            <v>335</v>
          </cell>
          <cell r="K75">
            <v>0</v>
          </cell>
        </row>
        <row r="76">
          <cell r="A76">
            <v>336</v>
          </cell>
          <cell r="K76">
            <v>0</v>
          </cell>
        </row>
        <row r="77">
          <cell r="A77">
            <v>338</v>
          </cell>
          <cell r="K77">
            <v>93400</v>
          </cell>
        </row>
        <row r="78">
          <cell r="A78">
            <v>3381</v>
          </cell>
          <cell r="K78">
            <v>11400</v>
          </cell>
        </row>
        <row r="79">
          <cell r="A79">
            <v>3382</v>
          </cell>
          <cell r="K79">
            <v>76000</v>
          </cell>
        </row>
        <row r="80">
          <cell r="A80">
            <v>3383</v>
          </cell>
          <cell r="K80">
            <v>6000</v>
          </cell>
        </row>
        <row r="81">
          <cell r="A81">
            <v>3384</v>
          </cell>
          <cell r="K81">
            <v>0</v>
          </cell>
        </row>
        <row r="82">
          <cell r="A82">
            <v>3387</v>
          </cell>
          <cell r="K82">
            <v>0</v>
          </cell>
        </row>
        <row r="83">
          <cell r="A83">
            <v>3388</v>
          </cell>
          <cell r="K83">
            <v>0</v>
          </cell>
        </row>
        <row r="84">
          <cell r="A84">
            <v>341</v>
          </cell>
          <cell r="K84">
            <v>0</v>
          </cell>
        </row>
        <row r="85">
          <cell r="A85">
            <v>342</v>
          </cell>
          <cell r="K85">
            <v>0</v>
          </cell>
        </row>
        <row r="86">
          <cell r="A86">
            <v>344</v>
          </cell>
          <cell r="K86">
            <v>0</v>
          </cell>
        </row>
        <row r="87">
          <cell r="A87">
            <v>4</v>
          </cell>
          <cell r="K87">
            <v>0</v>
          </cell>
        </row>
        <row r="88">
          <cell r="A88">
            <v>411</v>
          </cell>
          <cell r="K88">
            <v>0</v>
          </cell>
        </row>
        <row r="89">
          <cell r="A89">
            <v>412</v>
          </cell>
          <cell r="K89">
            <v>0</v>
          </cell>
        </row>
        <row r="90">
          <cell r="A90">
            <v>413</v>
          </cell>
          <cell r="K90">
            <v>0</v>
          </cell>
        </row>
        <row r="91">
          <cell r="A91">
            <v>414</v>
          </cell>
          <cell r="K91">
            <v>0</v>
          </cell>
        </row>
        <row r="92">
          <cell r="A92">
            <v>415</v>
          </cell>
          <cell r="K92">
            <v>0</v>
          </cell>
        </row>
        <row r="93">
          <cell r="A93">
            <v>421</v>
          </cell>
          <cell r="K93">
            <v>0</v>
          </cell>
        </row>
        <row r="94">
          <cell r="A94">
            <v>4211</v>
          </cell>
          <cell r="K94">
            <v>0</v>
          </cell>
        </row>
        <row r="95">
          <cell r="A95">
            <v>4212</v>
          </cell>
          <cell r="K95">
            <v>0</v>
          </cell>
        </row>
        <row r="96">
          <cell r="A96">
            <v>431</v>
          </cell>
          <cell r="K96">
            <v>0</v>
          </cell>
        </row>
        <row r="97">
          <cell r="A97">
            <v>4311</v>
          </cell>
          <cell r="K97">
            <v>0</v>
          </cell>
        </row>
        <row r="98">
          <cell r="A98">
            <v>4312</v>
          </cell>
          <cell r="K98">
            <v>0</v>
          </cell>
        </row>
        <row r="99">
          <cell r="A99">
            <v>5</v>
          </cell>
          <cell r="K99">
            <v>179000</v>
          </cell>
        </row>
        <row r="100">
          <cell r="A100">
            <v>511</v>
          </cell>
          <cell r="K100">
            <v>175000</v>
          </cell>
        </row>
        <row r="101">
          <cell r="A101">
            <v>515</v>
          </cell>
          <cell r="K101">
            <v>0</v>
          </cell>
        </row>
        <row r="102">
          <cell r="A102">
            <v>521</v>
          </cell>
          <cell r="K102">
            <v>0</v>
          </cell>
        </row>
        <row r="103">
          <cell r="A103">
            <v>531</v>
          </cell>
          <cell r="K103">
            <v>3000</v>
          </cell>
        </row>
        <row r="104">
          <cell r="A104">
            <v>532</v>
          </cell>
          <cell r="K104">
            <v>1000</v>
          </cell>
        </row>
        <row r="105">
          <cell r="A105">
            <v>6</v>
          </cell>
          <cell r="K105">
            <v>228750</v>
          </cell>
        </row>
        <row r="106">
          <cell r="A106">
            <v>621</v>
          </cell>
          <cell r="K106">
            <v>0</v>
          </cell>
        </row>
        <row r="107">
          <cell r="A107">
            <v>622</v>
          </cell>
          <cell r="K107">
            <v>0</v>
          </cell>
        </row>
        <row r="108">
          <cell r="A108">
            <v>627</v>
          </cell>
          <cell r="K108">
            <v>0</v>
          </cell>
        </row>
        <row r="109">
          <cell r="A109">
            <v>635</v>
          </cell>
          <cell r="K109">
            <v>0</v>
          </cell>
        </row>
        <row r="110">
          <cell r="A110">
            <v>632</v>
          </cell>
          <cell r="K110">
            <v>91750</v>
          </cell>
        </row>
        <row r="111">
          <cell r="A111">
            <v>641</v>
          </cell>
          <cell r="K111">
            <v>54600</v>
          </cell>
        </row>
        <row r="112">
          <cell r="A112">
            <v>642</v>
          </cell>
          <cell r="K112">
            <v>82400</v>
          </cell>
        </row>
        <row r="113">
          <cell r="A113">
            <v>7</v>
          </cell>
          <cell r="K113">
            <v>0</v>
          </cell>
        </row>
        <row r="114">
          <cell r="A114">
            <v>711</v>
          </cell>
          <cell r="K114">
            <v>0</v>
          </cell>
        </row>
        <row r="115">
          <cell r="A115">
            <v>8</v>
          </cell>
          <cell r="K115">
            <v>0</v>
          </cell>
        </row>
        <row r="116">
          <cell r="A116">
            <v>811</v>
          </cell>
          <cell r="K116">
            <v>0</v>
          </cell>
        </row>
        <row r="117">
          <cell r="A117">
            <v>9</v>
          </cell>
          <cell r="K117">
            <v>228750</v>
          </cell>
        </row>
        <row r="118">
          <cell r="A118">
            <v>911</v>
          </cell>
          <cell r="K118">
            <v>228750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KCTGS"/>
      <sheetName val="CTGS"/>
      <sheetName val="CTPS"/>
      <sheetName val="CTGS1"/>
      <sheetName val="SC"/>
      <sheetName val="TQUY"/>
      <sheetName val="NHATKY"/>
      <sheetName val="CANDOI"/>
      <sheetName val="CDKT"/>
      <sheetName val="KQKD"/>
      <sheetName val="MATK"/>
      <sheetName val="NXT CCDC"/>
      <sheetName val="SD GNT"/>
      <sheetName val="BPB KHTSCD"/>
      <sheetName val="BPB BHXH"/>
      <sheetName val="TSCD QL"/>
      <sheetName val="Mau TSCD"/>
      <sheetName val="TSCD SX"/>
      <sheetName val="CP TT DH"/>
      <sheetName val="CP tra truoc"/>
      <sheetName val="TAIKHOAN"/>
      <sheetName val="BCDSPS"/>
    </sheetNames>
    <sheetDataSet>
      <sheetData sheetId="0"/>
      <sheetData sheetId="1"/>
      <sheetData sheetId="2">
        <row r="9">
          <cell r="I9">
            <v>2650000</v>
          </cell>
        </row>
      </sheetData>
      <sheetData sheetId="3"/>
      <sheetData sheetId="4"/>
      <sheetData sheetId="5"/>
      <sheetData sheetId="6">
        <row r="8">
          <cell r="H8">
            <v>0</v>
          </cell>
        </row>
        <row r="9">
          <cell r="E9">
            <v>111</v>
          </cell>
          <cell r="G9">
            <v>2650000</v>
          </cell>
        </row>
        <row r="10">
          <cell r="E10">
            <v>111</v>
          </cell>
          <cell r="G10">
            <v>265000</v>
          </cell>
        </row>
        <row r="11">
          <cell r="E11">
            <v>632</v>
          </cell>
          <cell r="G11">
            <v>2567000</v>
          </cell>
        </row>
        <row r="12">
          <cell r="E12">
            <v>111</v>
          </cell>
          <cell r="G12">
            <v>8200000</v>
          </cell>
        </row>
        <row r="13">
          <cell r="E13">
            <v>111</v>
          </cell>
          <cell r="G13">
            <v>820000</v>
          </cell>
        </row>
        <row r="14">
          <cell r="E14">
            <v>632</v>
          </cell>
          <cell r="G14">
            <v>7910000</v>
          </cell>
        </row>
        <row r="15">
          <cell r="E15">
            <v>156</v>
          </cell>
          <cell r="G15">
            <v>32000000</v>
          </cell>
        </row>
        <row r="16">
          <cell r="E16">
            <v>1331</v>
          </cell>
          <cell r="G16">
            <v>3200000</v>
          </cell>
        </row>
        <row r="17">
          <cell r="E17">
            <v>156</v>
          </cell>
          <cell r="G17">
            <v>32000000</v>
          </cell>
        </row>
        <row r="18">
          <cell r="E18">
            <v>1331</v>
          </cell>
          <cell r="G18">
            <v>3200000</v>
          </cell>
        </row>
        <row r="19">
          <cell r="E19">
            <v>156</v>
          </cell>
          <cell r="G19">
            <v>7527600</v>
          </cell>
        </row>
        <row r="20">
          <cell r="E20">
            <v>1331</v>
          </cell>
          <cell r="G20">
            <v>752760</v>
          </cell>
        </row>
        <row r="21">
          <cell r="E21">
            <v>111</v>
          </cell>
          <cell r="G21">
            <v>5120000</v>
          </cell>
        </row>
        <row r="22">
          <cell r="E22">
            <v>111</v>
          </cell>
          <cell r="G22">
            <v>512000</v>
          </cell>
        </row>
        <row r="23">
          <cell r="E23">
            <v>632</v>
          </cell>
          <cell r="G23">
            <v>4480000</v>
          </cell>
        </row>
        <row r="24">
          <cell r="E24">
            <v>154</v>
          </cell>
          <cell r="G24">
            <v>64000000</v>
          </cell>
        </row>
        <row r="25">
          <cell r="E25">
            <v>111</v>
          </cell>
          <cell r="G25">
            <v>4044000</v>
          </cell>
        </row>
        <row r="26">
          <cell r="E26">
            <v>111</v>
          </cell>
          <cell r="G26">
            <v>404400</v>
          </cell>
        </row>
        <row r="27">
          <cell r="E27">
            <v>632</v>
          </cell>
          <cell r="G27">
            <v>3549090</v>
          </cell>
        </row>
        <row r="28">
          <cell r="E28">
            <v>632</v>
          </cell>
          <cell r="G28">
            <v>2460000</v>
          </cell>
        </row>
        <row r="29">
          <cell r="E29">
            <v>111</v>
          </cell>
          <cell r="G29">
            <v>2520000</v>
          </cell>
        </row>
        <row r="30">
          <cell r="E30">
            <v>111</v>
          </cell>
          <cell r="G30">
            <v>252000</v>
          </cell>
        </row>
        <row r="31">
          <cell r="E31">
            <v>156</v>
          </cell>
          <cell r="G31">
            <v>32000000</v>
          </cell>
        </row>
        <row r="32">
          <cell r="E32">
            <v>1331</v>
          </cell>
          <cell r="G32">
            <v>3200000</v>
          </cell>
        </row>
        <row r="33">
          <cell r="E33">
            <v>154</v>
          </cell>
          <cell r="G33">
            <v>32000000</v>
          </cell>
        </row>
        <row r="34">
          <cell r="E34">
            <v>111</v>
          </cell>
          <cell r="G34">
            <v>2040000</v>
          </cell>
        </row>
        <row r="35">
          <cell r="E35">
            <v>111</v>
          </cell>
          <cell r="G35">
            <v>204000</v>
          </cell>
        </row>
        <row r="36">
          <cell r="E36">
            <v>632</v>
          </cell>
          <cell r="G36">
            <v>1956600</v>
          </cell>
        </row>
        <row r="37">
          <cell r="E37">
            <v>111</v>
          </cell>
          <cell r="G37">
            <v>3432200</v>
          </cell>
        </row>
        <row r="38">
          <cell r="E38">
            <v>111</v>
          </cell>
          <cell r="G38">
            <v>343220</v>
          </cell>
        </row>
        <row r="39">
          <cell r="E39">
            <v>632</v>
          </cell>
          <cell r="G39">
            <v>2904545</v>
          </cell>
        </row>
        <row r="40">
          <cell r="E40">
            <v>156</v>
          </cell>
          <cell r="G40">
            <v>32954550</v>
          </cell>
        </row>
        <row r="41">
          <cell r="E41">
            <v>1331</v>
          </cell>
          <cell r="G41">
            <v>3295455</v>
          </cell>
        </row>
        <row r="42">
          <cell r="E42">
            <v>111</v>
          </cell>
          <cell r="G42">
            <v>6390000</v>
          </cell>
        </row>
        <row r="43">
          <cell r="E43">
            <v>111</v>
          </cell>
          <cell r="G43">
            <v>639000</v>
          </cell>
        </row>
        <row r="44">
          <cell r="E44">
            <v>632</v>
          </cell>
          <cell r="G44">
            <v>5931819</v>
          </cell>
        </row>
        <row r="45">
          <cell r="E45">
            <v>156</v>
          </cell>
          <cell r="G45">
            <v>29600000</v>
          </cell>
        </row>
        <row r="46">
          <cell r="E46">
            <v>1331</v>
          </cell>
          <cell r="G46">
            <v>2960000</v>
          </cell>
        </row>
        <row r="47">
          <cell r="E47">
            <v>154</v>
          </cell>
          <cell r="G47">
            <v>29600000</v>
          </cell>
        </row>
        <row r="48">
          <cell r="E48">
            <v>111</v>
          </cell>
          <cell r="G48">
            <v>2475000</v>
          </cell>
        </row>
        <row r="49">
          <cell r="E49">
            <v>111</v>
          </cell>
          <cell r="G49">
            <v>247500</v>
          </cell>
        </row>
        <row r="50">
          <cell r="E50">
            <v>632</v>
          </cell>
          <cell r="G50">
            <v>2432000</v>
          </cell>
        </row>
        <row r="51">
          <cell r="E51">
            <v>156</v>
          </cell>
          <cell r="G51">
            <v>103420000</v>
          </cell>
        </row>
        <row r="52">
          <cell r="E52">
            <v>1331</v>
          </cell>
          <cell r="G52">
            <v>10342000</v>
          </cell>
        </row>
        <row r="53">
          <cell r="E53">
            <v>111</v>
          </cell>
          <cell r="G53">
            <v>8182000</v>
          </cell>
        </row>
        <row r="54">
          <cell r="E54">
            <v>111</v>
          </cell>
          <cell r="G54">
            <v>818200</v>
          </cell>
        </row>
        <row r="55">
          <cell r="E55">
            <v>632</v>
          </cell>
          <cell r="G55">
            <v>7910000</v>
          </cell>
        </row>
        <row r="56">
          <cell r="E56">
            <v>641</v>
          </cell>
          <cell r="G56">
            <v>50000</v>
          </cell>
        </row>
        <row r="57">
          <cell r="E57">
            <v>641</v>
          </cell>
          <cell r="G57">
            <v>216000</v>
          </cell>
        </row>
        <row r="58">
          <cell r="E58">
            <v>641</v>
          </cell>
          <cell r="G58">
            <v>120000</v>
          </cell>
        </row>
        <row r="59">
          <cell r="E59">
            <v>154</v>
          </cell>
          <cell r="G59">
            <v>36082800</v>
          </cell>
        </row>
        <row r="60">
          <cell r="E60">
            <v>131</v>
          </cell>
          <cell r="G60">
            <v>150000000</v>
          </cell>
        </row>
        <row r="61">
          <cell r="E61">
            <v>131</v>
          </cell>
          <cell r="G61">
            <v>15000000</v>
          </cell>
        </row>
        <row r="62">
          <cell r="E62">
            <v>632</v>
          </cell>
          <cell r="G62">
            <v>139594941</v>
          </cell>
        </row>
        <row r="63">
          <cell r="E63">
            <v>641</v>
          </cell>
          <cell r="G63">
            <v>82500</v>
          </cell>
        </row>
        <row r="64">
          <cell r="E64">
            <v>156</v>
          </cell>
          <cell r="G64">
            <v>42400000</v>
          </cell>
        </row>
        <row r="65">
          <cell r="E65">
            <v>1331</v>
          </cell>
          <cell r="G65">
            <v>4240000</v>
          </cell>
        </row>
        <row r="66">
          <cell r="E66">
            <v>641</v>
          </cell>
          <cell r="G66">
            <v>3361000</v>
          </cell>
        </row>
        <row r="67">
          <cell r="E67">
            <v>1331</v>
          </cell>
          <cell r="G67">
            <v>168050</v>
          </cell>
        </row>
        <row r="68">
          <cell r="E68">
            <v>641</v>
          </cell>
          <cell r="G68">
            <v>3480000</v>
          </cell>
        </row>
        <row r="69">
          <cell r="E69">
            <v>156</v>
          </cell>
          <cell r="G69">
            <v>40000000</v>
          </cell>
        </row>
        <row r="70">
          <cell r="E70">
            <v>1331</v>
          </cell>
          <cell r="G70">
            <v>4000000</v>
          </cell>
        </row>
        <row r="71">
          <cell r="E71">
            <v>111</v>
          </cell>
          <cell r="G71">
            <v>2230000</v>
          </cell>
        </row>
        <row r="72">
          <cell r="E72">
            <v>111</v>
          </cell>
          <cell r="G72">
            <v>223000</v>
          </cell>
        </row>
        <row r="73">
          <cell r="E73">
            <v>632</v>
          </cell>
          <cell r="G73">
            <v>2128635</v>
          </cell>
        </row>
        <row r="74">
          <cell r="E74">
            <v>111</v>
          </cell>
          <cell r="G74">
            <v>591480</v>
          </cell>
        </row>
        <row r="75">
          <cell r="E75">
            <v>111</v>
          </cell>
          <cell r="G75">
            <v>59148</v>
          </cell>
        </row>
        <row r="76">
          <cell r="E76">
            <v>632</v>
          </cell>
          <cell r="G76">
            <v>560000</v>
          </cell>
        </row>
        <row r="77">
          <cell r="E77">
            <v>154</v>
          </cell>
          <cell r="G77">
            <v>7527600</v>
          </cell>
        </row>
        <row r="78">
          <cell r="E78">
            <v>154</v>
          </cell>
          <cell r="G78">
            <v>69600000</v>
          </cell>
        </row>
        <row r="79">
          <cell r="E79">
            <v>156</v>
          </cell>
          <cell r="G79">
            <v>7910000</v>
          </cell>
        </row>
        <row r="80">
          <cell r="E80">
            <v>1331</v>
          </cell>
          <cell r="G80">
            <v>791000</v>
          </cell>
        </row>
        <row r="81">
          <cell r="E81">
            <v>111</v>
          </cell>
          <cell r="G81">
            <v>2045500</v>
          </cell>
        </row>
        <row r="82">
          <cell r="E82">
            <v>111</v>
          </cell>
          <cell r="G82">
            <v>204550</v>
          </cell>
        </row>
        <row r="83">
          <cell r="E83">
            <v>632</v>
          </cell>
          <cell r="G83">
            <v>1977500</v>
          </cell>
        </row>
        <row r="84">
          <cell r="E84">
            <v>641</v>
          </cell>
          <cell r="G84">
            <v>1600000</v>
          </cell>
        </row>
        <row r="85">
          <cell r="E85">
            <v>111</v>
          </cell>
          <cell r="G85">
            <v>9544000</v>
          </cell>
        </row>
        <row r="86">
          <cell r="E86">
            <v>111</v>
          </cell>
          <cell r="G86">
            <v>954400</v>
          </cell>
        </row>
        <row r="87">
          <cell r="E87">
            <v>632</v>
          </cell>
          <cell r="G87">
            <v>8256055</v>
          </cell>
        </row>
        <row r="88">
          <cell r="E88">
            <v>111</v>
          </cell>
          <cell r="G88">
            <v>264000000</v>
          </cell>
        </row>
        <row r="89">
          <cell r="E89">
            <v>156</v>
          </cell>
          <cell r="G89">
            <v>29600000</v>
          </cell>
        </row>
        <row r="90">
          <cell r="E90">
            <v>1331</v>
          </cell>
          <cell r="G90">
            <v>2960000</v>
          </cell>
        </row>
        <row r="91">
          <cell r="E91">
            <v>154</v>
          </cell>
          <cell r="G91">
            <v>1471500</v>
          </cell>
        </row>
        <row r="92">
          <cell r="E92">
            <v>642</v>
          </cell>
          <cell r="G92">
            <v>7500000</v>
          </cell>
        </row>
        <row r="93">
          <cell r="E93">
            <v>641</v>
          </cell>
          <cell r="G93">
            <v>1600000</v>
          </cell>
        </row>
        <row r="94">
          <cell r="E94">
            <v>334</v>
          </cell>
          <cell r="G94">
            <v>7500000</v>
          </cell>
        </row>
        <row r="95">
          <cell r="E95">
            <v>334</v>
          </cell>
          <cell r="G95">
            <v>1600000</v>
          </cell>
        </row>
        <row r="96">
          <cell r="E96">
            <v>5111</v>
          </cell>
          <cell r="G96">
            <v>209464180</v>
          </cell>
        </row>
        <row r="97">
          <cell r="E97">
            <v>911</v>
          </cell>
          <cell r="G97">
            <v>194618185</v>
          </cell>
        </row>
        <row r="98">
          <cell r="E98">
            <v>3331</v>
          </cell>
          <cell r="G98">
            <v>20946418</v>
          </cell>
        </row>
        <row r="99">
          <cell r="E99">
            <v>911</v>
          </cell>
          <cell r="G99">
            <v>7500000</v>
          </cell>
        </row>
        <row r="100">
          <cell r="E100">
            <v>911</v>
          </cell>
          <cell r="G100">
            <v>10509500</v>
          </cell>
        </row>
        <row r="101">
          <cell r="E101">
            <v>421</v>
          </cell>
          <cell r="G101">
            <v>3163505</v>
          </cell>
        </row>
      </sheetData>
      <sheetData sheetId="7">
        <row r="6">
          <cell r="A6">
            <v>111</v>
          </cell>
        </row>
      </sheetData>
      <sheetData sheetId="8"/>
      <sheetData sheetId="9"/>
      <sheetData sheetId="10">
        <row r="6">
          <cell r="A6">
            <v>1</v>
          </cell>
        </row>
      </sheetData>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row>
        <row r="10">
          <cell r="A10">
            <v>111</v>
          </cell>
        </row>
        <row r="11">
          <cell r="A11">
            <v>112</v>
          </cell>
        </row>
        <row r="12">
          <cell r="A12">
            <v>1121</v>
          </cell>
        </row>
        <row r="13">
          <cell r="A13">
            <v>1122</v>
          </cell>
        </row>
        <row r="14">
          <cell r="A14">
            <v>131</v>
          </cell>
        </row>
        <row r="15">
          <cell r="A15">
            <v>133</v>
          </cell>
        </row>
        <row r="16">
          <cell r="A16">
            <v>138</v>
          </cell>
        </row>
        <row r="17">
          <cell r="A17">
            <v>1381</v>
          </cell>
        </row>
        <row r="18">
          <cell r="A18">
            <v>1388</v>
          </cell>
        </row>
        <row r="19">
          <cell r="A19">
            <v>139</v>
          </cell>
        </row>
        <row r="20">
          <cell r="A20">
            <v>141</v>
          </cell>
        </row>
        <row r="21">
          <cell r="A21">
            <v>142</v>
          </cell>
        </row>
        <row r="22">
          <cell r="A22">
            <v>1421</v>
          </cell>
        </row>
        <row r="23">
          <cell r="A23">
            <v>1422</v>
          </cell>
        </row>
        <row r="24">
          <cell r="A24">
            <v>151</v>
          </cell>
        </row>
        <row r="25">
          <cell r="A25">
            <v>152</v>
          </cell>
        </row>
        <row r="26">
          <cell r="A26">
            <v>1521</v>
          </cell>
        </row>
        <row r="27">
          <cell r="A27">
            <v>1522</v>
          </cell>
        </row>
        <row r="28">
          <cell r="A28">
            <v>1523</v>
          </cell>
        </row>
        <row r="29">
          <cell r="A29">
            <v>1524</v>
          </cell>
        </row>
        <row r="30">
          <cell r="A30">
            <v>1527</v>
          </cell>
        </row>
        <row r="31">
          <cell r="A31">
            <v>153</v>
          </cell>
        </row>
        <row r="32">
          <cell r="A32">
            <v>154</v>
          </cell>
        </row>
        <row r="33">
          <cell r="A33" t="str">
            <v>154Go</v>
          </cell>
        </row>
        <row r="34">
          <cell r="A34" t="str">
            <v>154Su</v>
          </cell>
        </row>
        <row r="35">
          <cell r="A35" t="str">
            <v>154B</v>
          </cell>
        </row>
        <row r="36">
          <cell r="A36" t="str">
            <v>154K</v>
          </cell>
        </row>
        <row r="37">
          <cell r="A37" t="str">
            <v>154T</v>
          </cell>
        </row>
        <row r="38">
          <cell r="A38" t="str">
            <v>154Sa</v>
          </cell>
        </row>
        <row r="39">
          <cell r="A39" t="str">
            <v>154Gm</v>
          </cell>
        </row>
        <row r="40">
          <cell r="A40" t="str">
            <v>154Gb</v>
          </cell>
        </row>
        <row r="41">
          <cell r="A41">
            <v>155</v>
          </cell>
        </row>
        <row r="42">
          <cell r="A42" t="str">
            <v>155Go</v>
          </cell>
        </row>
        <row r="43">
          <cell r="A43" t="str">
            <v>155Su</v>
          </cell>
        </row>
        <row r="44">
          <cell r="A44" t="str">
            <v>155B</v>
          </cell>
        </row>
        <row r="45">
          <cell r="A45" t="str">
            <v>155K</v>
          </cell>
        </row>
        <row r="46">
          <cell r="A46" t="str">
            <v>155T</v>
          </cell>
        </row>
        <row r="47">
          <cell r="A47" t="str">
            <v>155Sa</v>
          </cell>
        </row>
        <row r="48">
          <cell r="A48" t="str">
            <v>155Gm</v>
          </cell>
        </row>
        <row r="49">
          <cell r="A49" t="str">
            <v>155Gb</v>
          </cell>
        </row>
        <row r="50">
          <cell r="A50">
            <v>156</v>
          </cell>
        </row>
        <row r="51">
          <cell r="A51">
            <v>159</v>
          </cell>
        </row>
        <row r="52">
          <cell r="A52">
            <v>161</v>
          </cell>
        </row>
        <row r="53">
          <cell r="A53">
            <v>1611</v>
          </cell>
        </row>
        <row r="54">
          <cell r="A54">
            <v>1612</v>
          </cell>
        </row>
        <row r="55">
          <cell r="A55">
            <v>2</v>
          </cell>
        </row>
        <row r="56">
          <cell r="A56">
            <v>211</v>
          </cell>
        </row>
        <row r="57">
          <cell r="A57">
            <v>212</v>
          </cell>
        </row>
        <row r="58">
          <cell r="A58">
            <v>213</v>
          </cell>
        </row>
        <row r="59">
          <cell r="A59">
            <v>214</v>
          </cell>
        </row>
        <row r="60">
          <cell r="A60">
            <v>2141</v>
          </cell>
        </row>
        <row r="61">
          <cell r="A61">
            <v>2142</v>
          </cell>
        </row>
        <row r="62">
          <cell r="A62">
            <v>2143</v>
          </cell>
        </row>
        <row r="63">
          <cell r="A63">
            <v>241</v>
          </cell>
        </row>
        <row r="64">
          <cell r="A64">
            <v>244</v>
          </cell>
        </row>
        <row r="65">
          <cell r="A65">
            <v>3</v>
          </cell>
        </row>
        <row r="66">
          <cell r="A66">
            <v>311</v>
          </cell>
        </row>
        <row r="67">
          <cell r="A67">
            <v>315</v>
          </cell>
        </row>
        <row r="68">
          <cell r="A68">
            <v>331</v>
          </cell>
        </row>
        <row r="69">
          <cell r="A69">
            <v>333</v>
          </cell>
        </row>
        <row r="70">
          <cell r="A70">
            <v>3331</v>
          </cell>
        </row>
        <row r="71">
          <cell r="A71">
            <v>3332</v>
          </cell>
        </row>
        <row r="72">
          <cell r="A72">
            <v>3333</v>
          </cell>
        </row>
        <row r="73">
          <cell r="A73">
            <v>3334</v>
          </cell>
        </row>
        <row r="74">
          <cell r="A74">
            <v>3337</v>
          </cell>
        </row>
        <row r="75">
          <cell r="A75">
            <v>3338</v>
          </cell>
        </row>
        <row r="76">
          <cell r="A76">
            <v>3339</v>
          </cell>
        </row>
        <row r="77">
          <cell r="A77">
            <v>334</v>
          </cell>
        </row>
        <row r="78">
          <cell r="A78">
            <v>335</v>
          </cell>
        </row>
        <row r="79">
          <cell r="A79">
            <v>338</v>
          </cell>
        </row>
        <row r="80">
          <cell r="A80">
            <v>3381</v>
          </cell>
        </row>
        <row r="81">
          <cell r="A81">
            <v>3382</v>
          </cell>
        </row>
        <row r="82">
          <cell r="A82">
            <v>3383</v>
          </cell>
        </row>
        <row r="83">
          <cell r="A83">
            <v>3384</v>
          </cell>
        </row>
        <row r="84">
          <cell r="A84">
            <v>3387</v>
          </cell>
        </row>
        <row r="85">
          <cell r="A85">
            <v>3388</v>
          </cell>
        </row>
        <row r="86">
          <cell r="A86">
            <v>341</v>
          </cell>
        </row>
        <row r="87">
          <cell r="A87">
            <v>342</v>
          </cell>
        </row>
        <row r="88">
          <cell r="A88">
            <v>344</v>
          </cell>
        </row>
        <row r="89">
          <cell r="A89">
            <v>4</v>
          </cell>
        </row>
        <row r="90">
          <cell r="A90">
            <v>411</v>
          </cell>
        </row>
        <row r="91">
          <cell r="A91">
            <v>412</v>
          </cell>
        </row>
        <row r="92">
          <cell r="A92">
            <v>413</v>
          </cell>
        </row>
        <row r="93">
          <cell r="A93">
            <v>414</v>
          </cell>
        </row>
        <row r="94">
          <cell r="A94">
            <v>415</v>
          </cell>
        </row>
        <row r="95">
          <cell r="A95">
            <v>421</v>
          </cell>
        </row>
        <row r="96">
          <cell r="A96">
            <v>4211</v>
          </cell>
        </row>
        <row r="97">
          <cell r="A97">
            <v>4212</v>
          </cell>
        </row>
        <row r="98">
          <cell r="A98">
            <v>431</v>
          </cell>
        </row>
        <row r="99">
          <cell r="A99">
            <v>4311</v>
          </cell>
        </row>
        <row r="100">
          <cell r="A100">
            <v>4312</v>
          </cell>
        </row>
        <row r="101">
          <cell r="A101">
            <v>5</v>
          </cell>
        </row>
        <row r="102">
          <cell r="A102">
            <v>511</v>
          </cell>
        </row>
        <row r="103">
          <cell r="A103">
            <v>521</v>
          </cell>
        </row>
        <row r="104">
          <cell r="A104">
            <v>531</v>
          </cell>
        </row>
        <row r="105">
          <cell r="A105">
            <v>532</v>
          </cell>
        </row>
        <row r="106">
          <cell r="A106">
            <v>6</v>
          </cell>
        </row>
        <row r="107">
          <cell r="A107">
            <v>621</v>
          </cell>
        </row>
        <row r="108">
          <cell r="A108">
            <v>622</v>
          </cell>
        </row>
        <row r="109">
          <cell r="A109">
            <v>627</v>
          </cell>
        </row>
        <row r="110">
          <cell r="A110">
            <v>632</v>
          </cell>
        </row>
        <row r="111">
          <cell r="A111">
            <v>641</v>
          </cell>
        </row>
        <row r="112">
          <cell r="A112">
            <v>642</v>
          </cell>
        </row>
        <row r="113">
          <cell r="A113">
            <v>7</v>
          </cell>
        </row>
        <row r="114">
          <cell r="A114">
            <v>711</v>
          </cell>
        </row>
        <row r="115">
          <cell r="A115">
            <v>721</v>
          </cell>
        </row>
        <row r="116">
          <cell r="A116">
            <v>8</v>
          </cell>
        </row>
        <row r="117">
          <cell r="A117">
            <v>811</v>
          </cell>
        </row>
        <row r="118">
          <cell r="A118">
            <v>821</v>
          </cell>
        </row>
        <row r="119">
          <cell r="A119">
            <v>9</v>
          </cell>
        </row>
        <row r="120">
          <cell r="A120">
            <v>911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PS"/>
      <sheetName val="NKC"/>
      <sheetName val="SOQUY"/>
      <sheetName val="SOCAI"/>
      <sheetName val="CDCHITIET"/>
      <sheetName val="CT_PTHU"/>
      <sheetName val="CT_PTRA"/>
      <sheetName val="SoTHOPCT"/>
      <sheetName val="CDKETOAN"/>
      <sheetName val="KQKD"/>
      <sheetName val="BKE_NXT"/>
      <sheetName val="SCT_HH"/>
      <sheetName val="sheet"/>
      <sheetName val="XL4Poppy"/>
      <sheetName val="BCDS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MV7"/>
      <sheetName val="HHBR7"/>
      <sheetName val="XNT7"/>
      <sheetName val="SDHD7"/>
      <sheetName val="TGTGT7"/>
      <sheetName val="TKE7"/>
      <sheetName val="bcqII"/>
      <sheetName val="luong7"/>
      <sheetName val="XL4Poppy"/>
      <sheetName val="CDchitiet"/>
      <sheetName val="CANDOI"/>
      <sheetName val="MATK"/>
      <sheetName val="NHATKY"/>
      <sheetName val="CTP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KHOAN"/>
      <sheetName val="CTuPS"/>
      <sheetName val="Ghiso"/>
      <sheetName val="CDchitiet"/>
      <sheetName val="Socai"/>
      <sheetName val="Sochitiet"/>
      <sheetName val="Tienmat"/>
      <sheetName val="TonQuy"/>
      <sheetName val="CDketoan"/>
      <sheetName val="KQKD"/>
      <sheetName val="Luuchuyentien"/>
      <sheetName val="HD-mua"/>
      <sheetName val="HD-ban"/>
      <sheetName val="DM-Khach"/>
      <sheetName val="Danhgia"/>
      <sheetName val="Nghiavu"/>
      <sheetName val="TKhai"/>
      <sheetName val="Doiso"/>
      <sheetName val="CSDL"/>
    </sheetNames>
    <sheetDataSet>
      <sheetData sheetId="0"/>
      <sheetData sheetId="1"/>
      <sheetData sheetId="2"/>
      <sheetData sheetId="3">
        <row r="9">
          <cell r="A9">
            <v>1</v>
          </cell>
          <cell r="F9">
            <v>3433118358</v>
          </cell>
          <cell r="G9">
            <v>3437404115</v>
          </cell>
          <cell r="H9">
            <v>6895646598</v>
          </cell>
          <cell r="I9">
            <v>0</v>
          </cell>
        </row>
        <row r="10">
          <cell r="A10">
            <v>111</v>
          </cell>
          <cell r="F10">
            <v>874993024</v>
          </cell>
          <cell r="G10">
            <v>782254494</v>
          </cell>
          <cell r="H10">
            <v>329656478</v>
          </cell>
          <cell r="I10">
            <v>0</v>
          </cell>
        </row>
        <row r="11">
          <cell r="A11">
            <v>112</v>
          </cell>
          <cell r="F11">
            <v>766571410</v>
          </cell>
          <cell r="G11">
            <v>890746386</v>
          </cell>
          <cell r="H11">
            <v>90509245</v>
          </cell>
          <cell r="I11">
            <v>0</v>
          </cell>
        </row>
        <row r="12">
          <cell r="A12">
            <v>1121</v>
          </cell>
          <cell r="F12">
            <v>446852100</v>
          </cell>
          <cell r="G12">
            <v>571030000</v>
          </cell>
          <cell r="H12">
            <v>52212476</v>
          </cell>
          <cell r="I12">
            <v>0</v>
          </cell>
        </row>
        <row r="13">
          <cell r="A13">
            <v>1122</v>
          </cell>
          <cell r="F13">
            <v>319719310</v>
          </cell>
          <cell r="G13">
            <v>319716386</v>
          </cell>
          <cell r="H13">
            <v>38296769</v>
          </cell>
          <cell r="I13">
            <v>0</v>
          </cell>
        </row>
        <row r="14">
          <cell r="A14">
            <v>131</v>
          </cell>
          <cell r="F14">
            <v>868410887</v>
          </cell>
          <cell r="G14">
            <v>470020894</v>
          </cell>
          <cell r="H14">
            <v>2643979360</v>
          </cell>
          <cell r="I14">
            <v>0</v>
          </cell>
        </row>
        <row r="15">
          <cell r="A15">
            <v>133</v>
          </cell>
          <cell r="F15">
            <v>19325999</v>
          </cell>
          <cell r="G15">
            <v>58399522</v>
          </cell>
          <cell r="H15">
            <v>0</v>
          </cell>
          <cell r="I15">
            <v>0</v>
          </cell>
        </row>
        <row r="16">
          <cell r="A16">
            <v>138</v>
          </cell>
          <cell r="F16">
            <v>0</v>
          </cell>
          <cell r="G16">
            <v>0</v>
          </cell>
          <cell r="H16">
            <v>0</v>
          </cell>
          <cell r="I16">
            <v>0</v>
          </cell>
        </row>
        <row r="17">
          <cell r="A17">
            <v>1381</v>
          </cell>
          <cell r="F17">
            <v>0</v>
          </cell>
          <cell r="G17">
            <v>0</v>
          </cell>
          <cell r="H17">
            <v>0</v>
          </cell>
          <cell r="I17">
            <v>0</v>
          </cell>
        </row>
        <row r="18">
          <cell r="A18">
            <v>1388</v>
          </cell>
          <cell r="F18">
            <v>0</v>
          </cell>
          <cell r="G18">
            <v>0</v>
          </cell>
          <cell r="H18">
            <v>0</v>
          </cell>
          <cell r="I18">
            <v>0</v>
          </cell>
        </row>
        <row r="19">
          <cell r="A19">
            <v>139</v>
          </cell>
          <cell r="F19">
            <v>0</v>
          </cell>
          <cell r="G19">
            <v>0</v>
          </cell>
          <cell r="H19">
            <v>0</v>
          </cell>
          <cell r="I19">
            <v>0</v>
          </cell>
        </row>
        <row r="20">
          <cell r="A20">
            <v>141</v>
          </cell>
          <cell r="F20">
            <v>0</v>
          </cell>
          <cell r="G20">
            <v>0</v>
          </cell>
          <cell r="H20">
            <v>0</v>
          </cell>
          <cell r="I20">
            <v>0</v>
          </cell>
        </row>
        <row r="21">
          <cell r="A21">
            <v>142</v>
          </cell>
          <cell r="F21">
            <v>0</v>
          </cell>
          <cell r="G21">
            <v>13630731</v>
          </cell>
          <cell r="H21">
            <v>146625106</v>
          </cell>
          <cell r="I21">
            <v>0</v>
          </cell>
        </row>
        <row r="22">
          <cell r="A22">
            <v>1421</v>
          </cell>
          <cell r="F22">
            <v>0</v>
          </cell>
          <cell r="G22">
            <v>13630731</v>
          </cell>
          <cell r="H22">
            <v>146625106</v>
          </cell>
          <cell r="I22">
            <v>0</v>
          </cell>
        </row>
        <row r="23">
          <cell r="A23">
            <v>1422</v>
          </cell>
          <cell r="F23">
            <v>0</v>
          </cell>
          <cell r="G23">
            <v>0</v>
          </cell>
          <cell r="H23">
            <v>0</v>
          </cell>
          <cell r="I23">
            <v>0</v>
          </cell>
        </row>
        <row r="24">
          <cell r="A24">
            <v>151</v>
          </cell>
          <cell r="F24">
            <v>0</v>
          </cell>
          <cell r="G24">
            <v>0</v>
          </cell>
          <cell r="H24">
            <v>0</v>
          </cell>
          <cell r="I24">
            <v>0</v>
          </cell>
        </row>
        <row r="25">
          <cell r="A25">
            <v>152</v>
          </cell>
          <cell r="F25">
            <v>159616085</v>
          </cell>
          <cell r="G25">
            <v>201649650</v>
          </cell>
          <cell r="H25">
            <v>486277243</v>
          </cell>
          <cell r="I25">
            <v>0</v>
          </cell>
        </row>
        <row r="26">
          <cell r="A26">
            <v>1521</v>
          </cell>
          <cell r="F26">
            <v>19112628</v>
          </cell>
          <cell r="G26">
            <v>41915721</v>
          </cell>
          <cell r="H26">
            <v>114330357</v>
          </cell>
          <cell r="I26">
            <v>0</v>
          </cell>
        </row>
        <row r="27">
          <cell r="A27">
            <v>1522</v>
          </cell>
          <cell r="F27">
            <v>12310000</v>
          </cell>
          <cell r="G27">
            <v>47029960</v>
          </cell>
          <cell r="H27">
            <v>306564914</v>
          </cell>
          <cell r="I27">
            <v>0</v>
          </cell>
        </row>
        <row r="28">
          <cell r="A28">
            <v>1523</v>
          </cell>
          <cell r="F28">
            <v>126852957</v>
          </cell>
          <cell r="G28">
            <v>102079910</v>
          </cell>
          <cell r="H28">
            <v>56566957</v>
          </cell>
          <cell r="I28">
            <v>0</v>
          </cell>
        </row>
        <row r="29">
          <cell r="A29">
            <v>1524</v>
          </cell>
          <cell r="F29">
            <v>0</v>
          </cell>
          <cell r="G29">
            <v>0</v>
          </cell>
          <cell r="H29">
            <v>0</v>
          </cell>
          <cell r="I29">
            <v>0</v>
          </cell>
        </row>
        <row r="30">
          <cell r="A30">
            <v>1527</v>
          </cell>
          <cell r="F30">
            <v>1340500</v>
          </cell>
          <cell r="G30">
            <v>10624059</v>
          </cell>
          <cell r="H30">
            <v>8815015</v>
          </cell>
          <cell r="I30">
            <v>0</v>
          </cell>
        </row>
        <row r="31">
          <cell r="A31">
            <v>153</v>
          </cell>
          <cell r="F31">
            <v>0</v>
          </cell>
          <cell r="G31">
            <v>0</v>
          </cell>
          <cell r="H31">
            <v>22348672</v>
          </cell>
          <cell r="I31">
            <v>0</v>
          </cell>
        </row>
        <row r="32">
          <cell r="A32">
            <v>154</v>
          </cell>
          <cell r="F32">
            <v>399224629</v>
          </cell>
          <cell r="G32">
            <v>344976324</v>
          </cell>
          <cell r="H32">
            <v>2071058962</v>
          </cell>
          <cell r="I32">
            <v>0</v>
          </cell>
        </row>
        <row r="33">
          <cell r="A33" t="str">
            <v>154Go</v>
          </cell>
          <cell r="F33">
            <v>299215785</v>
          </cell>
          <cell r="G33">
            <v>237747532</v>
          </cell>
          <cell r="H33">
            <v>1584539151</v>
          </cell>
          <cell r="I33">
            <v>0</v>
          </cell>
        </row>
        <row r="34">
          <cell r="A34" t="str">
            <v>154Su</v>
          </cell>
          <cell r="F34">
            <v>47510335</v>
          </cell>
          <cell r="G34">
            <v>59689300</v>
          </cell>
          <cell r="H34">
            <v>338212800</v>
          </cell>
          <cell r="I34">
            <v>0</v>
          </cell>
        </row>
        <row r="35">
          <cell r="A35" t="str">
            <v>154B</v>
          </cell>
          <cell r="F35">
            <v>52498509</v>
          </cell>
          <cell r="G35">
            <v>47539492</v>
          </cell>
          <cell r="H35">
            <v>51508732</v>
          </cell>
          <cell r="I35">
            <v>0</v>
          </cell>
        </row>
        <row r="36">
          <cell r="A36" t="str">
            <v>154K</v>
          </cell>
          <cell r="F36">
            <v>0</v>
          </cell>
          <cell r="G36">
            <v>0</v>
          </cell>
          <cell r="H36">
            <v>1343325</v>
          </cell>
          <cell r="I36">
            <v>0</v>
          </cell>
        </row>
        <row r="37">
          <cell r="A37" t="str">
            <v>154T</v>
          </cell>
          <cell r="F37">
            <v>0</v>
          </cell>
          <cell r="G37">
            <v>0</v>
          </cell>
          <cell r="H37">
            <v>0</v>
          </cell>
          <cell r="I37">
            <v>0</v>
          </cell>
        </row>
        <row r="38">
          <cell r="A38" t="str">
            <v>154Sa</v>
          </cell>
          <cell r="F38">
            <v>0</v>
          </cell>
          <cell r="G38">
            <v>0</v>
          </cell>
          <cell r="H38">
            <v>180000</v>
          </cell>
          <cell r="I38">
            <v>0</v>
          </cell>
        </row>
        <row r="39">
          <cell r="A39" t="str">
            <v>154Gm</v>
          </cell>
          <cell r="F39">
            <v>0</v>
          </cell>
          <cell r="G39">
            <v>0</v>
          </cell>
          <cell r="H39">
            <v>3270926</v>
          </cell>
          <cell r="I39">
            <v>0</v>
          </cell>
        </row>
        <row r="40">
          <cell r="A40" t="str">
            <v>154Gb</v>
          </cell>
          <cell r="F40">
            <v>0</v>
          </cell>
          <cell r="G40">
            <v>0</v>
          </cell>
          <cell r="H40">
            <v>92004028</v>
          </cell>
          <cell r="I40">
            <v>0</v>
          </cell>
        </row>
        <row r="41">
          <cell r="A41">
            <v>155</v>
          </cell>
          <cell r="F41">
            <v>344976324</v>
          </cell>
          <cell r="G41">
            <v>675726114</v>
          </cell>
          <cell r="H41">
            <v>1005042082</v>
          </cell>
          <cell r="I41">
            <v>0</v>
          </cell>
        </row>
        <row r="42">
          <cell r="A42" t="str">
            <v>155Go</v>
          </cell>
          <cell r="F42">
            <v>237747532</v>
          </cell>
          <cell r="G42">
            <v>555336892</v>
          </cell>
          <cell r="H42">
            <v>73167240</v>
          </cell>
          <cell r="I42">
            <v>0</v>
          </cell>
        </row>
        <row r="43">
          <cell r="A43" t="str">
            <v>155Su</v>
          </cell>
          <cell r="F43">
            <v>59689300</v>
          </cell>
          <cell r="G43">
            <v>59689300</v>
          </cell>
          <cell r="H43">
            <v>864152961</v>
          </cell>
          <cell r="I43">
            <v>0</v>
          </cell>
        </row>
        <row r="44">
          <cell r="A44" t="str">
            <v>155B</v>
          </cell>
          <cell r="F44">
            <v>47539492</v>
          </cell>
          <cell r="G44">
            <v>60699922</v>
          </cell>
          <cell r="H44">
            <v>1223041</v>
          </cell>
          <cell r="I44">
            <v>0</v>
          </cell>
        </row>
        <row r="45">
          <cell r="A45" t="str">
            <v>155K</v>
          </cell>
          <cell r="F45">
            <v>0</v>
          </cell>
          <cell r="G45">
            <v>0</v>
          </cell>
          <cell r="H45">
            <v>0</v>
          </cell>
          <cell r="I45">
            <v>0</v>
          </cell>
        </row>
        <row r="46">
          <cell r="A46" t="str">
            <v>155T</v>
          </cell>
          <cell r="F46">
            <v>0</v>
          </cell>
          <cell r="G46">
            <v>0</v>
          </cell>
          <cell r="H46">
            <v>0</v>
          </cell>
          <cell r="I46">
            <v>0</v>
          </cell>
        </row>
        <row r="47">
          <cell r="A47" t="str">
            <v>155Sa</v>
          </cell>
          <cell r="F47">
            <v>0</v>
          </cell>
          <cell r="G47">
            <v>0</v>
          </cell>
          <cell r="H47">
            <v>8061840</v>
          </cell>
          <cell r="I47">
            <v>0</v>
          </cell>
        </row>
        <row r="48">
          <cell r="A48" t="str">
            <v>155Gm</v>
          </cell>
          <cell r="F48">
            <v>0</v>
          </cell>
          <cell r="G48">
            <v>0</v>
          </cell>
          <cell r="H48">
            <v>58437000</v>
          </cell>
          <cell r="I48">
            <v>0</v>
          </cell>
        </row>
        <row r="49">
          <cell r="A49" t="str">
            <v>155Gb</v>
          </cell>
          <cell r="F49">
            <v>0</v>
          </cell>
          <cell r="G49">
            <v>0</v>
          </cell>
          <cell r="H49">
            <v>0</v>
          </cell>
          <cell r="I49">
            <v>0</v>
          </cell>
        </row>
        <row r="50">
          <cell r="A50">
            <v>156</v>
          </cell>
          <cell r="F50">
            <v>0</v>
          </cell>
          <cell r="G50">
            <v>0</v>
          </cell>
          <cell r="H50">
            <v>100149450</v>
          </cell>
          <cell r="I50">
            <v>0</v>
          </cell>
        </row>
        <row r="51">
          <cell r="A51">
            <v>159</v>
          </cell>
          <cell r="F51">
            <v>0</v>
          </cell>
          <cell r="G51">
            <v>0</v>
          </cell>
          <cell r="H51">
            <v>0</v>
          </cell>
          <cell r="I51">
            <v>0</v>
          </cell>
        </row>
        <row r="52">
          <cell r="A52">
            <v>161</v>
          </cell>
          <cell r="F52">
            <v>0</v>
          </cell>
          <cell r="G52">
            <v>0</v>
          </cell>
          <cell r="H52">
            <v>0</v>
          </cell>
          <cell r="I52">
            <v>0</v>
          </cell>
        </row>
        <row r="53">
          <cell r="A53">
            <v>1611</v>
          </cell>
          <cell r="F53">
            <v>0</v>
          </cell>
          <cell r="G53">
            <v>0</v>
          </cell>
          <cell r="H53">
            <v>0</v>
          </cell>
          <cell r="I53">
            <v>0</v>
          </cell>
        </row>
        <row r="54">
          <cell r="A54">
            <v>1612</v>
          </cell>
          <cell r="F54">
            <v>0</v>
          </cell>
          <cell r="G54">
            <v>0</v>
          </cell>
          <cell r="H54">
            <v>0</v>
          </cell>
          <cell r="I54">
            <v>0</v>
          </cell>
        </row>
        <row r="55">
          <cell r="A55">
            <v>2</v>
          </cell>
          <cell r="F55">
            <v>50321872</v>
          </cell>
          <cell r="G55">
            <v>29684009</v>
          </cell>
          <cell r="H55">
            <v>7206390489</v>
          </cell>
          <cell r="I55">
            <v>0</v>
          </cell>
        </row>
        <row r="56">
          <cell r="A56">
            <v>211</v>
          </cell>
          <cell r="F56">
            <v>50321872</v>
          </cell>
          <cell r="G56">
            <v>0</v>
          </cell>
          <cell r="H56">
            <v>10876213967</v>
          </cell>
          <cell r="I56">
            <v>0</v>
          </cell>
        </row>
        <row r="57">
          <cell r="A57">
            <v>212</v>
          </cell>
          <cell r="F57">
            <v>0</v>
          </cell>
          <cell r="G57">
            <v>0</v>
          </cell>
          <cell r="H57">
            <v>80273000</v>
          </cell>
          <cell r="I57">
            <v>0</v>
          </cell>
        </row>
        <row r="58">
          <cell r="A58">
            <v>213</v>
          </cell>
          <cell r="F58">
            <v>0</v>
          </cell>
          <cell r="G58">
            <v>0</v>
          </cell>
          <cell r="H58">
            <v>125883545</v>
          </cell>
          <cell r="I58">
            <v>0</v>
          </cell>
        </row>
        <row r="59">
          <cell r="A59">
            <v>214</v>
          </cell>
          <cell r="F59">
            <v>0</v>
          </cell>
          <cell r="G59">
            <v>29684009</v>
          </cell>
          <cell r="H59">
            <v>0</v>
          </cell>
          <cell r="I59">
            <v>4671337088</v>
          </cell>
        </row>
        <row r="60">
          <cell r="A60">
            <v>2141</v>
          </cell>
          <cell r="F60">
            <v>0</v>
          </cell>
          <cell r="G60">
            <v>29332131</v>
          </cell>
          <cell r="H60">
            <v>0</v>
          </cell>
          <cell r="I60">
            <v>4648536052</v>
          </cell>
        </row>
        <row r="61">
          <cell r="A61">
            <v>2142</v>
          </cell>
          <cell r="F61">
            <v>0</v>
          </cell>
          <cell r="G61">
            <v>0</v>
          </cell>
          <cell r="H61">
            <v>0</v>
          </cell>
          <cell r="I61">
            <v>0</v>
          </cell>
        </row>
        <row r="62">
          <cell r="A62">
            <v>2143</v>
          </cell>
          <cell r="F62">
            <v>0</v>
          </cell>
          <cell r="G62">
            <v>351878</v>
          </cell>
          <cell r="H62">
            <v>0</v>
          </cell>
          <cell r="I62">
            <v>22801036</v>
          </cell>
        </row>
        <row r="63">
          <cell r="A63">
            <v>241</v>
          </cell>
          <cell r="F63">
            <v>0</v>
          </cell>
          <cell r="G63">
            <v>0</v>
          </cell>
          <cell r="H63">
            <v>779607065</v>
          </cell>
          <cell r="I63">
            <v>0</v>
          </cell>
        </row>
        <row r="64">
          <cell r="A64">
            <v>244</v>
          </cell>
          <cell r="F64">
            <v>0</v>
          </cell>
          <cell r="G64">
            <v>0</v>
          </cell>
          <cell r="H64">
            <v>15750000</v>
          </cell>
          <cell r="I64">
            <v>0</v>
          </cell>
        </row>
        <row r="65">
          <cell r="A65">
            <v>3</v>
          </cell>
          <cell r="F65">
            <v>1158039499</v>
          </cell>
          <cell r="G65">
            <v>1074945852</v>
          </cell>
          <cell r="H65">
            <v>0</v>
          </cell>
          <cell r="I65">
            <v>7721813973</v>
          </cell>
        </row>
        <row r="66">
          <cell r="A66">
            <v>311</v>
          </cell>
          <cell r="F66">
            <v>677000000</v>
          </cell>
          <cell r="G66">
            <v>752000000</v>
          </cell>
          <cell r="H66">
            <v>0</v>
          </cell>
          <cell r="I66">
            <v>3625000000</v>
          </cell>
        </row>
        <row r="67">
          <cell r="A67">
            <v>315</v>
          </cell>
          <cell r="F67">
            <v>3718125</v>
          </cell>
          <cell r="G67">
            <v>0</v>
          </cell>
          <cell r="H67">
            <v>3718125</v>
          </cell>
          <cell r="I67">
            <v>0</v>
          </cell>
        </row>
        <row r="68">
          <cell r="A68">
            <v>331</v>
          </cell>
          <cell r="F68">
            <v>210730828</v>
          </cell>
          <cell r="G68">
            <v>73404803</v>
          </cell>
          <cell r="H68">
            <v>0</v>
          </cell>
          <cell r="I68">
            <v>733370312</v>
          </cell>
        </row>
        <row r="69">
          <cell r="A69">
            <v>333</v>
          </cell>
          <cell r="F69">
            <v>58399522</v>
          </cell>
          <cell r="G69">
            <v>90278850</v>
          </cell>
          <cell r="H69">
            <v>0</v>
          </cell>
          <cell r="I69">
            <v>178273424</v>
          </cell>
        </row>
        <row r="70">
          <cell r="A70">
            <v>3331</v>
          </cell>
          <cell r="F70">
            <v>58399522</v>
          </cell>
          <cell r="G70">
            <v>39956978</v>
          </cell>
          <cell r="H70">
            <v>0</v>
          </cell>
          <cell r="I70">
            <v>1989875</v>
          </cell>
        </row>
        <row r="71">
          <cell r="A71">
            <v>3332</v>
          </cell>
          <cell r="F71">
            <v>0</v>
          </cell>
          <cell r="G71">
            <v>0</v>
          </cell>
          <cell r="H71">
            <v>0</v>
          </cell>
          <cell r="I71">
            <v>0</v>
          </cell>
        </row>
        <row r="72">
          <cell r="A72">
            <v>3333</v>
          </cell>
          <cell r="F72">
            <v>0</v>
          </cell>
          <cell r="G72">
            <v>50321872</v>
          </cell>
          <cell r="H72">
            <v>0</v>
          </cell>
          <cell r="I72">
            <v>0</v>
          </cell>
        </row>
        <row r="73">
          <cell r="A73">
            <v>3334</v>
          </cell>
          <cell r="F73">
            <v>0</v>
          </cell>
          <cell r="G73">
            <v>0</v>
          </cell>
          <cell r="H73">
            <v>0</v>
          </cell>
          <cell r="I73">
            <v>127219453</v>
          </cell>
        </row>
        <row r="74">
          <cell r="A74">
            <v>3337</v>
          </cell>
          <cell r="F74">
            <v>0</v>
          </cell>
          <cell r="G74">
            <v>0</v>
          </cell>
          <cell r="H74">
            <v>0</v>
          </cell>
          <cell r="I74">
            <v>0</v>
          </cell>
        </row>
        <row r="75">
          <cell r="A75">
            <v>3338</v>
          </cell>
          <cell r="F75">
            <v>0</v>
          </cell>
          <cell r="G75">
            <v>0</v>
          </cell>
          <cell r="H75">
            <v>0</v>
          </cell>
          <cell r="I75">
            <v>49064096</v>
          </cell>
        </row>
        <row r="76">
          <cell r="A76">
            <v>3339</v>
          </cell>
          <cell r="F76">
            <v>0</v>
          </cell>
          <cell r="G76">
            <v>0</v>
          </cell>
          <cell r="H76">
            <v>0</v>
          </cell>
          <cell r="I76">
            <v>0</v>
          </cell>
        </row>
        <row r="77">
          <cell r="A77">
            <v>334</v>
          </cell>
          <cell r="F77">
            <v>137191024</v>
          </cell>
          <cell r="G77">
            <v>156194199</v>
          </cell>
          <cell r="H77">
            <v>0</v>
          </cell>
          <cell r="I77">
            <v>155611699</v>
          </cell>
        </row>
        <row r="78">
          <cell r="A78">
            <v>335</v>
          </cell>
          <cell r="F78">
            <v>0</v>
          </cell>
          <cell r="G78">
            <v>0</v>
          </cell>
          <cell r="H78">
            <v>0</v>
          </cell>
          <cell r="I78">
            <v>0</v>
          </cell>
        </row>
        <row r="79">
          <cell r="A79">
            <v>338</v>
          </cell>
          <cell r="F79">
            <v>30000000</v>
          </cell>
          <cell r="G79">
            <v>3068000</v>
          </cell>
          <cell r="H79">
            <v>0</v>
          </cell>
          <cell r="I79">
            <v>217603663</v>
          </cell>
        </row>
        <row r="80">
          <cell r="A80">
            <v>3381</v>
          </cell>
          <cell r="F80">
            <v>0</v>
          </cell>
          <cell r="G80">
            <v>0</v>
          </cell>
          <cell r="H80">
            <v>0</v>
          </cell>
          <cell r="I80">
            <v>82108500</v>
          </cell>
        </row>
        <row r="81">
          <cell r="A81">
            <v>3382</v>
          </cell>
          <cell r="F81">
            <v>0</v>
          </cell>
          <cell r="G81">
            <v>738000</v>
          </cell>
          <cell r="H81">
            <v>0</v>
          </cell>
          <cell r="I81">
            <v>100508000</v>
          </cell>
        </row>
        <row r="82">
          <cell r="A82">
            <v>3383</v>
          </cell>
          <cell r="F82">
            <v>30000000</v>
          </cell>
          <cell r="G82">
            <v>2330000</v>
          </cell>
          <cell r="H82">
            <v>25171000</v>
          </cell>
          <cell r="I82">
            <v>0</v>
          </cell>
        </row>
        <row r="83">
          <cell r="A83">
            <v>3384</v>
          </cell>
          <cell r="F83">
            <v>0</v>
          </cell>
          <cell r="G83">
            <v>0</v>
          </cell>
          <cell r="H83">
            <v>0</v>
          </cell>
          <cell r="I83">
            <v>0</v>
          </cell>
        </row>
        <row r="84">
          <cell r="A84">
            <v>3387</v>
          </cell>
          <cell r="F84">
            <v>0</v>
          </cell>
          <cell r="G84">
            <v>0</v>
          </cell>
          <cell r="H84">
            <v>0</v>
          </cell>
          <cell r="I84">
            <v>0</v>
          </cell>
        </row>
        <row r="85">
          <cell r="A85">
            <v>3388</v>
          </cell>
          <cell r="F85">
            <v>0</v>
          </cell>
          <cell r="G85">
            <v>0</v>
          </cell>
          <cell r="H85">
            <v>0</v>
          </cell>
          <cell r="I85">
            <v>60158163</v>
          </cell>
        </row>
        <row r="86">
          <cell r="A86">
            <v>341</v>
          </cell>
          <cell r="F86">
            <v>41000000</v>
          </cell>
          <cell r="G86">
            <v>0</v>
          </cell>
          <cell r="H86">
            <v>0</v>
          </cell>
          <cell r="I86">
            <v>2735400000</v>
          </cell>
        </row>
        <row r="87">
          <cell r="A87">
            <v>342</v>
          </cell>
          <cell r="F87">
            <v>0</v>
          </cell>
          <cell r="G87">
            <v>0</v>
          </cell>
          <cell r="H87">
            <v>0</v>
          </cell>
          <cell r="I87">
            <v>80273000</v>
          </cell>
        </row>
        <row r="88">
          <cell r="A88">
            <v>344</v>
          </cell>
          <cell r="F88">
            <v>0</v>
          </cell>
          <cell r="G88">
            <v>0</v>
          </cell>
          <cell r="H88">
            <v>0</v>
          </cell>
          <cell r="I88">
            <v>0</v>
          </cell>
        </row>
        <row r="89">
          <cell r="A89">
            <v>4</v>
          </cell>
          <cell r="F89">
            <v>15027440</v>
          </cell>
          <cell r="G89">
            <v>114473193</v>
          </cell>
          <cell r="H89">
            <v>0</v>
          </cell>
          <cell r="I89">
            <v>6132545752</v>
          </cell>
        </row>
        <row r="90">
          <cell r="A90">
            <v>411</v>
          </cell>
          <cell r="F90">
            <v>0</v>
          </cell>
          <cell r="G90">
            <v>0</v>
          </cell>
          <cell r="H90">
            <v>0</v>
          </cell>
          <cell r="I90">
            <v>4684790000</v>
          </cell>
        </row>
        <row r="91">
          <cell r="A91">
            <v>412</v>
          </cell>
          <cell r="F91">
            <v>0</v>
          </cell>
          <cell r="G91">
            <v>0</v>
          </cell>
          <cell r="H91">
            <v>0</v>
          </cell>
          <cell r="I91">
            <v>0</v>
          </cell>
        </row>
        <row r="92">
          <cell r="A92">
            <v>413</v>
          </cell>
          <cell r="F92">
            <v>14527440</v>
          </cell>
          <cell r="G92">
            <v>14527440</v>
          </cell>
          <cell r="H92">
            <v>0</v>
          </cell>
          <cell r="I92">
            <v>0</v>
          </cell>
        </row>
        <row r="93">
          <cell r="A93">
            <v>414</v>
          </cell>
          <cell r="F93">
            <v>0</v>
          </cell>
          <cell r="G93">
            <v>0</v>
          </cell>
          <cell r="H93">
            <v>0</v>
          </cell>
          <cell r="I93">
            <v>141234592</v>
          </cell>
        </row>
        <row r="94">
          <cell r="A94">
            <v>415</v>
          </cell>
          <cell r="F94">
            <v>0</v>
          </cell>
          <cell r="G94">
            <v>0</v>
          </cell>
          <cell r="H94">
            <v>0</v>
          </cell>
          <cell r="I94">
            <v>0</v>
          </cell>
        </row>
        <row r="95">
          <cell r="A95">
            <v>421</v>
          </cell>
          <cell r="F95">
            <v>500000</v>
          </cell>
          <cell r="G95">
            <v>99945753</v>
          </cell>
          <cell r="H95">
            <v>0</v>
          </cell>
          <cell r="I95">
            <v>1306521160</v>
          </cell>
        </row>
        <row r="96">
          <cell r="A96">
            <v>4211</v>
          </cell>
          <cell r="F96">
            <v>500000</v>
          </cell>
          <cell r="G96">
            <v>0</v>
          </cell>
          <cell r="H96">
            <v>0</v>
          </cell>
          <cell r="I96">
            <v>1701930131</v>
          </cell>
        </row>
        <row r="97">
          <cell r="A97">
            <v>4212</v>
          </cell>
          <cell r="F97">
            <v>0</v>
          </cell>
          <cell r="G97">
            <v>99945753</v>
          </cell>
          <cell r="H97">
            <v>147731609</v>
          </cell>
          <cell r="I97">
            <v>0</v>
          </cell>
        </row>
        <row r="98">
          <cell r="A98">
            <v>431</v>
          </cell>
          <cell r="F98">
            <v>0</v>
          </cell>
          <cell r="G98">
            <v>0</v>
          </cell>
          <cell r="H98">
            <v>0</v>
          </cell>
          <cell r="I98">
            <v>0</v>
          </cell>
        </row>
        <row r="99">
          <cell r="A99">
            <v>4311</v>
          </cell>
          <cell r="F99">
            <v>0</v>
          </cell>
          <cell r="G99">
            <v>0</v>
          </cell>
          <cell r="H99">
            <v>0</v>
          </cell>
          <cell r="I99">
            <v>0</v>
          </cell>
        </row>
        <row r="100">
          <cell r="A100">
            <v>4312</v>
          </cell>
          <cell r="F100">
            <v>0</v>
          </cell>
          <cell r="G100">
            <v>0</v>
          </cell>
          <cell r="H100">
            <v>0</v>
          </cell>
          <cell r="I100">
            <v>0</v>
          </cell>
        </row>
        <row r="101">
          <cell r="A101">
            <v>5</v>
          </cell>
          <cell r="F101">
            <v>813926469</v>
          </cell>
          <cell r="G101">
            <v>813926469</v>
          </cell>
          <cell r="H101">
            <v>0</v>
          </cell>
          <cell r="I101">
            <v>0</v>
          </cell>
        </row>
        <row r="102">
          <cell r="A102">
            <v>511</v>
          </cell>
          <cell r="F102">
            <v>813926469</v>
          </cell>
          <cell r="G102">
            <v>813926469</v>
          </cell>
          <cell r="H102">
            <v>0</v>
          </cell>
          <cell r="I102">
            <v>0</v>
          </cell>
        </row>
        <row r="103">
          <cell r="A103">
            <v>521</v>
          </cell>
          <cell r="F103">
            <v>0</v>
          </cell>
          <cell r="G103">
            <v>0</v>
          </cell>
          <cell r="H103">
            <v>0</v>
          </cell>
          <cell r="I103">
            <v>0</v>
          </cell>
        </row>
        <row r="104">
          <cell r="A104">
            <v>531</v>
          </cell>
          <cell r="F104">
            <v>0</v>
          </cell>
          <cell r="G104">
            <v>0</v>
          </cell>
          <cell r="H104">
            <v>0</v>
          </cell>
          <cell r="I104">
            <v>0</v>
          </cell>
        </row>
        <row r="105">
          <cell r="A105">
            <v>532</v>
          </cell>
          <cell r="F105">
            <v>0</v>
          </cell>
          <cell r="G105">
            <v>0</v>
          </cell>
          <cell r="H105">
            <v>0</v>
          </cell>
          <cell r="I105">
            <v>0</v>
          </cell>
        </row>
        <row r="106">
          <cell r="A106">
            <v>6</v>
          </cell>
          <cell r="F106">
            <v>1126879679</v>
          </cell>
          <cell r="G106">
            <v>1126879679</v>
          </cell>
          <cell r="H106">
            <v>0</v>
          </cell>
          <cell r="I106">
            <v>0</v>
          </cell>
        </row>
        <row r="107">
          <cell r="A107">
            <v>621</v>
          </cell>
          <cell r="F107">
            <v>205025591</v>
          </cell>
          <cell r="G107">
            <v>205025591</v>
          </cell>
          <cell r="H107">
            <v>0</v>
          </cell>
          <cell r="I107">
            <v>0</v>
          </cell>
        </row>
        <row r="108">
          <cell r="A108">
            <v>622</v>
          </cell>
          <cell r="F108">
            <v>125708886</v>
          </cell>
          <cell r="G108">
            <v>125708886</v>
          </cell>
          <cell r="H108">
            <v>0</v>
          </cell>
          <cell r="I108">
            <v>0</v>
          </cell>
        </row>
        <row r="109">
          <cell r="A109">
            <v>627</v>
          </cell>
          <cell r="F109">
            <v>68490152</v>
          </cell>
          <cell r="G109">
            <v>68490152</v>
          </cell>
          <cell r="H109">
            <v>0</v>
          </cell>
          <cell r="I109">
            <v>0</v>
          </cell>
        </row>
        <row r="110">
          <cell r="A110">
            <v>632</v>
          </cell>
          <cell r="F110">
            <v>651386395</v>
          </cell>
          <cell r="G110">
            <v>651386395</v>
          </cell>
          <cell r="H110">
            <v>0</v>
          </cell>
          <cell r="I110">
            <v>0</v>
          </cell>
        </row>
        <row r="111">
          <cell r="A111">
            <v>641</v>
          </cell>
          <cell r="F111">
            <v>40239156</v>
          </cell>
          <cell r="G111">
            <v>40239156</v>
          </cell>
          <cell r="H111">
            <v>0</v>
          </cell>
          <cell r="I111">
            <v>0</v>
          </cell>
        </row>
        <row r="112">
          <cell r="A112">
            <v>642</v>
          </cell>
          <cell r="F112">
            <v>36029499</v>
          </cell>
          <cell r="G112">
            <v>36029499</v>
          </cell>
          <cell r="H112">
            <v>0</v>
          </cell>
          <cell r="I112">
            <v>0</v>
          </cell>
        </row>
        <row r="113">
          <cell r="A113">
            <v>7</v>
          </cell>
          <cell r="F113">
            <v>13674334</v>
          </cell>
          <cell r="G113">
            <v>13674334</v>
          </cell>
          <cell r="H113">
            <v>0</v>
          </cell>
          <cell r="I113">
            <v>0</v>
          </cell>
        </row>
        <row r="114">
          <cell r="A114">
            <v>711</v>
          </cell>
          <cell r="F114">
            <v>13674334</v>
          </cell>
          <cell r="G114">
            <v>13674334</v>
          </cell>
          <cell r="H114">
            <v>0</v>
          </cell>
          <cell r="I114">
            <v>0</v>
          </cell>
        </row>
        <row r="115">
          <cell r="A115">
            <v>721</v>
          </cell>
          <cell r="F115">
            <v>0</v>
          </cell>
          <cell r="G115">
            <v>0</v>
          </cell>
          <cell r="H115">
            <v>0</v>
          </cell>
          <cell r="I115">
            <v>0</v>
          </cell>
        </row>
        <row r="116">
          <cell r="A116">
            <v>8</v>
          </cell>
          <cell r="F116">
            <v>0</v>
          </cell>
          <cell r="G116">
            <v>0</v>
          </cell>
          <cell r="H116">
            <v>0</v>
          </cell>
          <cell r="I116">
            <v>0</v>
          </cell>
        </row>
        <row r="117">
          <cell r="A117">
            <v>811</v>
          </cell>
          <cell r="F117">
            <v>0</v>
          </cell>
          <cell r="G117">
            <v>0</v>
          </cell>
          <cell r="H117">
            <v>0</v>
          </cell>
          <cell r="I117">
            <v>0</v>
          </cell>
        </row>
        <row r="118">
          <cell r="A118">
            <v>821</v>
          </cell>
          <cell r="F118">
            <v>0</v>
          </cell>
          <cell r="G118">
            <v>0</v>
          </cell>
          <cell r="H118">
            <v>0</v>
          </cell>
          <cell r="I118">
            <v>0</v>
          </cell>
        </row>
        <row r="119">
          <cell r="A119">
            <v>9</v>
          </cell>
          <cell r="F119">
            <v>827600803</v>
          </cell>
          <cell r="G119">
            <v>827600803</v>
          </cell>
          <cell r="H119">
            <v>0</v>
          </cell>
          <cell r="I119">
            <v>0</v>
          </cell>
        </row>
        <row r="120">
          <cell r="A120">
            <v>911</v>
          </cell>
          <cell r="F120">
            <v>827600803</v>
          </cell>
          <cell r="G120">
            <v>827600803</v>
          </cell>
          <cell r="H120">
            <v>0</v>
          </cell>
          <cell r="I12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MUC"/>
      <sheetName val="NHAP"/>
      <sheetName val="CSDL"/>
      <sheetName val="XEMSO"/>
      <sheetName val="SOTKHOAN"/>
      <sheetName val="SCTIET"/>
      <sheetName val="SCT_HH"/>
      <sheetName val="SCT_PTHU"/>
      <sheetName val="SCT_PTRA"/>
      <sheetName val="SCT_VBT"/>
      <sheetName val="NKC"/>
      <sheetName val="BKE_NXT"/>
      <sheetName val="BTHCNO"/>
      <sheetName val="BTHCPHI"/>
      <sheetName val="BCTSDU"/>
      <sheetName val="CANDOI"/>
      <sheetName val="MATK"/>
      <sheetName val="NHATKY"/>
      <sheetName val="CTPS"/>
    </sheetNames>
    <sheetDataSet>
      <sheetData sheetId="0"/>
      <sheetData sheetId="1"/>
      <sheetData sheetId="2">
        <row r="1">
          <cell r="L1">
            <v>37714</v>
          </cell>
        </row>
        <row r="4">
          <cell r="X4">
            <v>0</v>
          </cell>
        </row>
        <row r="5">
          <cell r="X5">
            <v>0</v>
          </cell>
        </row>
        <row r="6">
          <cell r="X6">
            <v>0</v>
          </cell>
        </row>
        <row r="7">
          <cell r="X7">
            <v>0</v>
          </cell>
        </row>
        <row r="8">
          <cell r="X8">
            <v>0</v>
          </cell>
        </row>
        <row r="9">
          <cell r="X9">
            <v>0</v>
          </cell>
        </row>
        <row r="10">
          <cell r="X10">
            <v>0</v>
          </cell>
        </row>
        <row r="11">
          <cell r="X11">
            <v>0</v>
          </cell>
        </row>
        <row r="12">
          <cell r="X12">
            <v>0</v>
          </cell>
        </row>
        <row r="13">
          <cell r="X13">
            <v>0</v>
          </cell>
        </row>
        <row r="14">
          <cell r="X14">
            <v>0</v>
          </cell>
        </row>
        <row r="15">
          <cell r="X15">
            <v>0</v>
          </cell>
        </row>
        <row r="16">
          <cell r="X16">
            <v>0</v>
          </cell>
        </row>
        <row r="17">
          <cell r="X17">
            <v>0</v>
          </cell>
        </row>
        <row r="18">
          <cell r="X18">
            <v>0</v>
          </cell>
        </row>
        <row r="19">
          <cell r="X19">
            <v>0</v>
          </cell>
        </row>
        <row r="20">
          <cell r="X20">
            <v>0</v>
          </cell>
        </row>
        <row r="21">
          <cell r="X21">
            <v>0</v>
          </cell>
        </row>
        <row r="22">
          <cell r="X22">
            <v>0</v>
          </cell>
        </row>
        <row r="23">
          <cell r="X23">
            <v>0</v>
          </cell>
        </row>
        <row r="24">
          <cell r="X24">
            <v>0</v>
          </cell>
        </row>
        <row r="25">
          <cell r="X25">
            <v>0</v>
          </cell>
        </row>
        <row r="26">
          <cell r="X26">
            <v>0</v>
          </cell>
        </row>
        <row r="27">
          <cell r="X27">
            <v>0</v>
          </cell>
        </row>
        <row r="28">
          <cell r="X28">
            <v>0</v>
          </cell>
        </row>
        <row r="29">
          <cell r="X29">
            <v>0</v>
          </cell>
        </row>
        <row r="30">
          <cell r="X30">
            <v>0</v>
          </cell>
        </row>
        <row r="31">
          <cell r="X31">
            <v>0</v>
          </cell>
        </row>
        <row r="32">
          <cell r="X32">
            <v>0</v>
          </cell>
        </row>
        <row r="33">
          <cell r="X33">
            <v>0</v>
          </cell>
        </row>
        <row r="34">
          <cell r="X34">
            <v>0</v>
          </cell>
        </row>
        <row r="35">
          <cell r="X35">
            <v>0</v>
          </cell>
        </row>
        <row r="36">
          <cell r="X36">
            <v>0</v>
          </cell>
        </row>
        <row r="37">
          <cell r="X37">
            <v>0</v>
          </cell>
        </row>
        <row r="38">
          <cell r="X38">
            <v>0</v>
          </cell>
        </row>
        <row r="39">
          <cell r="X39">
            <v>0</v>
          </cell>
        </row>
        <row r="40">
          <cell r="X40">
            <v>0</v>
          </cell>
        </row>
        <row r="41">
          <cell r="X41">
            <v>0</v>
          </cell>
        </row>
        <row r="42">
          <cell r="X42">
            <v>0</v>
          </cell>
        </row>
        <row r="43">
          <cell r="X43">
            <v>0</v>
          </cell>
        </row>
        <row r="44">
          <cell r="X44">
            <v>0</v>
          </cell>
        </row>
        <row r="45">
          <cell r="X45">
            <v>0</v>
          </cell>
        </row>
        <row r="46">
          <cell r="X46">
            <v>0</v>
          </cell>
        </row>
        <row r="47">
          <cell r="X47">
            <v>0</v>
          </cell>
        </row>
        <row r="48">
          <cell r="X48">
            <v>0</v>
          </cell>
        </row>
        <row r="49">
          <cell r="X49">
            <v>0</v>
          </cell>
        </row>
        <row r="50">
          <cell r="X50">
            <v>0</v>
          </cell>
        </row>
        <row r="51">
          <cell r="X51">
            <v>0</v>
          </cell>
        </row>
        <row r="52">
          <cell r="X52">
            <v>0</v>
          </cell>
        </row>
        <row r="53">
          <cell r="X53">
            <v>0</v>
          </cell>
        </row>
        <row r="54">
          <cell r="X54">
            <v>0</v>
          </cell>
        </row>
        <row r="55">
          <cell r="X55">
            <v>0</v>
          </cell>
        </row>
        <row r="56">
          <cell r="X56">
            <v>0</v>
          </cell>
        </row>
        <row r="57">
          <cell r="X57">
            <v>0</v>
          </cell>
        </row>
        <row r="58">
          <cell r="X58">
            <v>0</v>
          </cell>
        </row>
        <row r="59">
          <cell r="X59">
            <v>0</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 x14ac:dyDescent="0.3"/>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98"/>
  <sheetViews>
    <sheetView zoomScale="70" zoomScaleNormal="70" workbookViewId="0">
      <selection activeCell="L18" sqref="L18"/>
    </sheetView>
  </sheetViews>
  <sheetFormatPr defaultColWidth="9.08203125" defaultRowHeight="15.5" x14ac:dyDescent="0.35"/>
  <cols>
    <col min="1" max="1" width="7.4140625" style="25" customWidth="1"/>
    <col min="2" max="2" width="30" style="25" customWidth="1"/>
    <col min="3" max="3" width="20.9140625" style="25" customWidth="1"/>
    <col min="4" max="4" width="20.4140625" style="25" customWidth="1"/>
    <col min="5" max="5" width="15.9140625" style="25" customWidth="1"/>
    <col min="6" max="6" width="23.4140625" style="25" customWidth="1"/>
    <col min="7" max="7" width="9.08203125" style="25"/>
    <col min="8" max="8" width="12.9140625" style="25" bestFit="1" customWidth="1"/>
    <col min="9" max="16384" width="9.08203125" style="25"/>
  </cols>
  <sheetData>
    <row r="1" spans="1:6" x14ac:dyDescent="0.35">
      <c r="A1" s="188" t="s">
        <v>5551</v>
      </c>
      <c r="B1" s="188"/>
      <c r="C1" s="188"/>
      <c r="D1" s="188"/>
      <c r="E1" s="188"/>
      <c r="F1" s="188"/>
    </row>
    <row r="2" spans="1:6" x14ac:dyDescent="0.35">
      <c r="A2" s="188" t="s">
        <v>5527</v>
      </c>
      <c r="B2" s="188"/>
      <c r="C2" s="188"/>
      <c r="D2" s="188"/>
      <c r="E2" s="188"/>
      <c r="F2" s="188"/>
    </row>
    <row r="3" spans="1:6" x14ac:dyDescent="0.35">
      <c r="A3" s="189" t="s">
        <v>5519</v>
      </c>
      <c r="B3" s="189"/>
      <c r="C3" s="189"/>
      <c r="D3" s="189"/>
      <c r="E3" s="189"/>
      <c r="F3" s="189"/>
    </row>
    <row r="4" spans="1:6" x14ac:dyDescent="0.35">
      <c r="A4" s="33"/>
      <c r="B4" s="34"/>
      <c r="C4" s="33"/>
      <c r="D4" s="33"/>
      <c r="E4" s="33"/>
      <c r="F4" s="42" t="s">
        <v>1379</v>
      </c>
    </row>
    <row r="5" spans="1:6" ht="65.25" customHeight="1" x14ac:dyDescent="0.35">
      <c r="A5" s="190" t="s">
        <v>0</v>
      </c>
      <c r="B5" s="190" t="s">
        <v>1</v>
      </c>
      <c r="C5" s="190" t="s">
        <v>2</v>
      </c>
      <c r="D5" s="190"/>
      <c r="E5" s="190" t="s">
        <v>3</v>
      </c>
      <c r="F5" s="190" t="s">
        <v>1378</v>
      </c>
    </row>
    <row r="6" spans="1:6" ht="114" customHeight="1" x14ac:dyDescent="0.35">
      <c r="A6" s="190"/>
      <c r="B6" s="190"/>
      <c r="C6" s="26" t="s">
        <v>4</v>
      </c>
      <c r="D6" s="26" t="s">
        <v>5</v>
      </c>
      <c r="E6" s="190"/>
      <c r="F6" s="190"/>
    </row>
    <row r="7" spans="1:6" s="63" customFormat="1" x14ac:dyDescent="0.3">
      <c r="A7" s="27" t="s">
        <v>6</v>
      </c>
      <c r="B7" s="27" t="s">
        <v>7</v>
      </c>
      <c r="C7" s="27" t="s">
        <v>8</v>
      </c>
      <c r="D7" s="27" t="s">
        <v>9</v>
      </c>
      <c r="E7" s="27" t="s">
        <v>1376</v>
      </c>
      <c r="F7" s="27" t="s">
        <v>1377</v>
      </c>
    </row>
    <row r="8" spans="1:6" ht="31" x14ac:dyDescent="0.35">
      <c r="A8" s="77">
        <v>1</v>
      </c>
      <c r="B8" s="78" t="s">
        <v>2922</v>
      </c>
      <c r="C8" s="78" t="s">
        <v>2923</v>
      </c>
      <c r="D8" s="78" t="s">
        <v>2251</v>
      </c>
      <c r="E8" s="6">
        <v>20200</v>
      </c>
      <c r="F8" s="2">
        <v>129600</v>
      </c>
    </row>
    <row r="9" spans="1:6" x14ac:dyDescent="0.35">
      <c r="A9" s="77">
        <v>2</v>
      </c>
      <c r="B9" s="78" t="s">
        <v>2924</v>
      </c>
      <c r="C9" s="78" t="s">
        <v>2922</v>
      </c>
      <c r="D9" s="78" t="s">
        <v>2925</v>
      </c>
      <c r="E9" s="6">
        <v>9600</v>
      </c>
      <c r="F9" s="2">
        <v>64800</v>
      </c>
    </row>
    <row r="10" spans="1:6" x14ac:dyDescent="0.35">
      <c r="A10" s="77">
        <v>3</v>
      </c>
      <c r="B10" s="78" t="s">
        <v>2923</v>
      </c>
      <c r="C10" s="78" t="s">
        <v>2926</v>
      </c>
      <c r="D10" s="78" t="s">
        <v>2505</v>
      </c>
      <c r="E10" s="6">
        <v>19400</v>
      </c>
      <c r="F10" s="2">
        <v>121500</v>
      </c>
    </row>
    <row r="11" spans="1:6" x14ac:dyDescent="0.35">
      <c r="A11" s="77">
        <v>3.1</v>
      </c>
      <c r="B11" s="78" t="s">
        <v>2923</v>
      </c>
      <c r="C11" s="78" t="s">
        <v>2505</v>
      </c>
      <c r="D11" s="78" t="s">
        <v>2927</v>
      </c>
      <c r="E11" s="6">
        <v>17010</v>
      </c>
      <c r="F11" s="2">
        <v>113400</v>
      </c>
    </row>
    <row r="12" spans="1:6" ht="31" x14ac:dyDescent="0.35">
      <c r="A12" s="77">
        <v>4</v>
      </c>
      <c r="B12" s="78" t="s">
        <v>2928</v>
      </c>
      <c r="C12" s="78"/>
      <c r="D12" s="78"/>
      <c r="E12" s="6">
        <v>14040</v>
      </c>
      <c r="F12" s="2">
        <v>101700</v>
      </c>
    </row>
    <row r="13" spans="1:6" x14ac:dyDescent="0.35">
      <c r="A13" s="77">
        <v>5</v>
      </c>
      <c r="B13" s="78" t="s">
        <v>2929</v>
      </c>
      <c r="C13" s="78" t="s">
        <v>636</v>
      </c>
      <c r="D13" s="78"/>
      <c r="E13" s="6">
        <v>14040</v>
      </c>
      <c r="F13" s="2">
        <v>93200</v>
      </c>
    </row>
    <row r="14" spans="1:6" x14ac:dyDescent="0.35">
      <c r="A14" s="77">
        <v>6</v>
      </c>
      <c r="B14" s="78" t="s">
        <v>2930</v>
      </c>
      <c r="C14" s="78" t="s">
        <v>636</v>
      </c>
      <c r="D14" s="78"/>
      <c r="E14" s="6">
        <v>17200</v>
      </c>
      <c r="F14" s="2">
        <v>124600</v>
      </c>
    </row>
    <row r="15" spans="1:6" x14ac:dyDescent="0.35">
      <c r="A15" s="77">
        <v>7</v>
      </c>
      <c r="B15" s="78" t="s">
        <v>2931</v>
      </c>
      <c r="C15" s="78" t="s">
        <v>636</v>
      </c>
      <c r="D15" s="78"/>
      <c r="E15" s="6">
        <v>17200</v>
      </c>
      <c r="F15" s="2">
        <v>125200</v>
      </c>
    </row>
    <row r="16" spans="1:6" x14ac:dyDescent="0.35">
      <c r="A16" s="77">
        <v>8</v>
      </c>
      <c r="B16" s="78" t="s">
        <v>2395</v>
      </c>
      <c r="C16" s="78" t="s">
        <v>636</v>
      </c>
      <c r="D16" s="78"/>
      <c r="E16" s="6">
        <v>19400</v>
      </c>
      <c r="F16" s="2">
        <v>127400</v>
      </c>
    </row>
    <row r="17" spans="1:6" x14ac:dyDescent="0.35">
      <c r="A17" s="77">
        <v>9</v>
      </c>
      <c r="B17" s="78" t="s">
        <v>2932</v>
      </c>
      <c r="C17" s="78" t="s">
        <v>2505</v>
      </c>
      <c r="D17" s="78" t="s">
        <v>2933</v>
      </c>
      <c r="E17" s="6">
        <v>14040</v>
      </c>
      <c r="F17" s="2">
        <v>91200</v>
      </c>
    </row>
    <row r="18" spans="1:6" ht="31" x14ac:dyDescent="0.35">
      <c r="A18" s="210">
        <v>9.1</v>
      </c>
      <c r="B18" s="211" t="s">
        <v>2932</v>
      </c>
      <c r="C18" s="78" t="s">
        <v>2934</v>
      </c>
      <c r="D18" s="78" t="s">
        <v>2935</v>
      </c>
      <c r="E18" s="6">
        <v>14040</v>
      </c>
      <c r="F18" s="2">
        <v>70200</v>
      </c>
    </row>
    <row r="19" spans="1:6" ht="28.4" customHeight="1" x14ac:dyDescent="0.35">
      <c r="A19" s="210"/>
      <c r="B19" s="211"/>
      <c r="C19" s="78" t="s">
        <v>2936</v>
      </c>
      <c r="D19" s="78" t="s">
        <v>2923</v>
      </c>
      <c r="E19" s="6">
        <v>14040</v>
      </c>
      <c r="F19" s="2">
        <v>91200</v>
      </c>
    </row>
    <row r="20" spans="1:6" ht="31" x14ac:dyDescent="0.35">
      <c r="A20" s="77">
        <v>10</v>
      </c>
      <c r="B20" s="78" t="s">
        <v>2937</v>
      </c>
      <c r="C20" s="78" t="s">
        <v>2923</v>
      </c>
      <c r="D20" s="78" t="s">
        <v>2938</v>
      </c>
      <c r="E20" s="6">
        <v>11340</v>
      </c>
      <c r="F20" s="2">
        <v>77000</v>
      </c>
    </row>
    <row r="21" spans="1:6" x14ac:dyDescent="0.35">
      <c r="A21" s="77">
        <v>11</v>
      </c>
      <c r="B21" s="78" t="s">
        <v>2939</v>
      </c>
      <c r="C21" s="78" t="s">
        <v>1808</v>
      </c>
      <c r="D21" s="78" t="s">
        <v>2403</v>
      </c>
      <c r="E21" s="6">
        <v>17200</v>
      </c>
      <c r="F21" s="2">
        <v>124600</v>
      </c>
    </row>
    <row r="22" spans="1:6" x14ac:dyDescent="0.35">
      <c r="A22" s="77">
        <v>12</v>
      </c>
      <c r="B22" s="78" t="s">
        <v>2940</v>
      </c>
      <c r="C22" s="78" t="s">
        <v>1808</v>
      </c>
      <c r="D22" s="78" t="s">
        <v>2926</v>
      </c>
      <c r="E22" s="6">
        <v>36450</v>
      </c>
      <c r="F22" s="2">
        <v>182300</v>
      </c>
    </row>
    <row r="23" spans="1:6" x14ac:dyDescent="0.35">
      <c r="A23" s="77">
        <v>12.1</v>
      </c>
      <c r="B23" s="78" t="s">
        <v>2940</v>
      </c>
      <c r="C23" s="78" t="s">
        <v>2926</v>
      </c>
      <c r="D23" s="78" t="s">
        <v>2505</v>
      </c>
      <c r="E23" s="6">
        <v>34290</v>
      </c>
      <c r="F23" s="2">
        <v>182300</v>
      </c>
    </row>
    <row r="24" spans="1:6" x14ac:dyDescent="0.35">
      <c r="A24" s="77">
        <v>13</v>
      </c>
      <c r="B24" s="78" t="s">
        <v>2941</v>
      </c>
      <c r="C24" s="78" t="s">
        <v>2402</v>
      </c>
      <c r="D24" s="78" t="s">
        <v>2942</v>
      </c>
      <c r="E24" s="6">
        <v>12150</v>
      </c>
      <c r="F24" s="2">
        <v>81000</v>
      </c>
    </row>
    <row r="25" spans="1:6" ht="31" x14ac:dyDescent="0.35">
      <c r="A25" s="77">
        <v>14</v>
      </c>
      <c r="B25" s="78" t="s">
        <v>2943</v>
      </c>
      <c r="C25" s="78" t="s">
        <v>2402</v>
      </c>
      <c r="D25" s="78" t="s">
        <v>2944</v>
      </c>
      <c r="E25" s="6">
        <v>10800</v>
      </c>
      <c r="F25" s="2">
        <v>72900</v>
      </c>
    </row>
    <row r="26" spans="1:6" ht="31" x14ac:dyDescent="0.35">
      <c r="A26" s="77">
        <v>15</v>
      </c>
      <c r="B26" s="78" t="s">
        <v>2945</v>
      </c>
      <c r="C26" s="78" t="s">
        <v>2946</v>
      </c>
      <c r="D26" s="78" t="s">
        <v>1808</v>
      </c>
      <c r="E26" s="6">
        <v>21200</v>
      </c>
      <c r="F26" s="2">
        <v>153500</v>
      </c>
    </row>
    <row r="27" spans="1:6" x14ac:dyDescent="0.35">
      <c r="A27" s="77">
        <v>16</v>
      </c>
      <c r="B27" s="78" t="s">
        <v>2947</v>
      </c>
      <c r="C27" s="78" t="s">
        <v>1808</v>
      </c>
      <c r="D27" s="78" t="s">
        <v>2403</v>
      </c>
      <c r="E27" s="6">
        <v>21200</v>
      </c>
      <c r="F27" s="2">
        <v>153500</v>
      </c>
    </row>
    <row r="28" spans="1:6" x14ac:dyDescent="0.35">
      <c r="A28" s="77">
        <v>17</v>
      </c>
      <c r="B28" s="78" t="s">
        <v>2948</v>
      </c>
      <c r="C28" s="78" t="s">
        <v>2949</v>
      </c>
      <c r="D28" s="78"/>
      <c r="E28" s="6">
        <v>17550</v>
      </c>
      <c r="F28" s="2">
        <v>119100</v>
      </c>
    </row>
    <row r="29" spans="1:6" x14ac:dyDescent="0.35">
      <c r="A29" s="77">
        <v>18</v>
      </c>
      <c r="B29" s="78" t="s">
        <v>2950</v>
      </c>
      <c r="C29" s="78" t="s">
        <v>2949</v>
      </c>
      <c r="D29" s="78"/>
      <c r="E29" s="6">
        <v>17550</v>
      </c>
      <c r="F29" s="2">
        <v>119100</v>
      </c>
    </row>
    <row r="30" spans="1:6" x14ac:dyDescent="0.35">
      <c r="A30" s="77">
        <v>19</v>
      </c>
      <c r="B30" s="78" t="s">
        <v>769</v>
      </c>
      <c r="C30" s="78" t="s">
        <v>2949</v>
      </c>
      <c r="D30" s="78"/>
      <c r="E30" s="6">
        <v>15120</v>
      </c>
      <c r="F30" s="2">
        <v>97200</v>
      </c>
    </row>
    <row r="31" spans="1:6" x14ac:dyDescent="0.35">
      <c r="A31" s="77">
        <v>20</v>
      </c>
      <c r="B31" s="78" t="s">
        <v>2951</v>
      </c>
      <c r="C31" s="78" t="s">
        <v>2949</v>
      </c>
      <c r="D31" s="78"/>
      <c r="E31" s="6">
        <v>15120</v>
      </c>
      <c r="F31" s="2">
        <v>97200</v>
      </c>
    </row>
    <row r="32" spans="1:6" x14ac:dyDescent="0.35">
      <c r="A32" s="77">
        <v>21</v>
      </c>
      <c r="B32" s="78" t="s">
        <v>2952</v>
      </c>
      <c r="C32" s="78" t="s">
        <v>2949</v>
      </c>
      <c r="D32" s="78"/>
      <c r="E32" s="6">
        <v>15120</v>
      </c>
      <c r="F32" s="2">
        <v>97200</v>
      </c>
    </row>
    <row r="33" spans="1:6" x14ac:dyDescent="0.35">
      <c r="A33" s="77">
        <v>22</v>
      </c>
      <c r="B33" s="78" t="s">
        <v>788</v>
      </c>
      <c r="C33" s="78" t="s">
        <v>2949</v>
      </c>
      <c r="D33" s="78"/>
      <c r="E33" s="6">
        <v>15120</v>
      </c>
      <c r="F33" s="2">
        <v>97200</v>
      </c>
    </row>
    <row r="34" spans="1:6" x14ac:dyDescent="0.35">
      <c r="A34" s="77">
        <v>23</v>
      </c>
      <c r="B34" s="78" t="s">
        <v>2953</v>
      </c>
      <c r="C34" s="78" t="s">
        <v>636</v>
      </c>
      <c r="D34" s="78"/>
      <c r="E34" s="6">
        <v>18900</v>
      </c>
      <c r="F34" s="2">
        <v>121500</v>
      </c>
    </row>
    <row r="35" spans="1:6" x14ac:dyDescent="0.35">
      <c r="A35" s="77">
        <v>24</v>
      </c>
      <c r="B35" s="78" t="s">
        <v>2390</v>
      </c>
      <c r="C35" s="78" t="s">
        <v>636</v>
      </c>
      <c r="D35" s="78"/>
      <c r="E35" s="6">
        <v>19000</v>
      </c>
      <c r="F35" s="2">
        <v>137600</v>
      </c>
    </row>
    <row r="36" spans="1:6" x14ac:dyDescent="0.35">
      <c r="A36" s="77">
        <v>25</v>
      </c>
      <c r="B36" s="78" t="s">
        <v>2399</v>
      </c>
      <c r="C36" s="78" t="s">
        <v>636</v>
      </c>
      <c r="D36" s="78"/>
      <c r="E36" s="6">
        <v>19000</v>
      </c>
      <c r="F36" s="2">
        <v>137600</v>
      </c>
    </row>
    <row r="37" spans="1:6" x14ac:dyDescent="0.35">
      <c r="A37" s="77">
        <v>26</v>
      </c>
      <c r="B37" s="78" t="s">
        <v>2954</v>
      </c>
      <c r="C37" s="78" t="s">
        <v>636</v>
      </c>
      <c r="D37" s="78"/>
      <c r="E37" s="6">
        <v>22000</v>
      </c>
      <c r="F37" s="2">
        <v>142600</v>
      </c>
    </row>
    <row r="38" spans="1:6" x14ac:dyDescent="0.35">
      <c r="A38" s="77">
        <v>27</v>
      </c>
      <c r="B38" s="78" t="s">
        <v>2955</v>
      </c>
      <c r="C38" s="78" t="s">
        <v>2956</v>
      </c>
      <c r="D38" s="78" t="s">
        <v>1983</v>
      </c>
      <c r="E38" s="6">
        <v>16200</v>
      </c>
      <c r="F38" s="2">
        <v>105300</v>
      </c>
    </row>
    <row r="39" spans="1:6" x14ac:dyDescent="0.35">
      <c r="A39" s="77">
        <v>28</v>
      </c>
      <c r="B39" s="78" t="s">
        <v>2402</v>
      </c>
      <c r="C39" s="78" t="s">
        <v>2403</v>
      </c>
      <c r="D39" s="78" t="s">
        <v>2957</v>
      </c>
      <c r="E39" s="6">
        <v>24300</v>
      </c>
      <c r="F39" s="2">
        <v>141700</v>
      </c>
    </row>
    <row r="40" spans="1:6" x14ac:dyDescent="0.35">
      <c r="A40" s="77">
        <v>29</v>
      </c>
      <c r="B40" s="78" t="s">
        <v>2958</v>
      </c>
      <c r="C40" s="78" t="s">
        <v>636</v>
      </c>
      <c r="D40" s="78"/>
      <c r="E40" s="6">
        <v>15600</v>
      </c>
      <c r="F40" s="2">
        <v>113000</v>
      </c>
    </row>
    <row r="41" spans="1:6" ht="31" x14ac:dyDescent="0.35">
      <c r="A41" s="77">
        <v>30</v>
      </c>
      <c r="B41" s="78" t="s">
        <v>2959</v>
      </c>
      <c r="C41" s="78" t="s">
        <v>2927</v>
      </c>
      <c r="D41" s="78" t="s">
        <v>2523</v>
      </c>
      <c r="E41" s="6">
        <v>19800</v>
      </c>
      <c r="F41" s="2">
        <v>129600</v>
      </c>
    </row>
    <row r="42" spans="1:6" x14ac:dyDescent="0.35">
      <c r="A42" s="77">
        <v>31</v>
      </c>
      <c r="B42" s="78" t="s">
        <v>2901</v>
      </c>
      <c r="C42" s="78" t="s">
        <v>636</v>
      </c>
      <c r="D42" s="78"/>
      <c r="E42" s="6">
        <v>26400</v>
      </c>
      <c r="F42" s="2">
        <v>128300</v>
      </c>
    </row>
    <row r="43" spans="1:6" x14ac:dyDescent="0.35">
      <c r="A43" s="77">
        <v>32</v>
      </c>
      <c r="B43" s="78" t="s">
        <v>2960</v>
      </c>
      <c r="C43" s="78" t="s">
        <v>636</v>
      </c>
      <c r="D43" s="78"/>
      <c r="E43" s="6">
        <v>11340</v>
      </c>
      <c r="F43" s="2">
        <v>77000</v>
      </c>
    </row>
    <row r="44" spans="1:6" x14ac:dyDescent="0.35">
      <c r="A44" s="77">
        <v>33</v>
      </c>
      <c r="B44" s="78" t="s">
        <v>2961</v>
      </c>
      <c r="C44" s="78" t="s">
        <v>636</v>
      </c>
      <c r="D44" s="78"/>
      <c r="E44" s="6">
        <v>14040</v>
      </c>
      <c r="F44" s="2">
        <v>89900</v>
      </c>
    </row>
    <row r="45" spans="1:6" ht="31" x14ac:dyDescent="0.35">
      <c r="A45" s="77">
        <v>34</v>
      </c>
      <c r="B45" s="78" t="s">
        <v>2927</v>
      </c>
      <c r="C45" s="78" t="s">
        <v>2944</v>
      </c>
      <c r="D45" s="78" t="s">
        <v>2959</v>
      </c>
      <c r="E45" s="6">
        <v>20600</v>
      </c>
      <c r="F45" s="2">
        <v>129600</v>
      </c>
    </row>
    <row r="46" spans="1:6" x14ac:dyDescent="0.35">
      <c r="A46" s="77">
        <v>34.1</v>
      </c>
      <c r="B46" s="78" t="s">
        <v>2927</v>
      </c>
      <c r="C46" s="78" t="s">
        <v>2959</v>
      </c>
      <c r="D46" s="78" t="s">
        <v>2922</v>
      </c>
      <c r="E46" s="6">
        <v>22000</v>
      </c>
      <c r="F46" s="2">
        <v>137700</v>
      </c>
    </row>
    <row r="47" spans="1:6" x14ac:dyDescent="0.35">
      <c r="A47" s="77">
        <v>35</v>
      </c>
      <c r="B47" s="78" t="s">
        <v>2944</v>
      </c>
      <c r="C47" s="78" t="s">
        <v>636</v>
      </c>
      <c r="D47" s="78"/>
      <c r="E47" s="6">
        <v>15120</v>
      </c>
      <c r="F47" s="2">
        <v>97200</v>
      </c>
    </row>
    <row r="48" spans="1:6" x14ac:dyDescent="0.35">
      <c r="A48" s="77">
        <v>36</v>
      </c>
      <c r="B48" s="78" t="s">
        <v>2933</v>
      </c>
      <c r="C48" s="78" t="s">
        <v>2940</v>
      </c>
      <c r="D48" s="78" t="s">
        <v>2923</v>
      </c>
      <c r="E48" s="6">
        <v>22000</v>
      </c>
      <c r="F48" s="2">
        <v>143400</v>
      </c>
    </row>
    <row r="49" spans="1:6" x14ac:dyDescent="0.35">
      <c r="A49" s="77">
        <v>37</v>
      </c>
      <c r="B49" s="78" t="s">
        <v>2926</v>
      </c>
      <c r="C49" s="78" t="s">
        <v>2392</v>
      </c>
      <c r="D49" s="78" t="s">
        <v>2940</v>
      </c>
      <c r="E49" s="6">
        <v>22000</v>
      </c>
      <c r="F49" s="2">
        <v>159300</v>
      </c>
    </row>
    <row r="50" spans="1:6" x14ac:dyDescent="0.35">
      <c r="A50" s="77">
        <v>37.1</v>
      </c>
      <c r="B50" s="78" t="s">
        <v>2926</v>
      </c>
      <c r="C50" s="78" t="s">
        <v>2940</v>
      </c>
      <c r="D50" s="78" t="s">
        <v>2923</v>
      </c>
      <c r="E50" s="6">
        <v>36600</v>
      </c>
      <c r="F50" s="2">
        <v>202500</v>
      </c>
    </row>
    <row r="51" spans="1:6" x14ac:dyDescent="0.35">
      <c r="A51" s="77">
        <v>38</v>
      </c>
      <c r="B51" s="78" t="s">
        <v>2962</v>
      </c>
      <c r="C51" s="78" t="s">
        <v>636</v>
      </c>
      <c r="D51" s="78"/>
      <c r="E51" s="6">
        <v>15120</v>
      </c>
      <c r="F51" s="2">
        <v>96400</v>
      </c>
    </row>
    <row r="52" spans="1:6" x14ac:dyDescent="0.35">
      <c r="A52" s="77">
        <v>39</v>
      </c>
      <c r="B52" s="78" t="s">
        <v>2963</v>
      </c>
      <c r="C52" s="78" t="s">
        <v>636</v>
      </c>
      <c r="D52" s="78"/>
      <c r="E52" s="6">
        <v>11340</v>
      </c>
      <c r="F52" s="2">
        <v>58400</v>
      </c>
    </row>
    <row r="53" spans="1:6" x14ac:dyDescent="0.35">
      <c r="A53" s="77">
        <v>40</v>
      </c>
      <c r="B53" s="78" t="s">
        <v>2964</v>
      </c>
      <c r="C53" s="78" t="s">
        <v>1808</v>
      </c>
      <c r="D53" s="78" t="s">
        <v>2403</v>
      </c>
      <c r="E53" s="6">
        <v>34800</v>
      </c>
      <c r="F53" s="2">
        <v>210600</v>
      </c>
    </row>
    <row r="54" spans="1:6" x14ac:dyDescent="0.35">
      <c r="A54" s="77">
        <v>41</v>
      </c>
      <c r="B54" s="78" t="s">
        <v>2965</v>
      </c>
      <c r="C54" s="78" t="s">
        <v>2966</v>
      </c>
      <c r="D54" s="78" t="s">
        <v>2940</v>
      </c>
      <c r="E54" s="6">
        <v>12150</v>
      </c>
      <c r="F54" s="2">
        <v>93600</v>
      </c>
    </row>
    <row r="55" spans="1:6" x14ac:dyDescent="0.35">
      <c r="A55" s="77">
        <v>41.1</v>
      </c>
      <c r="B55" s="78" t="s">
        <v>2965</v>
      </c>
      <c r="C55" s="78" t="s">
        <v>2940</v>
      </c>
      <c r="D55" s="78" t="s">
        <v>2402</v>
      </c>
      <c r="E55" s="6">
        <v>18000</v>
      </c>
      <c r="F55" s="2">
        <v>121500</v>
      </c>
    </row>
    <row r="56" spans="1:6" x14ac:dyDescent="0.35">
      <c r="A56" s="77">
        <v>42</v>
      </c>
      <c r="B56" s="78" t="s">
        <v>2967</v>
      </c>
      <c r="C56" s="78" t="s">
        <v>2940</v>
      </c>
      <c r="D56" s="78" t="s">
        <v>2392</v>
      </c>
      <c r="E56" s="6">
        <v>22000</v>
      </c>
      <c r="F56" s="2">
        <v>137700</v>
      </c>
    </row>
    <row r="57" spans="1:6" x14ac:dyDescent="0.35">
      <c r="A57" s="77">
        <v>43</v>
      </c>
      <c r="B57" s="78" t="s">
        <v>1808</v>
      </c>
      <c r="C57" s="78" t="s">
        <v>2968</v>
      </c>
      <c r="D57" s="78" t="s">
        <v>2392</v>
      </c>
      <c r="E57" s="6">
        <v>39600</v>
      </c>
      <c r="F57" s="2">
        <v>210600</v>
      </c>
    </row>
    <row r="58" spans="1:6" x14ac:dyDescent="0.35">
      <c r="A58" s="77">
        <v>44</v>
      </c>
      <c r="B58" s="78" t="s">
        <v>2505</v>
      </c>
      <c r="C58" s="78" t="s">
        <v>636</v>
      </c>
      <c r="D58" s="78"/>
      <c r="E58" s="6">
        <v>23800</v>
      </c>
      <c r="F58" s="2">
        <v>145800</v>
      </c>
    </row>
    <row r="59" spans="1:6" x14ac:dyDescent="0.35">
      <c r="A59" s="77">
        <v>45</v>
      </c>
      <c r="B59" s="78" t="s">
        <v>2969</v>
      </c>
      <c r="C59" s="78" t="s">
        <v>636</v>
      </c>
      <c r="D59" s="78"/>
      <c r="E59" s="6">
        <v>19400</v>
      </c>
      <c r="F59" s="2">
        <v>113000</v>
      </c>
    </row>
    <row r="60" spans="1:6" x14ac:dyDescent="0.35">
      <c r="A60" s="77">
        <v>46</v>
      </c>
      <c r="B60" s="78" t="s">
        <v>2392</v>
      </c>
      <c r="C60" s="78" t="s">
        <v>1808</v>
      </c>
      <c r="D60" s="78" t="s">
        <v>2926</v>
      </c>
      <c r="E60" s="6">
        <v>35100</v>
      </c>
      <c r="F60" s="2">
        <v>180600</v>
      </c>
    </row>
    <row r="61" spans="1:6" x14ac:dyDescent="0.35">
      <c r="A61" s="77">
        <v>46.1</v>
      </c>
      <c r="B61" s="78" t="s">
        <v>2392</v>
      </c>
      <c r="C61" s="78" t="s">
        <v>2926</v>
      </c>
      <c r="D61" s="78" t="s">
        <v>2403</v>
      </c>
      <c r="E61" s="6">
        <v>32400</v>
      </c>
      <c r="F61" s="2">
        <v>157500</v>
      </c>
    </row>
    <row r="62" spans="1:6" x14ac:dyDescent="0.35">
      <c r="A62" s="77">
        <v>46.2</v>
      </c>
      <c r="B62" s="78" t="s">
        <v>2392</v>
      </c>
      <c r="C62" s="78" t="s">
        <v>2403</v>
      </c>
      <c r="D62" s="78" t="s">
        <v>2940</v>
      </c>
      <c r="E62" s="6">
        <v>23760</v>
      </c>
      <c r="F62" s="2">
        <v>121500</v>
      </c>
    </row>
    <row r="63" spans="1:6" x14ac:dyDescent="0.35">
      <c r="A63" s="77">
        <v>47</v>
      </c>
      <c r="B63" s="78" t="s">
        <v>2403</v>
      </c>
      <c r="C63" s="78" t="s">
        <v>2940</v>
      </c>
      <c r="D63" s="78" t="s">
        <v>2402</v>
      </c>
      <c r="E63" s="6">
        <v>24300</v>
      </c>
      <c r="F63" s="2">
        <v>131700</v>
      </c>
    </row>
    <row r="64" spans="1:6" x14ac:dyDescent="0.35">
      <c r="A64" s="77">
        <v>47.1</v>
      </c>
      <c r="B64" s="78" t="s">
        <v>2970</v>
      </c>
      <c r="C64" s="78" t="s">
        <v>2923</v>
      </c>
      <c r="D64" s="78" t="s">
        <v>2968</v>
      </c>
      <c r="E64" s="6">
        <v>19400</v>
      </c>
      <c r="F64" s="2">
        <v>105300</v>
      </c>
    </row>
    <row r="65" spans="1:9" x14ac:dyDescent="0.35">
      <c r="A65" s="77">
        <v>49</v>
      </c>
      <c r="B65" s="78" t="s">
        <v>2971</v>
      </c>
      <c r="C65" s="78" t="s">
        <v>636</v>
      </c>
      <c r="D65" s="78"/>
      <c r="E65" s="6">
        <v>11340</v>
      </c>
      <c r="F65" s="2">
        <v>77000</v>
      </c>
    </row>
    <row r="66" spans="1:9" x14ac:dyDescent="0.35">
      <c r="A66" s="77">
        <v>50</v>
      </c>
      <c r="B66" s="78" t="s">
        <v>2910</v>
      </c>
      <c r="C66" s="78" t="s">
        <v>1808</v>
      </c>
      <c r="D66" s="78" t="s">
        <v>2967</v>
      </c>
      <c r="E66" s="6">
        <v>21600</v>
      </c>
      <c r="F66" s="2">
        <v>128300</v>
      </c>
    </row>
    <row r="67" spans="1:9" x14ac:dyDescent="0.35">
      <c r="A67" s="77">
        <v>50.1</v>
      </c>
      <c r="B67" s="78" t="s">
        <v>2910</v>
      </c>
      <c r="C67" s="78" t="s">
        <v>2967</v>
      </c>
      <c r="D67" s="78" t="s">
        <v>1983</v>
      </c>
      <c r="E67" s="6">
        <v>14040</v>
      </c>
      <c r="F67" s="2">
        <v>106900</v>
      </c>
    </row>
    <row r="68" spans="1:9" x14ac:dyDescent="0.35">
      <c r="A68" s="77">
        <v>51</v>
      </c>
      <c r="B68" s="78" t="s">
        <v>2441</v>
      </c>
      <c r="C68" s="78" t="s">
        <v>2972</v>
      </c>
      <c r="D68" s="78" t="s">
        <v>2392</v>
      </c>
      <c r="E68" s="6">
        <v>24200</v>
      </c>
      <c r="F68" s="2">
        <v>124200</v>
      </c>
    </row>
    <row r="69" spans="1:9" x14ac:dyDescent="0.35">
      <c r="A69" s="77" t="s">
        <v>2973</v>
      </c>
      <c r="B69" s="78" t="s">
        <v>2441</v>
      </c>
      <c r="C69" s="78" t="s">
        <v>2940</v>
      </c>
      <c r="D69" s="78" t="s">
        <v>2972</v>
      </c>
      <c r="E69" s="6">
        <v>26400</v>
      </c>
      <c r="F69" s="2">
        <v>131700</v>
      </c>
    </row>
    <row r="70" spans="1:9" x14ac:dyDescent="0.35">
      <c r="A70" s="77">
        <v>52</v>
      </c>
      <c r="B70" s="78" t="s">
        <v>2925</v>
      </c>
      <c r="C70" s="78" t="s">
        <v>636</v>
      </c>
      <c r="D70" s="78"/>
      <c r="E70" s="6">
        <v>25600</v>
      </c>
      <c r="F70" s="2">
        <v>131700</v>
      </c>
    </row>
    <row r="71" spans="1:9" x14ac:dyDescent="0.35">
      <c r="A71" s="77">
        <v>53</v>
      </c>
      <c r="B71" s="78" t="s">
        <v>2974</v>
      </c>
      <c r="C71" s="78" t="s">
        <v>636</v>
      </c>
      <c r="D71" s="78"/>
      <c r="E71" s="6">
        <v>18000</v>
      </c>
      <c r="F71" s="2">
        <v>121500</v>
      </c>
    </row>
    <row r="72" spans="1:9" x14ac:dyDescent="0.35">
      <c r="A72" s="77">
        <v>54</v>
      </c>
      <c r="B72" s="78" t="s">
        <v>2956</v>
      </c>
      <c r="C72" s="78" t="s">
        <v>636</v>
      </c>
      <c r="D72" s="78"/>
      <c r="E72" s="6">
        <v>15390</v>
      </c>
      <c r="F72" s="2">
        <v>97200</v>
      </c>
      <c r="H72" s="79">
        <f>ROUND(F76*1.03,-2)</f>
        <v>99800</v>
      </c>
      <c r="I72" s="80">
        <f>H72/H73</f>
        <v>0.81669394435351883</v>
      </c>
    </row>
    <row r="73" spans="1:9" x14ac:dyDescent="0.35">
      <c r="A73" s="77">
        <v>55</v>
      </c>
      <c r="B73" s="78" t="s">
        <v>2966</v>
      </c>
      <c r="C73" s="78" t="s">
        <v>636</v>
      </c>
      <c r="D73" s="78"/>
      <c r="E73" s="6">
        <v>14040</v>
      </c>
      <c r="F73" s="2">
        <v>72300</v>
      </c>
      <c r="H73" s="79">
        <f>ROUND(H76*0.97,-2)</f>
        <v>122200</v>
      </c>
      <c r="I73" s="80">
        <f>H73/H72</f>
        <v>1.2244488977955912</v>
      </c>
    </row>
    <row r="74" spans="1:9" x14ac:dyDescent="0.35">
      <c r="A74" s="77">
        <v>56</v>
      </c>
      <c r="B74" s="78" t="s">
        <v>2957</v>
      </c>
      <c r="C74" s="78" t="s">
        <v>636</v>
      </c>
      <c r="D74" s="78"/>
      <c r="E74" s="6">
        <v>12000</v>
      </c>
      <c r="F74" s="2">
        <v>82600</v>
      </c>
    </row>
    <row r="75" spans="1:9" x14ac:dyDescent="0.35">
      <c r="A75" s="77">
        <v>57</v>
      </c>
      <c r="B75" s="78" t="s">
        <v>2975</v>
      </c>
      <c r="C75" s="78" t="s">
        <v>636</v>
      </c>
      <c r="D75" s="78"/>
      <c r="E75" s="6">
        <v>19000</v>
      </c>
      <c r="F75" s="2">
        <v>137600</v>
      </c>
    </row>
    <row r="76" spans="1:9" ht="15" customHeight="1" x14ac:dyDescent="0.35">
      <c r="A76" s="210">
        <v>58</v>
      </c>
      <c r="B76" s="211" t="s">
        <v>2914</v>
      </c>
      <c r="C76" s="78" t="s">
        <v>1808</v>
      </c>
      <c r="D76" s="78" t="s">
        <v>2967</v>
      </c>
      <c r="E76" s="6">
        <v>17600</v>
      </c>
      <c r="F76" s="2">
        <v>96900</v>
      </c>
      <c r="H76" s="15">
        <f>'Quận 10'!F60</f>
        <v>126000</v>
      </c>
      <c r="I76" s="22">
        <f>F76/H76</f>
        <v>0.76904761904761909</v>
      </c>
    </row>
    <row r="77" spans="1:9" x14ac:dyDescent="0.35">
      <c r="A77" s="210"/>
      <c r="B77" s="211"/>
      <c r="C77" s="78" t="s">
        <v>2967</v>
      </c>
      <c r="D77" s="78" t="s">
        <v>2926</v>
      </c>
      <c r="E77" s="6">
        <v>17600</v>
      </c>
      <c r="F77" s="2">
        <v>74600</v>
      </c>
      <c r="I77" s="22">
        <f>H76/F76</f>
        <v>1.3003095975232197</v>
      </c>
    </row>
    <row r="78" spans="1:9" ht="31" x14ac:dyDescent="0.35">
      <c r="A78" s="210">
        <v>58.1</v>
      </c>
      <c r="B78" s="211" t="s">
        <v>2914</v>
      </c>
      <c r="C78" s="78" t="s">
        <v>2926</v>
      </c>
      <c r="D78" s="78" t="s">
        <v>2976</v>
      </c>
      <c r="E78" s="6">
        <v>22000</v>
      </c>
      <c r="F78" s="2">
        <v>106900</v>
      </c>
    </row>
    <row r="79" spans="1:9" x14ac:dyDescent="0.35">
      <c r="A79" s="210"/>
      <c r="B79" s="211"/>
      <c r="C79" s="78" t="s">
        <v>2977</v>
      </c>
      <c r="D79" s="78" t="s">
        <v>2978</v>
      </c>
      <c r="E79" s="6">
        <v>22000</v>
      </c>
      <c r="F79" s="2">
        <v>82400</v>
      </c>
    </row>
    <row r="80" spans="1:9" x14ac:dyDescent="0.35">
      <c r="A80" s="77">
        <v>59</v>
      </c>
      <c r="B80" s="78" t="s">
        <v>2452</v>
      </c>
      <c r="C80" s="78" t="s">
        <v>2403</v>
      </c>
      <c r="D80" s="78" t="s">
        <v>2965</v>
      </c>
      <c r="E80" s="6">
        <v>14040</v>
      </c>
      <c r="F80" s="2">
        <v>89100</v>
      </c>
    </row>
    <row r="81" spans="1:6" x14ac:dyDescent="0.35">
      <c r="A81" s="77">
        <v>60</v>
      </c>
      <c r="B81" s="78" t="s">
        <v>2453</v>
      </c>
      <c r="C81" s="78" t="s">
        <v>636</v>
      </c>
      <c r="D81" s="78"/>
      <c r="E81" s="6">
        <v>37400</v>
      </c>
      <c r="F81" s="2">
        <v>171100</v>
      </c>
    </row>
    <row r="82" spans="1:6" ht="31" x14ac:dyDescent="0.35">
      <c r="A82" s="77">
        <v>61</v>
      </c>
      <c r="B82" s="78" t="s">
        <v>2979</v>
      </c>
      <c r="C82" s="78" t="s">
        <v>2980</v>
      </c>
      <c r="D82" s="78" t="s">
        <v>2940</v>
      </c>
      <c r="E82" s="6">
        <v>14040</v>
      </c>
      <c r="F82" s="2">
        <v>78800</v>
      </c>
    </row>
    <row r="83" spans="1:6" ht="31" x14ac:dyDescent="0.35">
      <c r="A83" s="77">
        <v>61.1</v>
      </c>
      <c r="B83" s="78" t="s">
        <v>2979</v>
      </c>
      <c r="C83" s="78" t="s">
        <v>2981</v>
      </c>
      <c r="D83" s="78" t="s">
        <v>2982</v>
      </c>
      <c r="E83" s="6">
        <v>14040</v>
      </c>
      <c r="F83" s="2">
        <v>102400</v>
      </c>
    </row>
    <row r="84" spans="1:6" ht="31" x14ac:dyDescent="0.35">
      <c r="A84" s="77">
        <v>61.2</v>
      </c>
      <c r="B84" s="78" t="s">
        <v>2979</v>
      </c>
      <c r="C84" s="78" t="s">
        <v>2983</v>
      </c>
      <c r="D84" s="78" t="s">
        <v>2981</v>
      </c>
      <c r="E84" s="6">
        <v>14040</v>
      </c>
      <c r="F84" s="2">
        <v>78800</v>
      </c>
    </row>
    <row r="85" spans="1:6" x14ac:dyDescent="0.35">
      <c r="A85" s="77">
        <v>61.3</v>
      </c>
      <c r="B85" s="78" t="s">
        <v>2979</v>
      </c>
      <c r="C85" s="78" t="s">
        <v>2940</v>
      </c>
      <c r="D85" s="78" t="s">
        <v>2402</v>
      </c>
      <c r="E85" s="6">
        <v>19000</v>
      </c>
      <c r="F85" s="2">
        <v>121500</v>
      </c>
    </row>
    <row r="86" spans="1:6" ht="31" x14ac:dyDescent="0.35">
      <c r="A86" s="77">
        <v>62</v>
      </c>
      <c r="B86" s="78" t="s">
        <v>2968</v>
      </c>
      <c r="C86" s="78" t="s">
        <v>2970</v>
      </c>
      <c r="D86" s="78" t="s">
        <v>1808</v>
      </c>
      <c r="E86" s="6">
        <v>13500</v>
      </c>
      <c r="F86" s="2">
        <v>97700</v>
      </c>
    </row>
    <row r="87" spans="1:6" x14ac:dyDescent="0.35">
      <c r="A87" s="77">
        <v>63</v>
      </c>
      <c r="B87" s="78" t="s">
        <v>2434</v>
      </c>
      <c r="C87" s="78" t="s">
        <v>636</v>
      </c>
      <c r="D87" s="78"/>
      <c r="E87" s="6">
        <v>20200</v>
      </c>
      <c r="F87" s="2">
        <v>107000</v>
      </c>
    </row>
    <row r="88" spans="1:6" x14ac:dyDescent="0.35">
      <c r="A88" s="77">
        <v>64</v>
      </c>
      <c r="B88" s="78" t="s">
        <v>2984</v>
      </c>
      <c r="C88" s="78" t="s">
        <v>636</v>
      </c>
      <c r="D88" s="78"/>
      <c r="E88" s="6">
        <v>20200</v>
      </c>
      <c r="F88" s="2">
        <v>137700</v>
      </c>
    </row>
    <row r="89" spans="1:6" x14ac:dyDescent="0.35">
      <c r="A89" s="77">
        <v>65</v>
      </c>
      <c r="B89" s="78" t="s">
        <v>2985</v>
      </c>
      <c r="C89" s="78" t="s">
        <v>636</v>
      </c>
      <c r="D89" s="78"/>
      <c r="E89" s="6">
        <v>12150</v>
      </c>
      <c r="F89" s="2">
        <v>62600</v>
      </c>
    </row>
    <row r="90" spans="1:6" x14ac:dyDescent="0.35">
      <c r="A90" s="77">
        <v>66</v>
      </c>
      <c r="B90" s="78" t="s">
        <v>2986</v>
      </c>
      <c r="C90" s="78" t="s">
        <v>636</v>
      </c>
      <c r="D90" s="78"/>
      <c r="E90" s="6">
        <v>14040</v>
      </c>
      <c r="F90" s="2">
        <v>89100</v>
      </c>
    </row>
    <row r="91" spans="1:6" x14ac:dyDescent="0.35">
      <c r="A91" s="77">
        <v>67</v>
      </c>
      <c r="B91" s="78" t="s">
        <v>2972</v>
      </c>
      <c r="C91" s="78" t="s">
        <v>2926</v>
      </c>
      <c r="D91" s="78" t="s">
        <v>2453</v>
      </c>
      <c r="E91" s="6">
        <v>24600</v>
      </c>
      <c r="F91" s="2">
        <v>131700</v>
      </c>
    </row>
    <row r="92" spans="1:6" x14ac:dyDescent="0.35">
      <c r="A92" s="77">
        <v>67.099999999999994</v>
      </c>
      <c r="B92" s="78" t="s">
        <v>2972</v>
      </c>
      <c r="C92" s="78" t="s">
        <v>2453</v>
      </c>
      <c r="D92" s="78" t="s">
        <v>2403</v>
      </c>
      <c r="E92" s="6">
        <v>20600</v>
      </c>
      <c r="F92" s="2">
        <v>110300</v>
      </c>
    </row>
    <row r="93" spans="1:6" x14ac:dyDescent="0.35">
      <c r="A93" s="77">
        <v>68</v>
      </c>
      <c r="B93" s="78" t="s">
        <v>2987</v>
      </c>
      <c r="C93" s="78" t="s">
        <v>2922</v>
      </c>
      <c r="D93" s="78" t="s">
        <v>2986</v>
      </c>
      <c r="E93" s="6">
        <v>8640</v>
      </c>
      <c r="F93" s="2">
        <v>65500</v>
      </c>
    </row>
    <row r="94" spans="1:6" x14ac:dyDescent="0.35">
      <c r="A94" s="77">
        <v>69</v>
      </c>
      <c r="B94" s="78" t="s">
        <v>2988</v>
      </c>
      <c r="C94" s="78" t="s">
        <v>636</v>
      </c>
      <c r="D94" s="78"/>
      <c r="E94" s="6">
        <v>19400</v>
      </c>
      <c r="F94" s="2">
        <v>121500</v>
      </c>
    </row>
    <row r="95" spans="1:6" x14ac:dyDescent="0.35">
      <c r="A95" s="77">
        <v>70</v>
      </c>
      <c r="B95" s="78" t="s">
        <v>2920</v>
      </c>
      <c r="C95" s="78" t="s">
        <v>636</v>
      </c>
      <c r="D95" s="78"/>
      <c r="E95" s="6">
        <v>22000</v>
      </c>
      <c r="F95" s="2">
        <v>103200</v>
      </c>
    </row>
    <row r="96" spans="1:6" x14ac:dyDescent="0.35">
      <c r="A96" s="77">
        <v>71</v>
      </c>
      <c r="B96" s="78" t="s">
        <v>2989</v>
      </c>
      <c r="C96" s="78" t="s">
        <v>636</v>
      </c>
      <c r="D96" s="78"/>
      <c r="E96" s="6">
        <v>20200</v>
      </c>
      <c r="F96" s="2">
        <v>111000</v>
      </c>
    </row>
    <row r="97" spans="1:6" ht="31" x14ac:dyDescent="0.35">
      <c r="A97" s="77">
        <v>72</v>
      </c>
      <c r="B97" s="78" t="s">
        <v>2990</v>
      </c>
      <c r="C97" s="78" t="s">
        <v>2959</v>
      </c>
      <c r="D97" s="78" t="s">
        <v>2991</v>
      </c>
      <c r="E97" s="6">
        <v>12870</v>
      </c>
      <c r="F97" s="2">
        <v>81000</v>
      </c>
    </row>
    <row r="98" spans="1:6" x14ac:dyDescent="0.35">
      <c r="A98" s="77">
        <v>73</v>
      </c>
      <c r="B98" s="78" t="s">
        <v>2992</v>
      </c>
      <c r="C98" s="78" t="s">
        <v>636</v>
      </c>
      <c r="D98" s="78"/>
      <c r="E98" s="6"/>
      <c r="F98" s="2">
        <v>93300</v>
      </c>
    </row>
  </sheetData>
  <mergeCells count="14">
    <mergeCell ref="A1:F1"/>
    <mergeCell ref="A2:F2"/>
    <mergeCell ref="A3:F3"/>
    <mergeCell ref="A18:A19"/>
    <mergeCell ref="B18:B19"/>
    <mergeCell ref="C5:D5"/>
    <mergeCell ref="E5:E6"/>
    <mergeCell ref="F5:F6"/>
    <mergeCell ref="A76:A77"/>
    <mergeCell ref="B76:B77"/>
    <mergeCell ref="A78:A79"/>
    <mergeCell ref="B78:B79"/>
    <mergeCell ref="A5:A6"/>
    <mergeCell ref="B5:B6"/>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4"/>
  <sheetViews>
    <sheetView zoomScaleNormal="100" workbookViewId="0">
      <selection activeCell="A2" sqref="A2:F2"/>
    </sheetView>
  </sheetViews>
  <sheetFormatPr defaultColWidth="9.08203125" defaultRowHeight="14" x14ac:dyDescent="0.3"/>
  <cols>
    <col min="1" max="1" width="5.08203125" style="86" bestFit="1" customWidth="1"/>
    <col min="2" max="2" width="28.4140625" style="86" customWidth="1"/>
    <col min="3" max="4" width="16.4140625" style="86" customWidth="1"/>
    <col min="5" max="5" width="17.08203125" style="86" customWidth="1"/>
    <col min="6" max="6" width="28.58203125" style="86" customWidth="1"/>
    <col min="7" max="16384" width="9.08203125" style="86"/>
  </cols>
  <sheetData>
    <row r="1" spans="1:6" ht="15" x14ac:dyDescent="0.3">
      <c r="A1" s="188" t="s">
        <v>5551</v>
      </c>
      <c r="B1" s="188"/>
      <c r="C1" s="188"/>
      <c r="D1" s="188"/>
      <c r="E1" s="188"/>
      <c r="F1" s="188"/>
    </row>
    <row r="2" spans="1:6" ht="15" x14ac:dyDescent="0.3">
      <c r="A2" s="188" t="s">
        <v>5552</v>
      </c>
      <c r="B2" s="188"/>
      <c r="C2" s="188"/>
      <c r="D2" s="188"/>
      <c r="E2" s="188"/>
      <c r="F2" s="188"/>
    </row>
    <row r="3" spans="1:6" ht="15.5" x14ac:dyDescent="0.35">
      <c r="A3" s="189" t="s">
        <v>5519</v>
      </c>
      <c r="B3" s="189"/>
      <c r="C3" s="189"/>
      <c r="D3" s="189"/>
      <c r="E3" s="189"/>
      <c r="F3" s="189"/>
    </row>
    <row r="4" spans="1:6" ht="15.5" x14ac:dyDescent="0.35">
      <c r="A4" s="33"/>
      <c r="B4" s="34"/>
      <c r="C4" s="33"/>
      <c r="D4" s="33"/>
      <c r="E4" s="33"/>
      <c r="F4" s="42" t="s">
        <v>1379</v>
      </c>
    </row>
    <row r="5" spans="1:6" ht="54" customHeight="1" x14ac:dyDescent="0.3">
      <c r="A5" s="190" t="s">
        <v>0</v>
      </c>
      <c r="B5" s="190" t="s">
        <v>1</v>
      </c>
      <c r="C5" s="190" t="s">
        <v>2</v>
      </c>
      <c r="D5" s="190"/>
      <c r="E5" s="190" t="s">
        <v>3</v>
      </c>
      <c r="F5" s="181" t="s">
        <v>1378</v>
      </c>
    </row>
    <row r="6" spans="1:6" ht="69.75" customHeight="1" x14ac:dyDescent="0.3">
      <c r="A6" s="190"/>
      <c r="B6" s="190"/>
      <c r="C6" s="26" t="s">
        <v>4</v>
      </c>
      <c r="D6" s="26" t="s">
        <v>5</v>
      </c>
      <c r="E6" s="190"/>
      <c r="F6" s="181"/>
    </row>
    <row r="7" spans="1:6" ht="15.5" x14ac:dyDescent="0.3">
      <c r="A7" s="27" t="s">
        <v>6</v>
      </c>
      <c r="B7" s="27" t="s">
        <v>7</v>
      </c>
      <c r="C7" s="27" t="s">
        <v>8</v>
      </c>
      <c r="D7" s="27" t="s">
        <v>9</v>
      </c>
      <c r="E7" s="27" t="s">
        <v>1376</v>
      </c>
      <c r="F7" s="27" t="s">
        <v>1377</v>
      </c>
    </row>
    <row r="8" spans="1:6" ht="31" x14ac:dyDescent="0.3">
      <c r="A8" s="78">
        <v>1</v>
      </c>
      <c r="B8" s="78" t="s">
        <v>2993</v>
      </c>
      <c r="C8" s="78" t="s">
        <v>2994</v>
      </c>
      <c r="D8" s="78" t="s">
        <v>2995</v>
      </c>
      <c r="E8" s="81">
        <v>8750</v>
      </c>
      <c r="F8" s="24">
        <v>120500</v>
      </c>
    </row>
    <row r="9" spans="1:6" ht="15.5" x14ac:dyDescent="0.3">
      <c r="A9" s="212">
        <v>2</v>
      </c>
      <c r="B9" s="213" t="s">
        <v>2996</v>
      </c>
      <c r="C9" s="82" t="s">
        <v>2997</v>
      </c>
      <c r="D9" s="82" t="s">
        <v>2998</v>
      </c>
      <c r="E9" s="83">
        <v>3700</v>
      </c>
      <c r="F9" s="24">
        <v>43700</v>
      </c>
    </row>
    <row r="10" spans="1:6" ht="31" x14ac:dyDescent="0.3">
      <c r="A10" s="212"/>
      <c r="B10" s="213"/>
      <c r="C10" s="78" t="s">
        <v>2998</v>
      </c>
      <c r="D10" s="78" t="s">
        <v>2999</v>
      </c>
      <c r="E10" s="81">
        <v>2880</v>
      </c>
      <c r="F10" s="24">
        <v>34000</v>
      </c>
    </row>
    <row r="11" spans="1:6" ht="15.5" x14ac:dyDescent="0.3">
      <c r="A11" s="78">
        <v>3</v>
      </c>
      <c r="B11" s="78" t="s">
        <v>3000</v>
      </c>
      <c r="C11" s="78" t="s">
        <v>3001</v>
      </c>
      <c r="D11" s="78"/>
      <c r="E11" s="81">
        <v>2000</v>
      </c>
      <c r="F11" s="24">
        <v>27500</v>
      </c>
    </row>
    <row r="12" spans="1:6" ht="15.5" x14ac:dyDescent="0.3">
      <c r="A12" s="78">
        <v>4</v>
      </c>
      <c r="B12" s="78" t="s">
        <v>3002</v>
      </c>
      <c r="C12" s="78" t="s">
        <v>3003</v>
      </c>
      <c r="D12" s="78" t="s">
        <v>3004</v>
      </c>
      <c r="E12" s="81">
        <v>6250</v>
      </c>
      <c r="F12" s="24">
        <v>86100</v>
      </c>
    </row>
    <row r="13" spans="1:6" ht="31" x14ac:dyDescent="0.3">
      <c r="A13" s="78">
        <v>5</v>
      </c>
      <c r="B13" s="78" t="s">
        <v>1889</v>
      </c>
      <c r="C13" s="78" t="s">
        <v>3005</v>
      </c>
      <c r="D13" s="78" t="s">
        <v>1789</v>
      </c>
      <c r="E13" s="81">
        <v>4700</v>
      </c>
      <c r="F13" s="24">
        <v>66300</v>
      </c>
    </row>
    <row r="14" spans="1:6" ht="31" x14ac:dyDescent="0.3">
      <c r="A14" s="212">
        <v>6</v>
      </c>
      <c r="B14" s="213" t="s">
        <v>1790</v>
      </c>
      <c r="C14" s="78" t="s">
        <v>1968</v>
      </c>
      <c r="D14" s="78" t="s">
        <v>1842</v>
      </c>
      <c r="E14" s="81">
        <v>5000</v>
      </c>
      <c r="F14" s="24">
        <v>63800</v>
      </c>
    </row>
    <row r="15" spans="1:6" ht="15.5" x14ac:dyDescent="0.3">
      <c r="A15" s="212"/>
      <c r="B15" s="213"/>
      <c r="C15" s="78" t="s">
        <v>1842</v>
      </c>
      <c r="D15" s="78" t="s">
        <v>1505</v>
      </c>
      <c r="E15" s="81">
        <v>7000</v>
      </c>
      <c r="F15" s="24">
        <v>79700</v>
      </c>
    </row>
    <row r="16" spans="1:6" ht="31" x14ac:dyDescent="0.3">
      <c r="A16" s="78">
        <v>7</v>
      </c>
      <c r="B16" s="78" t="s">
        <v>3006</v>
      </c>
      <c r="C16" s="78" t="s">
        <v>375</v>
      </c>
      <c r="D16" s="78" t="s">
        <v>3007</v>
      </c>
      <c r="E16" s="81">
        <v>3400</v>
      </c>
      <c r="F16" s="24">
        <v>46800</v>
      </c>
    </row>
    <row r="17" spans="1:6" ht="31" x14ac:dyDescent="0.3">
      <c r="A17" s="78">
        <v>8</v>
      </c>
      <c r="B17" s="82" t="s">
        <v>1968</v>
      </c>
      <c r="C17" s="78" t="s">
        <v>3008</v>
      </c>
      <c r="D17" s="78" t="s">
        <v>1829</v>
      </c>
      <c r="E17" s="81">
        <v>4500</v>
      </c>
      <c r="F17" s="24">
        <v>62000</v>
      </c>
    </row>
    <row r="18" spans="1:6" ht="15.5" x14ac:dyDescent="0.3">
      <c r="A18" s="212">
        <v>9</v>
      </c>
      <c r="B18" s="213" t="s">
        <v>3009</v>
      </c>
      <c r="C18" s="78" t="s">
        <v>3010</v>
      </c>
      <c r="D18" s="78" t="s">
        <v>2998</v>
      </c>
      <c r="E18" s="81">
        <v>5500</v>
      </c>
      <c r="F18" s="24">
        <v>58100</v>
      </c>
    </row>
    <row r="19" spans="1:6" ht="15.5" x14ac:dyDescent="0.3">
      <c r="A19" s="212"/>
      <c r="B19" s="213"/>
      <c r="C19" s="78" t="s">
        <v>2998</v>
      </c>
      <c r="D19" s="78" t="s">
        <v>3011</v>
      </c>
      <c r="E19" s="81">
        <v>3330</v>
      </c>
      <c r="F19" s="24">
        <v>44700</v>
      </c>
    </row>
    <row r="20" spans="1:6" ht="31" x14ac:dyDescent="0.3">
      <c r="A20" s="78">
        <v>10</v>
      </c>
      <c r="B20" s="78" t="s">
        <v>3012</v>
      </c>
      <c r="C20" s="78" t="s">
        <v>3013</v>
      </c>
      <c r="D20" s="78" t="s">
        <v>3014</v>
      </c>
      <c r="E20" s="81">
        <v>4400</v>
      </c>
      <c r="F20" s="24">
        <v>46600</v>
      </c>
    </row>
    <row r="21" spans="1:6" ht="15.5" x14ac:dyDescent="0.3">
      <c r="A21" s="78">
        <v>11</v>
      </c>
      <c r="B21" s="78" t="s">
        <v>3015</v>
      </c>
      <c r="C21" s="78" t="s">
        <v>636</v>
      </c>
      <c r="D21" s="78"/>
      <c r="E21" s="81">
        <v>5750</v>
      </c>
      <c r="F21" s="24">
        <v>60800</v>
      </c>
    </row>
    <row r="22" spans="1:6" ht="15.5" x14ac:dyDescent="0.3">
      <c r="A22" s="78">
        <v>12</v>
      </c>
      <c r="B22" s="78" t="s">
        <v>1781</v>
      </c>
      <c r="C22" s="78" t="s">
        <v>636</v>
      </c>
      <c r="D22" s="78"/>
      <c r="E22" s="81">
        <v>7400</v>
      </c>
      <c r="F22" s="24">
        <v>101900</v>
      </c>
    </row>
    <row r="23" spans="1:6" ht="15.5" x14ac:dyDescent="0.3">
      <c r="A23" s="84">
        <v>13</v>
      </c>
      <c r="B23" s="78" t="s">
        <v>3016</v>
      </c>
      <c r="C23" s="78" t="s">
        <v>1781</v>
      </c>
      <c r="D23" s="78" t="s">
        <v>3004</v>
      </c>
      <c r="E23" s="81">
        <v>3400</v>
      </c>
      <c r="F23" s="24">
        <v>46800</v>
      </c>
    </row>
    <row r="24" spans="1:6" ht="31" x14ac:dyDescent="0.3">
      <c r="A24" s="84">
        <v>14</v>
      </c>
      <c r="B24" s="78" t="s">
        <v>3017</v>
      </c>
      <c r="C24" s="78" t="s">
        <v>3016</v>
      </c>
      <c r="D24" s="78" t="s">
        <v>3018</v>
      </c>
      <c r="E24" s="81">
        <v>3000</v>
      </c>
      <c r="F24" s="24">
        <v>41300</v>
      </c>
    </row>
    <row r="25" spans="1:6" ht="31" x14ac:dyDescent="0.3">
      <c r="A25" s="84">
        <v>15</v>
      </c>
      <c r="B25" s="78" t="s">
        <v>3019</v>
      </c>
      <c r="C25" s="78" t="s">
        <v>1781</v>
      </c>
      <c r="D25" s="78" t="s">
        <v>3020</v>
      </c>
      <c r="E25" s="81">
        <v>2800</v>
      </c>
      <c r="F25" s="24">
        <v>38500</v>
      </c>
    </row>
    <row r="26" spans="1:6" ht="31" x14ac:dyDescent="0.3">
      <c r="A26" s="214">
        <v>16</v>
      </c>
      <c r="B26" s="213" t="s">
        <v>3021</v>
      </c>
      <c r="C26" s="78" t="s">
        <v>3017</v>
      </c>
      <c r="D26" s="78" t="s">
        <v>1781</v>
      </c>
      <c r="E26" s="81">
        <v>3600</v>
      </c>
      <c r="F26" s="24">
        <v>49600</v>
      </c>
    </row>
    <row r="27" spans="1:6" ht="15.5" x14ac:dyDescent="0.3">
      <c r="A27" s="214"/>
      <c r="B27" s="213"/>
      <c r="C27" s="78" t="s">
        <v>1781</v>
      </c>
      <c r="D27" s="78" t="s">
        <v>1956</v>
      </c>
      <c r="E27" s="81">
        <v>3600</v>
      </c>
      <c r="F27" s="24">
        <v>49600</v>
      </c>
    </row>
    <row r="28" spans="1:6" ht="15.5" x14ac:dyDescent="0.3">
      <c r="A28" s="84">
        <v>17</v>
      </c>
      <c r="B28" s="78" t="s">
        <v>3022</v>
      </c>
      <c r="C28" s="78" t="s">
        <v>3001</v>
      </c>
      <c r="D28" s="78"/>
      <c r="E28" s="81">
        <v>3200</v>
      </c>
      <c r="F28" s="24">
        <v>44100</v>
      </c>
    </row>
    <row r="29" spans="1:6" ht="31" x14ac:dyDescent="0.3">
      <c r="A29" s="78">
        <v>18</v>
      </c>
      <c r="B29" s="78" t="s">
        <v>3023</v>
      </c>
      <c r="C29" s="78" t="s">
        <v>3024</v>
      </c>
      <c r="D29" s="78" t="s">
        <v>3025</v>
      </c>
      <c r="E29" s="81">
        <v>3400</v>
      </c>
      <c r="F29" s="24">
        <v>46800</v>
      </c>
    </row>
    <row r="30" spans="1:6" ht="15.5" x14ac:dyDescent="0.3">
      <c r="A30" s="78">
        <v>19</v>
      </c>
      <c r="B30" s="78" t="s">
        <v>3026</v>
      </c>
      <c r="C30" s="78" t="s">
        <v>636</v>
      </c>
      <c r="D30" s="78"/>
      <c r="E30" s="81">
        <v>3000</v>
      </c>
      <c r="F30" s="24">
        <v>41300</v>
      </c>
    </row>
    <row r="31" spans="1:6" ht="15.5" x14ac:dyDescent="0.3">
      <c r="A31" s="78">
        <v>20</v>
      </c>
      <c r="B31" s="78" t="s">
        <v>3027</v>
      </c>
      <c r="C31" s="78" t="s">
        <v>1842</v>
      </c>
      <c r="D31" s="78" t="s">
        <v>3028</v>
      </c>
      <c r="E31" s="81">
        <v>2900</v>
      </c>
      <c r="F31" s="24">
        <v>40000</v>
      </c>
    </row>
    <row r="32" spans="1:6" ht="15.5" x14ac:dyDescent="0.3">
      <c r="A32" s="78">
        <v>21</v>
      </c>
      <c r="B32" s="78" t="s">
        <v>3028</v>
      </c>
      <c r="C32" s="78" t="s">
        <v>636</v>
      </c>
      <c r="D32" s="78"/>
      <c r="E32" s="81">
        <v>2400</v>
      </c>
      <c r="F32" s="24">
        <v>33000</v>
      </c>
    </row>
    <row r="33" spans="1:6" ht="46.5" x14ac:dyDescent="0.3">
      <c r="A33" s="78">
        <v>22</v>
      </c>
      <c r="B33" s="78" t="s">
        <v>3029</v>
      </c>
      <c r="C33" s="78" t="s">
        <v>1790</v>
      </c>
      <c r="D33" s="78" t="s">
        <v>3030</v>
      </c>
      <c r="E33" s="81">
        <v>3400</v>
      </c>
      <c r="F33" s="24">
        <v>46800</v>
      </c>
    </row>
    <row r="34" spans="1:6" ht="31" x14ac:dyDescent="0.3">
      <c r="A34" s="78">
        <v>23</v>
      </c>
      <c r="B34" s="78" t="s">
        <v>1505</v>
      </c>
      <c r="C34" s="78" t="s">
        <v>2995</v>
      </c>
      <c r="D34" s="78" t="s">
        <v>3031</v>
      </c>
      <c r="E34" s="81">
        <v>5700</v>
      </c>
      <c r="F34" s="24">
        <v>66700</v>
      </c>
    </row>
    <row r="35" spans="1:6" ht="31" x14ac:dyDescent="0.3">
      <c r="A35" s="78">
        <v>24</v>
      </c>
      <c r="B35" s="78" t="s">
        <v>3024</v>
      </c>
      <c r="C35" s="78" t="s">
        <v>1842</v>
      </c>
      <c r="D35" s="78" t="s">
        <v>3032</v>
      </c>
      <c r="E35" s="81">
        <v>3800</v>
      </c>
      <c r="F35" s="24">
        <v>52300</v>
      </c>
    </row>
    <row r="36" spans="1:6" ht="31" x14ac:dyDescent="0.3">
      <c r="A36" s="78">
        <v>25</v>
      </c>
      <c r="B36" s="78" t="s">
        <v>3033</v>
      </c>
      <c r="C36" s="78" t="s">
        <v>1505</v>
      </c>
      <c r="D36" s="78" t="s">
        <v>3034</v>
      </c>
      <c r="E36" s="81">
        <v>3800</v>
      </c>
      <c r="F36" s="24">
        <v>52300</v>
      </c>
    </row>
    <row r="37" spans="1:6" ht="15.5" x14ac:dyDescent="0.3">
      <c r="A37" s="78">
        <v>26</v>
      </c>
      <c r="B37" s="78" t="s">
        <v>3035</v>
      </c>
      <c r="C37" s="78" t="s">
        <v>636</v>
      </c>
      <c r="D37" s="78"/>
      <c r="E37" s="81">
        <v>3400</v>
      </c>
      <c r="F37" s="24">
        <v>46800</v>
      </c>
    </row>
    <row r="38" spans="1:6" ht="31" x14ac:dyDescent="0.3">
      <c r="A38" s="78">
        <v>27</v>
      </c>
      <c r="B38" s="78" t="s">
        <v>3036</v>
      </c>
      <c r="C38" s="78" t="s">
        <v>3007</v>
      </c>
      <c r="D38" s="78" t="s">
        <v>1790</v>
      </c>
      <c r="E38" s="81">
        <v>3600</v>
      </c>
      <c r="F38" s="24">
        <v>49600</v>
      </c>
    </row>
    <row r="39" spans="1:6" ht="31" x14ac:dyDescent="0.3">
      <c r="A39" s="78">
        <v>28</v>
      </c>
      <c r="B39" s="78" t="s">
        <v>1788</v>
      </c>
      <c r="C39" s="78" t="s">
        <v>1842</v>
      </c>
      <c r="D39" s="78" t="s">
        <v>1790</v>
      </c>
      <c r="E39" s="81">
        <v>2600</v>
      </c>
      <c r="F39" s="24">
        <v>35800</v>
      </c>
    </row>
    <row r="40" spans="1:6" ht="31" x14ac:dyDescent="0.3">
      <c r="A40" s="78">
        <v>29</v>
      </c>
      <c r="B40" s="78" t="s">
        <v>3037</v>
      </c>
      <c r="C40" s="78" t="s">
        <v>3007</v>
      </c>
      <c r="D40" s="78" t="s">
        <v>1790</v>
      </c>
      <c r="E40" s="81">
        <v>3400</v>
      </c>
      <c r="F40" s="24">
        <v>46800</v>
      </c>
    </row>
    <row r="41" spans="1:6" ht="46.5" x14ac:dyDescent="0.3">
      <c r="A41" s="78">
        <v>30</v>
      </c>
      <c r="B41" s="82" t="s">
        <v>3038</v>
      </c>
      <c r="C41" s="78" t="s">
        <v>636</v>
      </c>
      <c r="D41" s="78"/>
      <c r="E41" s="81">
        <v>3400</v>
      </c>
      <c r="F41" s="24">
        <v>46800</v>
      </c>
    </row>
    <row r="42" spans="1:6" ht="93" x14ac:dyDescent="0.3">
      <c r="A42" s="78">
        <v>31</v>
      </c>
      <c r="B42" s="78" t="s">
        <v>3007</v>
      </c>
      <c r="C42" s="78" t="s">
        <v>3038</v>
      </c>
      <c r="D42" s="78" t="s">
        <v>1790</v>
      </c>
      <c r="E42" s="81">
        <v>3600</v>
      </c>
      <c r="F42" s="24">
        <v>49600</v>
      </c>
    </row>
    <row r="43" spans="1:6" ht="31" x14ac:dyDescent="0.3">
      <c r="A43" s="78">
        <v>32</v>
      </c>
      <c r="B43" s="78" t="s">
        <v>3039</v>
      </c>
      <c r="C43" s="78" t="s">
        <v>3037</v>
      </c>
      <c r="D43" s="78" t="s">
        <v>3040</v>
      </c>
      <c r="E43" s="81">
        <v>3000</v>
      </c>
      <c r="F43" s="24">
        <v>41300</v>
      </c>
    </row>
    <row r="44" spans="1:6" ht="31" x14ac:dyDescent="0.3">
      <c r="A44" s="78">
        <v>33</v>
      </c>
      <c r="B44" s="78" t="s">
        <v>3041</v>
      </c>
      <c r="C44" s="78" t="s">
        <v>3025</v>
      </c>
      <c r="D44" s="78" t="s">
        <v>3042</v>
      </c>
      <c r="E44" s="81">
        <v>3000</v>
      </c>
      <c r="F44" s="24">
        <v>41300</v>
      </c>
    </row>
    <row r="45" spans="1:6" ht="31" x14ac:dyDescent="0.3">
      <c r="A45" s="78">
        <v>34</v>
      </c>
      <c r="B45" s="78" t="s">
        <v>3042</v>
      </c>
      <c r="C45" s="78" t="s">
        <v>3041</v>
      </c>
      <c r="D45" s="78" t="s">
        <v>3043</v>
      </c>
      <c r="E45" s="81">
        <v>3000</v>
      </c>
      <c r="F45" s="24">
        <v>41300</v>
      </c>
    </row>
    <row r="46" spans="1:6" ht="31" x14ac:dyDescent="0.3">
      <c r="A46" s="78">
        <v>35</v>
      </c>
      <c r="B46" s="78" t="s">
        <v>3040</v>
      </c>
      <c r="C46" s="78" t="s">
        <v>3044</v>
      </c>
      <c r="D46" s="78" t="s">
        <v>3039</v>
      </c>
      <c r="E46" s="81">
        <v>3400</v>
      </c>
      <c r="F46" s="24">
        <v>46800</v>
      </c>
    </row>
    <row r="47" spans="1:6" ht="31" x14ac:dyDescent="0.3">
      <c r="A47" s="78">
        <v>36</v>
      </c>
      <c r="B47" s="78" t="s">
        <v>3045</v>
      </c>
      <c r="C47" s="78" t="s">
        <v>3044</v>
      </c>
      <c r="D47" s="78" t="s">
        <v>3046</v>
      </c>
      <c r="E47" s="81">
        <v>3400</v>
      </c>
      <c r="F47" s="24">
        <v>46800</v>
      </c>
    </row>
    <row r="48" spans="1:6" ht="31" x14ac:dyDescent="0.3">
      <c r="A48" s="78">
        <v>37</v>
      </c>
      <c r="B48" s="78" t="s">
        <v>3046</v>
      </c>
      <c r="C48" s="78" t="s">
        <v>3045</v>
      </c>
      <c r="D48" s="78" t="s">
        <v>3047</v>
      </c>
      <c r="E48" s="81">
        <v>3000</v>
      </c>
      <c r="F48" s="24">
        <v>41300</v>
      </c>
    </row>
    <row r="49" spans="1:6" ht="31" x14ac:dyDescent="0.3">
      <c r="A49" s="78">
        <v>38</v>
      </c>
      <c r="B49" s="78" t="s">
        <v>3047</v>
      </c>
      <c r="C49" s="78" t="s">
        <v>3046</v>
      </c>
      <c r="D49" s="78" t="s">
        <v>3048</v>
      </c>
      <c r="E49" s="81">
        <v>3000</v>
      </c>
      <c r="F49" s="24">
        <v>41300</v>
      </c>
    </row>
    <row r="50" spans="1:6" ht="31" x14ac:dyDescent="0.3">
      <c r="A50" s="78">
        <v>39</v>
      </c>
      <c r="B50" s="78" t="s">
        <v>3049</v>
      </c>
      <c r="C50" s="78" t="s">
        <v>375</v>
      </c>
      <c r="D50" s="78" t="s">
        <v>1790</v>
      </c>
      <c r="E50" s="81">
        <v>3200</v>
      </c>
      <c r="F50" s="24">
        <v>37300</v>
      </c>
    </row>
    <row r="51" spans="1:6" ht="15.5" x14ac:dyDescent="0.3">
      <c r="A51" s="78">
        <v>40</v>
      </c>
      <c r="B51" s="78" t="s">
        <v>3050</v>
      </c>
      <c r="C51" s="78" t="s">
        <v>636</v>
      </c>
      <c r="D51" s="78"/>
      <c r="E51" s="81">
        <v>3000</v>
      </c>
      <c r="F51" s="24">
        <v>41300</v>
      </c>
    </row>
    <row r="52" spans="1:6" ht="15.5" x14ac:dyDescent="0.3">
      <c r="A52" s="212">
        <v>41</v>
      </c>
      <c r="B52" s="213" t="s">
        <v>2170</v>
      </c>
      <c r="C52" s="78" t="s">
        <v>375</v>
      </c>
      <c r="D52" s="78" t="s">
        <v>3051</v>
      </c>
      <c r="E52" s="81">
        <v>4800</v>
      </c>
      <c r="F52" s="24">
        <v>58800</v>
      </c>
    </row>
    <row r="53" spans="1:6" ht="15.5" x14ac:dyDescent="0.3">
      <c r="A53" s="212"/>
      <c r="B53" s="213"/>
      <c r="C53" s="78" t="s">
        <v>3051</v>
      </c>
      <c r="D53" s="78" t="s">
        <v>3052</v>
      </c>
      <c r="E53" s="81">
        <v>3750</v>
      </c>
      <c r="F53" s="24">
        <v>45900</v>
      </c>
    </row>
    <row r="54" spans="1:6" ht="31" x14ac:dyDescent="0.3">
      <c r="A54" s="78">
        <v>42</v>
      </c>
      <c r="B54" s="78" t="s">
        <v>3053</v>
      </c>
      <c r="C54" s="78" t="s">
        <v>1968</v>
      </c>
      <c r="D54" s="78" t="s">
        <v>2170</v>
      </c>
      <c r="E54" s="81">
        <v>3000</v>
      </c>
      <c r="F54" s="24">
        <v>41300</v>
      </c>
    </row>
    <row r="55" spans="1:6" ht="31" x14ac:dyDescent="0.3">
      <c r="A55" s="78">
        <v>43</v>
      </c>
      <c r="B55" s="78" t="s">
        <v>3054</v>
      </c>
      <c r="C55" s="78" t="s">
        <v>1968</v>
      </c>
      <c r="D55" s="78" t="s">
        <v>2170</v>
      </c>
      <c r="E55" s="81">
        <v>3200</v>
      </c>
      <c r="F55" s="24">
        <v>28900</v>
      </c>
    </row>
    <row r="56" spans="1:6" ht="31" x14ac:dyDescent="0.3">
      <c r="A56" s="78">
        <v>44</v>
      </c>
      <c r="B56" s="78" t="s">
        <v>3055</v>
      </c>
      <c r="C56" s="78" t="s">
        <v>1968</v>
      </c>
      <c r="D56" s="78" t="s">
        <v>3056</v>
      </c>
      <c r="E56" s="78">
        <v>3000</v>
      </c>
      <c r="F56" s="24">
        <v>26500</v>
      </c>
    </row>
    <row r="57" spans="1:6" ht="31" x14ac:dyDescent="0.3">
      <c r="A57" s="78">
        <v>45</v>
      </c>
      <c r="B57" s="78" t="s">
        <v>3057</v>
      </c>
      <c r="C57" s="78" t="s">
        <v>1968</v>
      </c>
      <c r="D57" s="78" t="s">
        <v>2170</v>
      </c>
      <c r="E57" s="78">
        <v>3000</v>
      </c>
      <c r="F57" s="24">
        <v>33700</v>
      </c>
    </row>
    <row r="58" spans="1:6" ht="15.5" x14ac:dyDescent="0.3">
      <c r="A58" s="78">
        <v>46</v>
      </c>
      <c r="B58" s="78" t="s">
        <v>1914</v>
      </c>
      <c r="C58" s="78" t="s">
        <v>636</v>
      </c>
      <c r="D58" s="78"/>
      <c r="E58" s="81">
        <v>1700</v>
      </c>
      <c r="F58" s="24">
        <v>23400</v>
      </c>
    </row>
    <row r="59" spans="1:6" ht="15.5" x14ac:dyDescent="0.3">
      <c r="A59" s="78">
        <v>47</v>
      </c>
      <c r="B59" s="78" t="s">
        <v>3058</v>
      </c>
      <c r="C59" s="78" t="s">
        <v>636</v>
      </c>
      <c r="D59" s="78"/>
      <c r="E59" s="81">
        <v>2000</v>
      </c>
      <c r="F59" s="24">
        <v>27500</v>
      </c>
    </row>
    <row r="60" spans="1:6" ht="31" x14ac:dyDescent="0.3">
      <c r="A60" s="78">
        <v>48</v>
      </c>
      <c r="B60" s="78" t="s">
        <v>1833</v>
      </c>
      <c r="C60" s="78" t="s">
        <v>3009</v>
      </c>
      <c r="D60" s="78" t="s">
        <v>3059</v>
      </c>
      <c r="E60" s="81">
        <v>2000</v>
      </c>
      <c r="F60" s="24">
        <v>27500</v>
      </c>
    </row>
    <row r="61" spans="1:6" ht="15.5" x14ac:dyDescent="0.3">
      <c r="A61" s="78">
        <v>49</v>
      </c>
      <c r="B61" s="78" t="s">
        <v>3060</v>
      </c>
      <c r="C61" s="78" t="s">
        <v>375</v>
      </c>
      <c r="D61" s="78" t="s">
        <v>1489</v>
      </c>
      <c r="E61" s="81">
        <v>2000</v>
      </c>
      <c r="F61" s="24">
        <v>27500</v>
      </c>
    </row>
    <row r="62" spans="1:6" ht="31" x14ac:dyDescent="0.3">
      <c r="A62" s="78">
        <v>50</v>
      </c>
      <c r="B62" s="78" t="s">
        <v>3061</v>
      </c>
      <c r="C62" s="78" t="s">
        <v>3062</v>
      </c>
      <c r="D62" s="78" t="s">
        <v>3063</v>
      </c>
      <c r="E62" s="81">
        <v>2000</v>
      </c>
      <c r="F62" s="24">
        <v>27500</v>
      </c>
    </row>
    <row r="63" spans="1:6" ht="15.5" x14ac:dyDescent="0.3">
      <c r="A63" s="212">
        <v>51</v>
      </c>
      <c r="B63" s="78" t="s">
        <v>3064</v>
      </c>
      <c r="C63" s="78" t="s">
        <v>3065</v>
      </c>
      <c r="D63" s="78" t="s">
        <v>3004</v>
      </c>
      <c r="E63" s="81">
        <v>2750</v>
      </c>
      <c r="F63" s="24">
        <v>34700</v>
      </c>
    </row>
    <row r="64" spans="1:6" ht="15.5" x14ac:dyDescent="0.3">
      <c r="A64" s="212"/>
      <c r="B64" s="78" t="s">
        <v>3064</v>
      </c>
      <c r="C64" s="78" t="s">
        <v>375</v>
      </c>
      <c r="D64" s="78" t="s">
        <v>3009</v>
      </c>
      <c r="E64" s="81">
        <v>2500</v>
      </c>
      <c r="F64" s="24">
        <v>32000</v>
      </c>
    </row>
    <row r="65" spans="1:6" ht="31" x14ac:dyDescent="0.3">
      <c r="A65" s="78">
        <v>52</v>
      </c>
      <c r="B65" s="78" t="s">
        <v>3066</v>
      </c>
      <c r="C65" s="78" t="s">
        <v>3067</v>
      </c>
      <c r="D65" s="78" t="s">
        <v>3068</v>
      </c>
      <c r="E65" s="81">
        <v>3000</v>
      </c>
      <c r="F65" s="24">
        <v>41300</v>
      </c>
    </row>
    <row r="66" spans="1:6" ht="31" x14ac:dyDescent="0.3">
      <c r="A66" s="78">
        <v>53</v>
      </c>
      <c r="B66" s="78" t="s">
        <v>3069</v>
      </c>
      <c r="C66" s="78" t="s">
        <v>3070</v>
      </c>
      <c r="D66" s="78" t="s">
        <v>3068</v>
      </c>
      <c r="E66" s="81">
        <v>3200</v>
      </c>
      <c r="F66" s="24">
        <v>44100</v>
      </c>
    </row>
    <row r="67" spans="1:6" ht="31" x14ac:dyDescent="0.3">
      <c r="A67" s="78">
        <v>54</v>
      </c>
      <c r="B67" s="78" t="s">
        <v>3071</v>
      </c>
      <c r="C67" s="78" t="s">
        <v>1790</v>
      </c>
      <c r="D67" s="78" t="s">
        <v>1765</v>
      </c>
      <c r="E67" s="81">
        <v>3500</v>
      </c>
      <c r="F67" s="24">
        <v>48200</v>
      </c>
    </row>
    <row r="68" spans="1:6" ht="31" x14ac:dyDescent="0.3">
      <c r="A68" s="78">
        <v>55</v>
      </c>
      <c r="B68" s="78" t="s">
        <v>3072</v>
      </c>
      <c r="C68" s="78" t="s">
        <v>3073</v>
      </c>
      <c r="D68" s="78" t="s">
        <v>3067</v>
      </c>
      <c r="E68" s="81">
        <v>2400</v>
      </c>
      <c r="F68" s="24">
        <v>33000</v>
      </c>
    </row>
    <row r="69" spans="1:6" ht="31" x14ac:dyDescent="0.3">
      <c r="A69" s="78">
        <v>56</v>
      </c>
      <c r="B69" s="78" t="s">
        <v>3074</v>
      </c>
      <c r="C69" s="78" t="s">
        <v>1790</v>
      </c>
      <c r="D69" s="78" t="s">
        <v>3075</v>
      </c>
      <c r="E69" s="81">
        <v>2400</v>
      </c>
      <c r="F69" s="24">
        <v>30400</v>
      </c>
    </row>
    <row r="70" spans="1:6" ht="46.5" x14ac:dyDescent="0.3">
      <c r="A70" s="78">
        <v>57</v>
      </c>
      <c r="B70" s="78" t="s">
        <v>3076</v>
      </c>
      <c r="C70" s="78" t="s">
        <v>1790</v>
      </c>
      <c r="D70" s="78" t="s">
        <v>3077</v>
      </c>
      <c r="E70" s="81">
        <v>3000</v>
      </c>
      <c r="F70" s="24">
        <v>41300</v>
      </c>
    </row>
    <row r="71" spans="1:6" ht="15.5" x14ac:dyDescent="0.3">
      <c r="A71" s="78">
        <v>58</v>
      </c>
      <c r="B71" s="78" t="s">
        <v>3078</v>
      </c>
      <c r="C71" s="78" t="s">
        <v>375</v>
      </c>
      <c r="D71" s="78" t="s">
        <v>3079</v>
      </c>
      <c r="E71" s="81">
        <v>1800</v>
      </c>
      <c r="F71" s="24">
        <v>24800</v>
      </c>
    </row>
    <row r="72" spans="1:6" ht="31" x14ac:dyDescent="0.3">
      <c r="A72" s="78">
        <v>59</v>
      </c>
      <c r="B72" s="78" t="s">
        <v>3080</v>
      </c>
      <c r="C72" s="78" t="s">
        <v>375</v>
      </c>
      <c r="D72" s="78" t="s">
        <v>3081</v>
      </c>
      <c r="E72" s="81">
        <v>2250</v>
      </c>
      <c r="F72" s="24">
        <v>27000</v>
      </c>
    </row>
    <row r="73" spans="1:6" ht="31" x14ac:dyDescent="0.3">
      <c r="A73" s="78">
        <v>60</v>
      </c>
      <c r="B73" s="78" t="s">
        <v>3082</v>
      </c>
      <c r="C73" s="78" t="s">
        <v>375</v>
      </c>
      <c r="D73" s="78" t="s">
        <v>3083</v>
      </c>
      <c r="E73" s="81"/>
      <c r="F73" s="24">
        <v>32400</v>
      </c>
    </row>
    <row r="74" spans="1:6" ht="31" x14ac:dyDescent="0.3">
      <c r="A74" s="78">
        <v>61</v>
      </c>
      <c r="B74" s="78" t="s">
        <v>3083</v>
      </c>
      <c r="C74" s="78" t="s">
        <v>375</v>
      </c>
      <c r="D74" s="78" t="s">
        <v>3007</v>
      </c>
      <c r="E74" s="81"/>
      <c r="F74" s="24">
        <v>37300</v>
      </c>
    </row>
    <row r="75" spans="1:6" ht="31" x14ac:dyDescent="0.3">
      <c r="A75" s="78">
        <v>62</v>
      </c>
      <c r="B75" s="78" t="s">
        <v>3084</v>
      </c>
      <c r="C75" s="78" t="s">
        <v>3085</v>
      </c>
      <c r="D75" s="78"/>
      <c r="E75" s="78"/>
      <c r="F75" s="24">
        <v>23400</v>
      </c>
    </row>
    <row r="76" spans="1:6" ht="31" x14ac:dyDescent="0.3">
      <c r="A76" s="78">
        <v>63</v>
      </c>
      <c r="B76" s="78" t="s">
        <v>3086</v>
      </c>
      <c r="C76" s="78" t="s">
        <v>3087</v>
      </c>
      <c r="D76" s="78"/>
      <c r="E76" s="78"/>
      <c r="F76" s="24">
        <v>23400</v>
      </c>
    </row>
    <row r="77" spans="1:6" ht="31" x14ac:dyDescent="0.3">
      <c r="A77" s="78">
        <v>64</v>
      </c>
      <c r="B77" s="78" t="s">
        <v>3088</v>
      </c>
      <c r="C77" s="78" t="s">
        <v>3089</v>
      </c>
      <c r="D77" s="78"/>
      <c r="E77" s="78"/>
      <c r="F77" s="24">
        <v>23400</v>
      </c>
    </row>
    <row r="78" spans="1:6" ht="31" x14ac:dyDescent="0.3">
      <c r="A78" s="78">
        <v>65</v>
      </c>
      <c r="B78" s="78" t="s">
        <v>3090</v>
      </c>
      <c r="C78" s="78" t="s">
        <v>3091</v>
      </c>
      <c r="D78" s="78"/>
      <c r="E78" s="78"/>
      <c r="F78" s="24">
        <v>23100</v>
      </c>
    </row>
    <row r="79" spans="1:6" ht="31" x14ac:dyDescent="0.3">
      <c r="A79" s="78">
        <v>66</v>
      </c>
      <c r="B79" s="78" t="s">
        <v>3092</v>
      </c>
      <c r="C79" s="78" t="s">
        <v>3089</v>
      </c>
      <c r="D79" s="78"/>
      <c r="E79" s="78"/>
      <c r="F79" s="24">
        <v>23100</v>
      </c>
    </row>
    <row r="80" spans="1:6" ht="31" x14ac:dyDescent="0.3">
      <c r="A80" s="78">
        <v>67</v>
      </c>
      <c r="B80" s="78" t="s">
        <v>3093</v>
      </c>
      <c r="C80" s="78" t="s">
        <v>3094</v>
      </c>
      <c r="D80" s="78" t="s">
        <v>3095</v>
      </c>
      <c r="E80" s="78"/>
      <c r="F80" s="24">
        <v>28700</v>
      </c>
    </row>
    <row r="81" spans="1:6" ht="31" x14ac:dyDescent="0.3">
      <c r="A81" s="78">
        <v>68</v>
      </c>
      <c r="B81" s="78" t="s">
        <v>3096</v>
      </c>
      <c r="C81" s="78" t="s">
        <v>3097</v>
      </c>
      <c r="D81" s="78" t="s">
        <v>3098</v>
      </c>
      <c r="E81" s="78"/>
      <c r="F81" s="24">
        <v>24300</v>
      </c>
    </row>
    <row r="82" spans="1:6" ht="31" x14ac:dyDescent="0.3">
      <c r="A82" s="78">
        <v>69</v>
      </c>
      <c r="B82" s="78" t="s">
        <v>3099</v>
      </c>
      <c r="C82" s="78" t="s">
        <v>3100</v>
      </c>
      <c r="D82" s="78"/>
      <c r="E82" s="78"/>
      <c r="F82" s="24">
        <v>70000</v>
      </c>
    </row>
    <row r="83" spans="1:6" ht="31" x14ac:dyDescent="0.3">
      <c r="A83" s="78">
        <v>70</v>
      </c>
      <c r="B83" s="78" t="s">
        <v>3101</v>
      </c>
      <c r="C83" s="78" t="s">
        <v>3102</v>
      </c>
      <c r="D83" s="78" t="s">
        <v>3103</v>
      </c>
      <c r="E83" s="78"/>
      <c r="F83" s="24">
        <v>65000</v>
      </c>
    </row>
    <row r="84" spans="1:6" ht="31" x14ac:dyDescent="0.3">
      <c r="A84" s="78">
        <v>71</v>
      </c>
      <c r="B84" s="78" t="s">
        <v>3104</v>
      </c>
      <c r="C84" s="78" t="s">
        <v>3102</v>
      </c>
      <c r="D84" s="78" t="s">
        <v>3103</v>
      </c>
      <c r="E84" s="78"/>
      <c r="F84" s="24">
        <v>62600</v>
      </c>
    </row>
    <row r="85" spans="1:6" ht="31" x14ac:dyDescent="0.3">
      <c r="A85" s="78">
        <v>72</v>
      </c>
      <c r="B85" s="78" t="s">
        <v>3105</v>
      </c>
      <c r="C85" s="78" t="s">
        <v>3100</v>
      </c>
      <c r="D85" s="78" t="s">
        <v>3106</v>
      </c>
      <c r="E85" s="78"/>
      <c r="F85" s="24">
        <v>60100</v>
      </c>
    </row>
    <row r="86" spans="1:6" ht="31" x14ac:dyDescent="0.3">
      <c r="A86" s="78">
        <v>73</v>
      </c>
      <c r="B86" s="78" t="s">
        <v>3107</v>
      </c>
      <c r="C86" s="78" t="s">
        <v>3108</v>
      </c>
      <c r="D86" s="78" t="s">
        <v>3109</v>
      </c>
      <c r="E86" s="78"/>
      <c r="F86" s="24">
        <v>58200</v>
      </c>
    </row>
    <row r="87" spans="1:6" ht="31" x14ac:dyDescent="0.3">
      <c r="A87" s="78">
        <v>74</v>
      </c>
      <c r="B87" s="78" t="s">
        <v>3110</v>
      </c>
      <c r="C87" s="78" t="s">
        <v>3108</v>
      </c>
      <c r="D87" s="78" t="s">
        <v>3109</v>
      </c>
      <c r="E87" s="78"/>
      <c r="F87" s="24">
        <v>49900</v>
      </c>
    </row>
    <row r="88" spans="1:6" ht="31" x14ac:dyDescent="0.3">
      <c r="A88" s="78">
        <v>75</v>
      </c>
      <c r="B88" s="78" t="s">
        <v>3111</v>
      </c>
      <c r="C88" s="78" t="s">
        <v>3112</v>
      </c>
      <c r="D88" s="78" t="s">
        <v>3113</v>
      </c>
      <c r="E88" s="78"/>
      <c r="F88" s="24">
        <v>60000</v>
      </c>
    </row>
    <row r="89" spans="1:6" ht="46.5" x14ac:dyDescent="0.3">
      <c r="A89" s="78">
        <v>76</v>
      </c>
      <c r="B89" s="78" t="s">
        <v>3114</v>
      </c>
      <c r="C89" s="78" t="s">
        <v>3115</v>
      </c>
      <c r="D89" s="78" t="s">
        <v>3116</v>
      </c>
      <c r="E89" s="78"/>
      <c r="F89" s="24">
        <v>56200</v>
      </c>
    </row>
    <row r="90" spans="1:6" ht="46.5" x14ac:dyDescent="0.3">
      <c r="A90" s="78">
        <v>77</v>
      </c>
      <c r="B90" s="78" t="s">
        <v>3117</v>
      </c>
      <c r="C90" s="78" t="s">
        <v>3115</v>
      </c>
      <c r="D90" s="78" t="s">
        <v>3106</v>
      </c>
      <c r="E90" s="78"/>
      <c r="F90" s="24">
        <v>56200</v>
      </c>
    </row>
    <row r="91" spans="1:6" ht="46.5" x14ac:dyDescent="0.3">
      <c r="A91" s="78">
        <v>78</v>
      </c>
      <c r="B91" s="78" t="s">
        <v>3118</v>
      </c>
      <c r="C91" s="78" t="s">
        <v>3119</v>
      </c>
      <c r="D91" s="78" t="s">
        <v>3120</v>
      </c>
      <c r="E91" s="78"/>
      <c r="F91" s="24">
        <v>24100</v>
      </c>
    </row>
    <row r="92" spans="1:6" ht="31" x14ac:dyDescent="0.3">
      <c r="A92" s="78">
        <v>79</v>
      </c>
      <c r="B92" s="78" t="s">
        <v>3121</v>
      </c>
      <c r="C92" s="78"/>
      <c r="D92" s="78"/>
      <c r="E92" s="81"/>
      <c r="F92" s="24">
        <v>31000</v>
      </c>
    </row>
    <row r="93" spans="1:6" ht="31" x14ac:dyDescent="0.35">
      <c r="A93" s="78">
        <v>80</v>
      </c>
      <c r="B93" s="78" t="s">
        <v>3122</v>
      </c>
      <c r="C93" s="85"/>
      <c r="D93" s="85"/>
      <c r="E93" s="85"/>
      <c r="F93" s="24">
        <v>34700</v>
      </c>
    </row>
    <row r="94" spans="1:6" ht="31" x14ac:dyDescent="0.35">
      <c r="A94" s="78">
        <v>81</v>
      </c>
      <c r="B94" s="78" t="s">
        <v>3123</v>
      </c>
      <c r="C94" s="85"/>
      <c r="D94" s="85"/>
      <c r="E94" s="85"/>
      <c r="F94" s="24">
        <v>37700</v>
      </c>
    </row>
  </sheetData>
  <mergeCells count="19">
    <mergeCell ref="A1:F1"/>
    <mergeCell ref="A2:F2"/>
    <mergeCell ref="A3:F3"/>
    <mergeCell ref="A26:A27"/>
    <mergeCell ref="B26:B27"/>
    <mergeCell ref="A5:A6"/>
    <mergeCell ref="B5:B6"/>
    <mergeCell ref="C5:D5"/>
    <mergeCell ref="E5:E6"/>
    <mergeCell ref="F5:F6"/>
    <mergeCell ref="A52:A53"/>
    <mergeCell ref="B52:B53"/>
    <mergeCell ref="A63:A64"/>
    <mergeCell ref="A9:A10"/>
    <mergeCell ref="B9:B10"/>
    <mergeCell ref="A14:A15"/>
    <mergeCell ref="B14:B15"/>
    <mergeCell ref="A18:A19"/>
    <mergeCell ref="B18:B19"/>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461"/>
  <sheetViews>
    <sheetView topLeftCell="A103" zoomScale="70" zoomScaleNormal="70" workbookViewId="0">
      <selection activeCell="H120" sqref="H120"/>
    </sheetView>
  </sheetViews>
  <sheetFormatPr defaultColWidth="8.9140625" defaultRowHeight="15.5" x14ac:dyDescent="0.35"/>
  <cols>
    <col min="1" max="1" width="6.58203125" style="45" customWidth="1"/>
    <col min="2" max="2" width="32.25" style="47" customWidth="1"/>
    <col min="3" max="3" width="19.4140625" style="87" customWidth="1"/>
    <col min="4" max="4" width="17.9140625" style="64" customWidth="1"/>
    <col min="5" max="5" width="17" style="19" customWidth="1"/>
    <col min="6" max="6" width="16.9140625" style="87" customWidth="1"/>
    <col min="7" max="16384" width="8.9140625" style="64"/>
  </cols>
  <sheetData>
    <row r="1" spans="1:6" x14ac:dyDescent="0.35">
      <c r="A1" s="188" t="s">
        <v>5551</v>
      </c>
      <c r="B1" s="188"/>
      <c r="C1" s="188"/>
      <c r="D1" s="188"/>
      <c r="E1" s="188"/>
      <c r="F1" s="188"/>
    </row>
    <row r="2" spans="1:6" x14ac:dyDescent="0.35">
      <c r="A2" s="188" t="s">
        <v>5528</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24.75" customHeight="1" x14ac:dyDescent="0.35">
      <c r="A5" s="190" t="s">
        <v>0</v>
      </c>
      <c r="B5" s="190" t="s">
        <v>1</v>
      </c>
      <c r="C5" s="190" t="s">
        <v>2</v>
      </c>
      <c r="D5" s="190"/>
      <c r="E5" s="190" t="s">
        <v>3</v>
      </c>
      <c r="F5" s="190" t="s">
        <v>1378</v>
      </c>
    </row>
    <row r="6" spans="1:6" s="25" customFormat="1" ht="104.25" customHeight="1" x14ac:dyDescent="0.35">
      <c r="A6" s="190"/>
      <c r="B6" s="190"/>
      <c r="C6" s="26" t="s">
        <v>4</v>
      </c>
      <c r="D6" s="26" t="s">
        <v>5</v>
      </c>
      <c r="E6" s="190"/>
      <c r="F6" s="190"/>
    </row>
    <row r="7" spans="1:6" s="61" customFormat="1" x14ac:dyDescent="0.35">
      <c r="A7" s="27" t="s">
        <v>6</v>
      </c>
      <c r="B7" s="27" t="s">
        <v>7</v>
      </c>
      <c r="C7" s="27" t="s">
        <v>8</v>
      </c>
      <c r="D7" s="27" t="s">
        <v>9</v>
      </c>
      <c r="E7" s="27" t="s">
        <v>1376</v>
      </c>
      <c r="F7" s="27" t="s">
        <v>1377</v>
      </c>
    </row>
    <row r="8" spans="1:6" x14ac:dyDescent="0.35">
      <c r="A8" s="45">
        <v>1</v>
      </c>
      <c r="B8" s="28" t="s">
        <v>3476</v>
      </c>
      <c r="C8" s="28" t="s">
        <v>3477</v>
      </c>
      <c r="D8" s="28" t="s">
        <v>3478</v>
      </c>
      <c r="E8" s="7">
        <v>38000</v>
      </c>
      <c r="F8" s="2">
        <v>166100</v>
      </c>
    </row>
    <row r="9" spans="1:6" ht="44.4" customHeight="1" x14ac:dyDescent="0.35">
      <c r="A9" s="45">
        <v>2</v>
      </c>
      <c r="B9" s="28" t="s">
        <v>3479</v>
      </c>
      <c r="C9" s="28" t="s">
        <v>636</v>
      </c>
      <c r="D9" s="28"/>
      <c r="E9" s="7">
        <v>15300</v>
      </c>
      <c r="F9" s="2">
        <v>103700</v>
      </c>
    </row>
    <row r="10" spans="1:6" x14ac:dyDescent="0.35">
      <c r="A10" s="195">
        <v>3</v>
      </c>
      <c r="B10" s="208" t="s">
        <v>3480</v>
      </c>
      <c r="C10" s="28" t="s">
        <v>3149</v>
      </c>
      <c r="D10" s="28" t="s">
        <v>3481</v>
      </c>
      <c r="E10" s="7">
        <v>16800</v>
      </c>
      <c r="F10" s="2">
        <v>71300</v>
      </c>
    </row>
    <row r="11" spans="1:6" x14ac:dyDescent="0.35">
      <c r="A11" s="195"/>
      <c r="B11" s="208"/>
      <c r="C11" s="28" t="s">
        <v>3481</v>
      </c>
      <c r="D11" s="28" t="s">
        <v>3482</v>
      </c>
      <c r="E11" s="7">
        <v>12500</v>
      </c>
      <c r="F11" s="2">
        <v>58300</v>
      </c>
    </row>
    <row r="12" spans="1:6" ht="15" customHeight="1" x14ac:dyDescent="0.35">
      <c r="A12" s="195">
        <v>4</v>
      </c>
      <c r="B12" s="208" t="s">
        <v>2385</v>
      </c>
      <c r="C12" s="28" t="s">
        <v>3483</v>
      </c>
      <c r="D12" s="28" t="s">
        <v>3476</v>
      </c>
      <c r="E12" s="7">
        <v>28100</v>
      </c>
      <c r="F12" s="2">
        <v>153900</v>
      </c>
    </row>
    <row r="13" spans="1:6" ht="31" x14ac:dyDescent="0.35">
      <c r="A13" s="195"/>
      <c r="B13" s="208"/>
      <c r="C13" s="28" t="s">
        <v>3484</v>
      </c>
      <c r="D13" s="28" t="s">
        <v>3483</v>
      </c>
      <c r="E13" s="7">
        <v>25400</v>
      </c>
      <c r="F13" s="2">
        <v>139300</v>
      </c>
    </row>
    <row r="14" spans="1:6" x14ac:dyDescent="0.35">
      <c r="A14" s="45">
        <v>5</v>
      </c>
      <c r="B14" s="28" t="s">
        <v>3485</v>
      </c>
      <c r="C14" s="28" t="s">
        <v>636</v>
      </c>
      <c r="D14" s="28"/>
      <c r="E14" s="7">
        <v>23600</v>
      </c>
      <c r="F14" s="2">
        <v>127200</v>
      </c>
    </row>
    <row r="15" spans="1:6" x14ac:dyDescent="0.35">
      <c r="A15" s="195">
        <v>6</v>
      </c>
      <c r="B15" s="208" t="s">
        <v>2490</v>
      </c>
      <c r="C15" s="28" t="s">
        <v>3486</v>
      </c>
      <c r="D15" s="28" t="s">
        <v>3487</v>
      </c>
      <c r="E15" s="7">
        <v>20800</v>
      </c>
      <c r="F15" s="2">
        <v>113000</v>
      </c>
    </row>
    <row r="16" spans="1:6" x14ac:dyDescent="0.35">
      <c r="A16" s="195"/>
      <c r="B16" s="208"/>
      <c r="C16" s="28" t="s">
        <v>3487</v>
      </c>
      <c r="D16" s="28" t="s">
        <v>3488</v>
      </c>
      <c r="E16" s="7">
        <v>23600</v>
      </c>
      <c r="F16" s="2">
        <v>128800</v>
      </c>
    </row>
    <row r="17" spans="1:6" x14ac:dyDescent="0.35">
      <c r="A17" s="45">
        <v>7</v>
      </c>
      <c r="B17" s="28" t="s">
        <v>3489</v>
      </c>
      <c r="C17" s="28" t="s">
        <v>636</v>
      </c>
      <c r="D17" s="28"/>
      <c r="E17" s="7">
        <v>20500</v>
      </c>
      <c r="F17" s="2">
        <v>108500</v>
      </c>
    </row>
    <row r="18" spans="1:6" ht="48" customHeight="1" x14ac:dyDescent="0.35">
      <c r="A18" s="45">
        <v>8</v>
      </c>
      <c r="B18" s="28" t="s">
        <v>3490</v>
      </c>
      <c r="C18" s="28" t="s">
        <v>636</v>
      </c>
      <c r="D18" s="28"/>
      <c r="E18" s="7">
        <v>20500</v>
      </c>
      <c r="F18" s="2">
        <v>108500</v>
      </c>
    </row>
    <row r="19" spans="1:6" ht="15" customHeight="1" x14ac:dyDescent="0.35">
      <c r="A19" s="45">
        <v>9</v>
      </c>
      <c r="B19" s="28" t="s">
        <v>3491</v>
      </c>
      <c r="C19" s="28" t="s">
        <v>636</v>
      </c>
      <c r="D19" s="28"/>
      <c r="E19" s="7">
        <v>23000</v>
      </c>
      <c r="F19" s="2">
        <v>115800</v>
      </c>
    </row>
    <row r="20" spans="1:6" ht="32.4" customHeight="1" x14ac:dyDescent="0.35">
      <c r="A20" s="45">
        <v>10</v>
      </c>
      <c r="B20" s="28" t="s">
        <v>2117</v>
      </c>
      <c r="C20" s="28" t="s">
        <v>2120</v>
      </c>
      <c r="D20" s="28" t="s">
        <v>3492</v>
      </c>
      <c r="E20" s="7">
        <v>38000</v>
      </c>
      <c r="F20" s="2">
        <v>179800</v>
      </c>
    </row>
    <row r="21" spans="1:6" x14ac:dyDescent="0.35">
      <c r="A21" s="195">
        <v>11</v>
      </c>
      <c r="B21" s="208" t="s">
        <v>3488</v>
      </c>
      <c r="C21" s="28" t="s">
        <v>3493</v>
      </c>
      <c r="D21" s="28" t="s">
        <v>3494</v>
      </c>
      <c r="E21" s="7">
        <v>22100</v>
      </c>
      <c r="F21" s="2">
        <v>122300</v>
      </c>
    </row>
    <row r="22" spans="1:6" x14ac:dyDescent="0.35">
      <c r="A22" s="195"/>
      <c r="B22" s="208"/>
      <c r="C22" s="28" t="s">
        <v>3494</v>
      </c>
      <c r="D22" s="28" t="s">
        <v>2117</v>
      </c>
      <c r="E22" s="7">
        <v>23100</v>
      </c>
      <c r="F22" s="2">
        <v>139300</v>
      </c>
    </row>
    <row r="23" spans="1:6" s="41" customFormat="1" ht="31" x14ac:dyDescent="0.3">
      <c r="A23" s="45">
        <v>12</v>
      </c>
      <c r="B23" s="28" t="s">
        <v>3495</v>
      </c>
      <c r="C23" s="28" t="s">
        <v>2119</v>
      </c>
      <c r="D23" s="28" t="s">
        <v>3496</v>
      </c>
      <c r="E23" s="7">
        <v>38000</v>
      </c>
      <c r="F23" s="2">
        <v>166100</v>
      </c>
    </row>
    <row r="24" spans="1:6" x14ac:dyDescent="0.35">
      <c r="A24" s="45">
        <v>13</v>
      </c>
      <c r="B24" s="28" t="s">
        <v>3497</v>
      </c>
      <c r="C24" s="28" t="s">
        <v>636</v>
      </c>
      <c r="D24" s="28"/>
      <c r="E24" s="7">
        <v>13600</v>
      </c>
      <c r="F24" s="2">
        <v>90700</v>
      </c>
    </row>
    <row r="25" spans="1:6" ht="15.75" customHeight="1" x14ac:dyDescent="0.35">
      <c r="A25" s="45">
        <v>14</v>
      </c>
      <c r="B25" s="28" t="s">
        <v>3498</v>
      </c>
      <c r="C25" s="28" t="s">
        <v>636</v>
      </c>
      <c r="D25" s="28"/>
      <c r="E25" s="7">
        <v>19200</v>
      </c>
      <c r="F25" s="2">
        <v>77800</v>
      </c>
    </row>
    <row r="26" spans="1:6" x14ac:dyDescent="0.35">
      <c r="A26" s="45">
        <v>15</v>
      </c>
      <c r="B26" s="28" t="s">
        <v>3499</v>
      </c>
      <c r="C26" s="28" t="s">
        <v>636</v>
      </c>
      <c r="D26" s="28"/>
      <c r="E26" s="7">
        <v>27600</v>
      </c>
      <c r="F26" s="2">
        <v>145800</v>
      </c>
    </row>
    <row r="27" spans="1:6" x14ac:dyDescent="0.35">
      <c r="A27" s="45">
        <v>16</v>
      </c>
      <c r="B27" s="28" t="s">
        <v>3500</v>
      </c>
      <c r="C27" s="28" t="s">
        <v>636</v>
      </c>
      <c r="D27" s="28"/>
      <c r="E27" s="7">
        <v>27600</v>
      </c>
      <c r="F27" s="2">
        <v>145800</v>
      </c>
    </row>
    <row r="28" spans="1:6" x14ac:dyDescent="0.35">
      <c r="A28" s="45">
        <v>17</v>
      </c>
      <c r="B28" s="28" t="s">
        <v>3501</v>
      </c>
      <c r="C28" s="28" t="s">
        <v>636</v>
      </c>
      <c r="D28" s="28"/>
      <c r="E28" s="7">
        <v>24000</v>
      </c>
      <c r="F28" s="2">
        <v>127200</v>
      </c>
    </row>
    <row r="29" spans="1:6" x14ac:dyDescent="0.35">
      <c r="A29" s="45">
        <v>18</v>
      </c>
      <c r="B29" s="28" t="s">
        <v>3502</v>
      </c>
      <c r="C29" s="28" t="s">
        <v>636</v>
      </c>
      <c r="D29" s="28"/>
      <c r="E29" s="7">
        <v>19200</v>
      </c>
      <c r="F29" s="2">
        <v>102100</v>
      </c>
    </row>
    <row r="30" spans="1:6" x14ac:dyDescent="0.35">
      <c r="A30" s="45">
        <v>19</v>
      </c>
      <c r="B30" s="28" t="s">
        <v>3503</v>
      </c>
      <c r="C30" s="28" t="s">
        <v>636</v>
      </c>
      <c r="D30" s="28"/>
      <c r="E30" s="7">
        <v>14600</v>
      </c>
      <c r="F30" s="2">
        <v>98800</v>
      </c>
    </row>
    <row r="31" spans="1:6" x14ac:dyDescent="0.35">
      <c r="A31" s="45">
        <v>20</v>
      </c>
      <c r="B31" s="28" t="s">
        <v>2257</v>
      </c>
      <c r="C31" s="28" t="s">
        <v>636</v>
      </c>
      <c r="D31" s="28"/>
      <c r="E31" s="7">
        <v>22000</v>
      </c>
      <c r="F31" s="2">
        <v>89100</v>
      </c>
    </row>
    <row r="32" spans="1:6" x14ac:dyDescent="0.35">
      <c r="A32" s="45">
        <v>21</v>
      </c>
      <c r="B32" s="28" t="s">
        <v>2402</v>
      </c>
      <c r="C32" s="28" t="s">
        <v>3504</v>
      </c>
      <c r="D32" s="28" t="s">
        <v>3491</v>
      </c>
      <c r="E32" s="7">
        <v>25600</v>
      </c>
      <c r="F32" s="2">
        <v>140100</v>
      </c>
    </row>
    <row r="33" spans="1:6" ht="31" x14ac:dyDescent="0.35">
      <c r="A33" s="195">
        <v>22</v>
      </c>
      <c r="B33" s="208" t="s">
        <v>3505</v>
      </c>
      <c r="C33" s="28" t="s">
        <v>2278</v>
      </c>
      <c r="D33" s="28" t="s">
        <v>3506</v>
      </c>
      <c r="E33" s="7">
        <v>17600</v>
      </c>
      <c r="F33" s="2">
        <v>97200</v>
      </c>
    </row>
    <row r="34" spans="1:6" x14ac:dyDescent="0.35">
      <c r="A34" s="195"/>
      <c r="B34" s="208"/>
      <c r="C34" s="28" t="s">
        <v>3506</v>
      </c>
      <c r="D34" s="28" t="s">
        <v>3496</v>
      </c>
      <c r="E34" s="7">
        <v>20600</v>
      </c>
      <c r="F34" s="2">
        <v>111000</v>
      </c>
    </row>
    <row r="35" spans="1:6" ht="31" x14ac:dyDescent="0.35">
      <c r="A35" s="45">
        <v>23</v>
      </c>
      <c r="B35" s="28" t="s">
        <v>2405</v>
      </c>
      <c r="C35" s="28" t="s">
        <v>3490</v>
      </c>
      <c r="D35" s="28" t="s">
        <v>3507</v>
      </c>
      <c r="E35" s="7">
        <v>22000</v>
      </c>
      <c r="F35" s="2">
        <v>116600</v>
      </c>
    </row>
    <row r="36" spans="1:6" x14ac:dyDescent="0.35">
      <c r="A36" s="45">
        <v>24</v>
      </c>
      <c r="B36" s="28" t="s">
        <v>3508</v>
      </c>
      <c r="C36" s="28" t="s">
        <v>636</v>
      </c>
      <c r="D36" s="28"/>
      <c r="E36" s="7">
        <v>24700</v>
      </c>
      <c r="F36" s="2">
        <v>137700</v>
      </c>
    </row>
    <row r="37" spans="1:6" ht="48" customHeight="1" x14ac:dyDescent="0.35">
      <c r="A37" s="45">
        <v>25</v>
      </c>
      <c r="B37" s="28" t="s">
        <v>2258</v>
      </c>
      <c r="C37" s="28" t="s">
        <v>636</v>
      </c>
      <c r="D37" s="28"/>
      <c r="E37" s="7">
        <v>21300</v>
      </c>
      <c r="F37" s="2">
        <v>112600</v>
      </c>
    </row>
    <row r="38" spans="1:6" x14ac:dyDescent="0.35">
      <c r="A38" s="45">
        <v>26</v>
      </c>
      <c r="B38" s="28" t="s">
        <v>3509</v>
      </c>
      <c r="C38" s="28" t="s">
        <v>636</v>
      </c>
      <c r="D38" s="28"/>
      <c r="E38" s="7">
        <v>24800</v>
      </c>
      <c r="F38" s="2">
        <v>123900</v>
      </c>
    </row>
    <row r="39" spans="1:6" x14ac:dyDescent="0.35">
      <c r="A39" s="195">
        <v>27</v>
      </c>
      <c r="B39" s="208" t="s">
        <v>2411</v>
      </c>
      <c r="C39" s="28" t="s">
        <v>3478</v>
      </c>
      <c r="D39" s="28" t="s">
        <v>3510</v>
      </c>
      <c r="E39" s="7">
        <v>31200</v>
      </c>
      <c r="F39" s="2">
        <v>145000</v>
      </c>
    </row>
    <row r="40" spans="1:6" ht="31" x14ac:dyDescent="0.35">
      <c r="A40" s="195"/>
      <c r="B40" s="208"/>
      <c r="C40" s="28" t="s">
        <v>3510</v>
      </c>
      <c r="D40" s="28" t="s">
        <v>3506</v>
      </c>
      <c r="E40" s="7">
        <v>24000</v>
      </c>
      <c r="F40" s="2">
        <v>111800</v>
      </c>
    </row>
    <row r="41" spans="1:6" ht="31" x14ac:dyDescent="0.35">
      <c r="A41" s="195"/>
      <c r="B41" s="208"/>
      <c r="C41" s="28" t="s">
        <v>3506</v>
      </c>
      <c r="D41" s="28" t="s">
        <v>3511</v>
      </c>
      <c r="E41" s="7">
        <v>20400</v>
      </c>
      <c r="F41" s="2">
        <v>115700</v>
      </c>
    </row>
    <row r="42" spans="1:6" x14ac:dyDescent="0.35">
      <c r="A42" s="45">
        <v>28</v>
      </c>
      <c r="B42" s="28" t="s">
        <v>2512</v>
      </c>
      <c r="C42" s="28" t="s">
        <v>636</v>
      </c>
      <c r="D42" s="28"/>
      <c r="E42" s="7">
        <v>13800</v>
      </c>
      <c r="F42" s="2">
        <v>74500</v>
      </c>
    </row>
    <row r="43" spans="1:6" ht="31" x14ac:dyDescent="0.35">
      <c r="A43" s="45">
        <v>29</v>
      </c>
      <c r="B43" s="28" t="s">
        <v>2813</v>
      </c>
      <c r="C43" s="28" t="s">
        <v>3479</v>
      </c>
      <c r="D43" s="28" t="s">
        <v>3511</v>
      </c>
      <c r="E43" s="7">
        <v>12000</v>
      </c>
      <c r="F43" s="2">
        <v>74500</v>
      </c>
    </row>
    <row r="44" spans="1:6" x14ac:dyDescent="0.35">
      <c r="A44" s="45">
        <v>30</v>
      </c>
      <c r="B44" s="28" t="s">
        <v>2478</v>
      </c>
      <c r="C44" s="28" t="s">
        <v>636</v>
      </c>
      <c r="D44" s="28"/>
      <c r="E44" s="7">
        <v>11600</v>
      </c>
      <c r="F44" s="2">
        <v>64800</v>
      </c>
    </row>
    <row r="45" spans="1:6" x14ac:dyDescent="0.35">
      <c r="A45" s="45">
        <v>31</v>
      </c>
      <c r="B45" s="28" t="s">
        <v>3512</v>
      </c>
      <c r="C45" s="28" t="s">
        <v>636</v>
      </c>
      <c r="D45" s="28"/>
      <c r="E45" s="7">
        <v>24000</v>
      </c>
      <c r="F45" s="2">
        <v>127200</v>
      </c>
    </row>
    <row r="46" spans="1:6" x14ac:dyDescent="0.35">
      <c r="A46" s="45">
        <v>32</v>
      </c>
      <c r="B46" s="28" t="s">
        <v>3507</v>
      </c>
      <c r="C46" s="28" t="s">
        <v>636</v>
      </c>
      <c r="D46" s="28"/>
      <c r="E46" s="7">
        <v>24000</v>
      </c>
      <c r="F46" s="2">
        <v>127200</v>
      </c>
    </row>
    <row r="47" spans="1:6" ht="31" x14ac:dyDescent="0.35">
      <c r="A47" s="195">
        <v>33</v>
      </c>
      <c r="B47" s="208" t="s">
        <v>2278</v>
      </c>
      <c r="C47" s="28" t="s">
        <v>2411</v>
      </c>
      <c r="D47" s="28" t="s">
        <v>3505</v>
      </c>
      <c r="E47" s="7">
        <v>13400</v>
      </c>
      <c r="F47" s="2">
        <v>73700</v>
      </c>
    </row>
    <row r="48" spans="1:6" ht="100.5" customHeight="1" x14ac:dyDescent="0.35">
      <c r="A48" s="195"/>
      <c r="B48" s="208"/>
      <c r="C48" s="28" t="s">
        <v>3505</v>
      </c>
      <c r="D48" s="28" t="s">
        <v>3513</v>
      </c>
      <c r="E48" s="8">
        <v>12000</v>
      </c>
      <c r="F48" s="2">
        <v>72200</v>
      </c>
    </row>
    <row r="49" spans="1:6" x14ac:dyDescent="0.35">
      <c r="A49" s="45">
        <v>34</v>
      </c>
      <c r="B49" s="28" t="s">
        <v>2418</v>
      </c>
      <c r="C49" s="28" t="s">
        <v>636</v>
      </c>
      <c r="D49" s="28"/>
      <c r="E49" s="7">
        <v>12000</v>
      </c>
      <c r="F49" s="2">
        <v>68900</v>
      </c>
    </row>
    <row r="50" spans="1:6" x14ac:dyDescent="0.35">
      <c r="A50" s="45">
        <v>35</v>
      </c>
      <c r="B50" s="28" t="s">
        <v>2210</v>
      </c>
      <c r="C50" s="28" t="s">
        <v>636</v>
      </c>
      <c r="D50" s="28"/>
      <c r="E50" s="7">
        <v>13200</v>
      </c>
      <c r="F50" s="2">
        <v>73700</v>
      </c>
    </row>
    <row r="51" spans="1:6" x14ac:dyDescent="0.35">
      <c r="A51" s="45">
        <v>36</v>
      </c>
      <c r="B51" s="28" t="s">
        <v>3514</v>
      </c>
      <c r="C51" s="28" t="s">
        <v>636</v>
      </c>
      <c r="D51" s="28"/>
      <c r="E51" s="7">
        <v>21100</v>
      </c>
      <c r="F51" s="2">
        <v>113400</v>
      </c>
    </row>
    <row r="52" spans="1:6" x14ac:dyDescent="0.35">
      <c r="A52" s="45">
        <v>37</v>
      </c>
      <c r="B52" s="28" t="s">
        <v>3515</v>
      </c>
      <c r="C52" s="28" t="s">
        <v>636</v>
      </c>
      <c r="D52" s="28"/>
      <c r="E52" s="7">
        <v>14400</v>
      </c>
      <c r="F52" s="2">
        <v>82600</v>
      </c>
    </row>
    <row r="53" spans="1:6" x14ac:dyDescent="0.35">
      <c r="A53" s="45">
        <v>38</v>
      </c>
      <c r="B53" s="28" t="s">
        <v>2197</v>
      </c>
      <c r="C53" s="28" t="s">
        <v>636</v>
      </c>
      <c r="D53" s="28"/>
      <c r="E53" s="7">
        <v>13400</v>
      </c>
      <c r="F53" s="2">
        <v>72900</v>
      </c>
    </row>
    <row r="54" spans="1:6" x14ac:dyDescent="0.35">
      <c r="A54" s="45">
        <v>39</v>
      </c>
      <c r="B54" s="28" t="s">
        <v>3516</v>
      </c>
      <c r="C54" s="28" t="s">
        <v>636</v>
      </c>
      <c r="D54" s="28"/>
      <c r="E54" s="7">
        <v>21700</v>
      </c>
      <c r="F54" s="2">
        <v>133700</v>
      </c>
    </row>
    <row r="55" spans="1:6" x14ac:dyDescent="0.35">
      <c r="A55" s="45">
        <v>40</v>
      </c>
      <c r="B55" s="28" t="s">
        <v>2179</v>
      </c>
      <c r="C55" s="28" t="s">
        <v>636</v>
      </c>
      <c r="D55" s="28"/>
      <c r="E55" s="7">
        <v>13600</v>
      </c>
      <c r="F55" s="2">
        <v>74500</v>
      </c>
    </row>
    <row r="56" spans="1:6" x14ac:dyDescent="0.35">
      <c r="A56" s="45">
        <v>41</v>
      </c>
      <c r="B56" s="28" t="s">
        <v>2208</v>
      </c>
      <c r="C56" s="28" t="s">
        <v>636</v>
      </c>
      <c r="D56" s="28"/>
      <c r="E56" s="7">
        <v>10600</v>
      </c>
      <c r="F56" s="2">
        <v>57500</v>
      </c>
    </row>
    <row r="57" spans="1:6" x14ac:dyDescent="0.35">
      <c r="A57" s="45">
        <v>42</v>
      </c>
      <c r="B57" s="28" t="s">
        <v>3517</v>
      </c>
      <c r="C57" s="28" t="s">
        <v>636</v>
      </c>
      <c r="D57" s="28"/>
      <c r="E57" s="7">
        <v>11500</v>
      </c>
      <c r="F57" s="2">
        <v>71700</v>
      </c>
    </row>
    <row r="58" spans="1:6" x14ac:dyDescent="0.35">
      <c r="A58" s="45">
        <v>43</v>
      </c>
      <c r="B58" s="28" t="s">
        <v>2181</v>
      </c>
      <c r="C58" s="28" t="s">
        <v>636</v>
      </c>
      <c r="D58" s="28"/>
      <c r="E58" s="7">
        <v>17600</v>
      </c>
      <c r="F58" s="2">
        <v>94800</v>
      </c>
    </row>
    <row r="59" spans="1:6" ht="31" x14ac:dyDescent="0.35">
      <c r="A59" s="45">
        <v>44</v>
      </c>
      <c r="B59" s="28" t="s">
        <v>3518</v>
      </c>
      <c r="C59" s="28" t="s">
        <v>3519</v>
      </c>
      <c r="D59" s="28" t="s">
        <v>3520</v>
      </c>
      <c r="E59" s="8">
        <v>24000</v>
      </c>
      <c r="F59" s="2">
        <v>120700</v>
      </c>
    </row>
    <row r="60" spans="1:6" x14ac:dyDescent="0.35">
      <c r="A60" s="45">
        <v>45</v>
      </c>
      <c r="B60" s="28" t="s">
        <v>2824</v>
      </c>
      <c r="C60" s="28" t="s">
        <v>636</v>
      </c>
      <c r="D60" s="28"/>
      <c r="E60" s="7">
        <v>12000</v>
      </c>
      <c r="F60" s="2">
        <v>68000</v>
      </c>
    </row>
    <row r="61" spans="1:6" x14ac:dyDescent="0.35">
      <c r="A61" s="45">
        <v>46</v>
      </c>
      <c r="B61" s="28" t="s">
        <v>3521</v>
      </c>
      <c r="C61" s="28" t="s">
        <v>636</v>
      </c>
      <c r="D61" s="28"/>
      <c r="E61" s="7">
        <v>12000</v>
      </c>
      <c r="F61" s="2">
        <v>68000</v>
      </c>
    </row>
    <row r="62" spans="1:6" x14ac:dyDescent="0.35">
      <c r="A62" s="45">
        <v>47</v>
      </c>
      <c r="B62" s="28" t="s">
        <v>2245</v>
      </c>
      <c r="C62" s="28" t="s">
        <v>636</v>
      </c>
      <c r="D62" s="28"/>
      <c r="E62" s="7">
        <v>32000</v>
      </c>
      <c r="F62" s="2">
        <v>151500</v>
      </c>
    </row>
    <row r="63" spans="1:6" x14ac:dyDescent="0.35">
      <c r="A63" s="45">
        <v>48</v>
      </c>
      <c r="B63" s="28" t="s">
        <v>3522</v>
      </c>
      <c r="C63" s="28" t="s">
        <v>636</v>
      </c>
      <c r="D63" s="28"/>
      <c r="E63" s="7">
        <v>22000</v>
      </c>
      <c r="F63" s="2">
        <v>109400</v>
      </c>
    </row>
    <row r="64" spans="1:6" x14ac:dyDescent="0.35">
      <c r="A64" s="45">
        <v>49</v>
      </c>
      <c r="B64" s="28" t="s">
        <v>3523</v>
      </c>
      <c r="C64" s="28" t="s">
        <v>636</v>
      </c>
      <c r="D64" s="28"/>
      <c r="E64" s="7">
        <v>17600</v>
      </c>
      <c r="F64" s="2">
        <v>84200</v>
      </c>
    </row>
    <row r="65" spans="1:6" x14ac:dyDescent="0.35">
      <c r="A65" s="45">
        <v>50</v>
      </c>
      <c r="B65" s="28" t="s">
        <v>3524</v>
      </c>
      <c r="C65" s="28" t="s">
        <v>636</v>
      </c>
      <c r="D65" s="28"/>
      <c r="E65" s="7">
        <v>13600</v>
      </c>
      <c r="F65" s="2">
        <v>76100</v>
      </c>
    </row>
    <row r="66" spans="1:6" x14ac:dyDescent="0.35">
      <c r="A66" s="45">
        <v>51</v>
      </c>
      <c r="B66" s="28" t="s">
        <v>2907</v>
      </c>
      <c r="C66" s="28" t="s">
        <v>636</v>
      </c>
      <c r="D66" s="28"/>
      <c r="E66" s="7">
        <v>12700</v>
      </c>
      <c r="F66" s="2">
        <v>72000</v>
      </c>
    </row>
    <row r="67" spans="1:6" x14ac:dyDescent="0.35">
      <c r="A67" s="45">
        <v>52</v>
      </c>
      <c r="B67" s="28" t="s">
        <v>2168</v>
      </c>
      <c r="C67" s="28" t="s">
        <v>636</v>
      </c>
      <c r="D67" s="28"/>
      <c r="E67" s="7">
        <v>11400</v>
      </c>
      <c r="F67" s="2">
        <v>66400</v>
      </c>
    </row>
    <row r="68" spans="1:6" x14ac:dyDescent="0.35">
      <c r="A68" s="45">
        <v>53</v>
      </c>
      <c r="B68" s="28" t="s">
        <v>2275</v>
      </c>
      <c r="C68" s="28" t="s">
        <v>636</v>
      </c>
      <c r="D68" s="28"/>
      <c r="E68" s="7">
        <v>18500</v>
      </c>
      <c r="F68" s="2">
        <v>102900</v>
      </c>
    </row>
    <row r="69" spans="1:6" x14ac:dyDescent="0.35">
      <c r="A69" s="45">
        <v>54</v>
      </c>
      <c r="B69" s="28" t="s">
        <v>3525</v>
      </c>
      <c r="C69" s="28" t="s">
        <v>636</v>
      </c>
      <c r="D69" s="28"/>
      <c r="E69" s="7">
        <v>21000</v>
      </c>
      <c r="F69" s="2">
        <v>112600</v>
      </c>
    </row>
    <row r="70" spans="1:6" ht="31" x14ac:dyDescent="0.35">
      <c r="A70" s="195">
        <v>55</v>
      </c>
      <c r="B70" s="208" t="s">
        <v>3506</v>
      </c>
      <c r="C70" s="28" t="s">
        <v>3526</v>
      </c>
      <c r="D70" s="28" t="s">
        <v>3527</v>
      </c>
      <c r="E70" s="8">
        <v>24000</v>
      </c>
      <c r="F70" s="2">
        <v>129600</v>
      </c>
    </row>
    <row r="71" spans="1:6" ht="31" x14ac:dyDescent="0.35">
      <c r="A71" s="195"/>
      <c r="B71" s="208"/>
      <c r="C71" s="28" t="s">
        <v>2411</v>
      </c>
      <c r="D71" s="28" t="s">
        <v>3528</v>
      </c>
      <c r="E71" s="8">
        <v>18100</v>
      </c>
      <c r="F71" s="2">
        <v>99800</v>
      </c>
    </row>
    <row r="72" spans="1:6" ht="15" customHeight="1" x14ac:dyDescent="0.35">
      <c r="A72" s="45">
        <v>56</v>
      </c>
      <c r="B72" s="28" t="s">
        <v>3529</v>
      </c>
      <c r="C72" s="28" t="s">
        <v>636</v>
      </c>
      <c r="D72" s="28"/>
      <c r="E72" s="7">
        <v>13600</v>
      </c>
      <c r="F72" s="2">
        <v>105300</v>
      </c>
    </row>
    <row r="73" spans="1:6" ht="31" x14ac:dyDescent="0.35">
      <c r="A73" s="195">
        <v>57</v>
      </c>
      <c r="B73" s="208" t="s">
        <v>3510</v>
      </c>
      <c r="C73" s="28" t="s">
        <v>3496</v>
      </c>
      <c r="D73" s="28" t="s">
        <v>3530</v>
      </c>
      <c r="E73" s="8">
        <v>32400</v>
      </c>
      <c r="F73" s="2">
        <v>141800</v>
      </c>
    </row>
    <row r="74" spans="1:6" x14ac:dyDescent="0.35">
      <c r="A74" s="195"/>
      <c r="B74" s="208"/>
      <c r="C74" s="28" t="s">
        <v>2411</v>
      </c>
      <c r="D74" s="28" t="s">
        <v>3494</v>
      </c>
      <c r="E74" s="7">
        <v>24300</v>
      </c>
      <c r="F74" s="2">
        <v>136100</v>
      </c>
    </row>
    <row r="75" spans="1:6" x14ac:dyDescent="0.35">
      <c r="A75" s="195"/>
      <c r="B75" s="208"/>
      <c r="C75" s="28" t="s">
        <v>3494</v>
      </c>
      <c r="D75" s="28" t="s">
        <v>3479</v>
      </c>
      <c r="E75" s="7">
        <v>18000</v>
      </c>
      <c r="F75" s="2">
        <v>106100</v>
      </c>
    </row>
    <row r="76" spans="1:6" x14ac:dyDescent="0.35">
      <c r="A76" s="45">
        <v>58</v>
      </c>
      <c r="B76" s="28" t="s">
        <v>2221</v>
      </c>
      <c r="C76" s="28" t="s">
        <v>636</v>
      </c>
      <c r="D76" s="28"/>
      <c r="E76" s="7">
        <v>24000</v>
      </c>
      <c r="F76" s="2">
        <v>127200</v>
      </c>
    </row>
    <row r="77" spans="1:6" x14ac:dyDescent="0.35">
      <c r="A77" s="45">
        <v>59</v>
      </c>
      <c r="B77" s="28" t="s">
        <v>3531</v>
      </c>
      <c r="C77" s="28" t="s">
        <v>636</v>
      </c>
      <c r="D77" s="28"/>
      <c r="E77" s="7">
        <v>14400</v>
      </c>
      <c r="F77" s="2">
        <v>76100</v>
      </c>
    </row>
    <row r="78" spans="1:6" ht="15" customHeight="1" x14ac:dyDescent="0.35">
      <c r="A78" s="45">
        <v>60</v>
      </c>
      <c r="B78" s="28" t="s">
        <v>2212</v>
      </c>
      <c r="C78" s="28" t="s">
        <v>636</v>
      </c>
      <c r="D78" s="28"/>
      <c r="E78" s="7">
        <v>20900</v>
      </c>
      <c r="F78" s="2">
        <v>116600</v>
      </c>
    </row>
    <row r="79" spans="1:6" x14ac:dyDescent="0.35">
      <c r="A79" s="195">
        <v>61</v>
      </c>
      <c r="B79" s="208" t="s">
        <v>3532</v>
      </c>
      <c r="C79" s="28" t="s">
        <v>2490</v>
      </c>
      <c r="D79" s="28" t="s">
        <v>3510</v>
      </c>
      <c r="E79" s="7"/>
      <c r="F79" s="2">
        <v>122300</v>
      </c>
    </row>
    <row r="80" spans="1:6" x14ac:dyDescent="0.35">
      <c r="A80" s="195"/>
      <c r="B80" s="208"/>
      <c r="C80" s="28" t="s">
        <v>3508</v>
      </c>
      <c r="D80" s="28" t="s">
        <v>3504</v>
      </c>
      <c r="E80" s="7">
        <v>22000</v>
      </c>
      <c r="F80" s="2">
        <v>122300</v>
      </c>
    </row>
    <row r="81" spans="1:6" ht="31" x14ac:dyDescent="0.35">
      <c r="A81" s="45">
        <v>62</v>
      </c>
      <c r="B81" s="28" t="s">
        <v>3496</v>
      </c>
      <c r="C81" s="28" t="s">
        <v>2411</v>
      </c>
      <c r="D81" s="28" t="s">
        <v>3533</v>
      </c>
      <c r="E81" s="8">
        <v>38000</v>
      </c>
      <c r="F81" s="2">
        <v>182700</v>
      </c>
    </row>
    <row r="82" spans="1:6" x14ac:dyDescent="0.35">
      <c r="A82" s="45">
        <v>63</v>
      </c>
      <c r="B82" s="28" t="s">
        <v>3534</v>
      </c>
      <c r="C82" s="28" t="s">
        <v>636</v>
      </c>
      <c r="D82" s="28"/>
      <c r="E82" s="7">
        <v>31700</v>
      </c>
      <c r="F82" s="2">
        <v>167500</v>
      </c>
    </row>
    <row r="83" spans="1:6" ht="31" x14ac:dyDescent="0.35">
      <c r="A83" s="195">
        <v>64</v>
      </c>
      <c r="B83" s="208" t="s">
        <v>3535</v>
      </c>
      <c r="C83" s="28" t="s">
        <v>2117</v>
      </c>
      <c r="D83" s="28" t="s">
        <v>3536</v>
      </c>
      <c r="E83" s="8">
        <v>19200</v>
      </c>
      <c r="F83" s="2">
        <v>111000</v>
      </c>
    </row>
    <row r="84" spans="1:6" ht="31" x14ac:dyDescent="0.35">
      <c r="A84" s="195"/>
      <c r="B84" s="208"/>
      <c r="C84" s="28" t="s">
        <v>3519</v>
      </c>
      <c r="D84" s="28" t="s">
        <v>3537</v>
      </c>
      <c r="E84" s="8">
        <v>24000</v>
      </c>
      <c r="F84" s="2">
        <v>121500</v>
      </c>
    </row>
    <row r="85" spans="1:6" ht="31" x14ac:dyDescent="0.35">
      <c r="A85" s="195">
        <v>65</v>
      </c>
      <c r="B85" s="208" t="s">
        <v>2439</v>
      </c>
      <c r="C85" s="28" t="s">
        <v>2411</v>
      </c>
      <c r="D85" s="28" t="s">
        <v>3538</v>
      </c>
      <c r="E85" s="8">
        <v>19200</v>
      </c>
      <c r="F85" s="2">
        <v>107700</v>
      </c>
    </row>
    <row r="86" spans="1:6" ht="31" x14ac:dyDescent="0.35">
      <c r="A86" s="195"/>
      <c r="B86" s="208"/>
      <c r="C86" s="28" t="s">
        <v>3510</v>
      </c>
      <c r="D86" s="28" t="s">
        <v>3539</v>
      </c>
      <c r="E86" s="7">
        <v>18000</v>
      </c>
      <c r="F86" s="2">
        <v>106100</v>
      </c>
    </row>
    <row r="87" spans="1:6" x14ac:dyDescent="0.35">
      <c r="A87" s="45">
        <v>66</v>
      </c>
      <c r="B87" s="28" t="s">
        <v>2169</v>
      </c>
      <c r="C87" s="28" t="s">
        <v>636</v>
      </c>
      <c r="D87" s="28"/>
      <c r="E87" s="7">
        <v>12000</v>
      </c>
      <c r="F87" s="2">
        <v>69700</v>
      </c>
    </row>
    <row r="88" spans="1:6" ht="31" x14ac:dyDescent="0.35">
      <c r="A88" s="45">
        <v>67</v>
      </c>
      <c r="B88" s="28" t="s">
        <v>3540</v>
      </c>
      <c r="C88" s="28" t="s">
        <v>3541</v>
      </c>
      <c r="D88" s="28" t="s">
        <v>3542</v>
      </c>
      <c r="E88" s="8">
        <v>24000</v>
      </c>
      <c r="F88" s="2">
        <v>136100</v>
      </c>
    </row>
    <row r="89" spans="1:6" ht="75" customHeight="1" x14ac:dyDescent="0.35">
      <c r="A89" s="45">
        <v>68</v>
      </c>
      <c r="B89" s="28" t="s">
        <v>2454</v>
      </c>
      <c r="C89" s="28" t="s">
        <v>636</v>
      </c>
      <c r="D89" s="28"/>
      <c r="E89" s="7">
        <v>14400</v>
      </c>
      <c r="F89" s="2">
        <v>64800</v>
      </c>
    </row>
    <row r="90" spans="1:6" x14ac:dyDescent="0.35">
      <c r="A90" s="45">
        <v>69</v>
      </c>
      <c r="B90" s="28" t="s">
        <v>3481</v>
      </c>
      <c r="C90" s="28" t="s">
        <v>636</v>
      </c>
      <c r="D90" s="28"/>
      <c r="E90" s="7">
        <v>12400</v>
      </c>
      <c r="F90" s="2">
        <v>52700</v>
      </c>
    </row>
    <row r="91" spans="1:6" x14ac:dyDescent="0.35">
      <c r="A91" s="45">
        <v>70</v>
      </c>
      <c r="B91" s="28" t="s">
        <v>3543</v>
      </c>
      <c r="C91" s="28" t="s">
        <v>636</v>
      </c>
      <c r="D91" s="28"/>
      <c r="E91" s="7">
        <v>8400</v>
      </c>
      <c r="F91" s="2">
        <v>47600</v>
      </c>
    </row>
    <row r="92" spans="1:6" x14ac:dyDescent="0.35">
      <c r="A92" s="45">
        <v>71</v>
      </c>
      <c r="B92" s="28" t="s">
        <v>1890</v>
      </c>
      <c r="C92" s="28" t="s">
        <v>636</v>
      </c>
      <c r="D92" s="28"/>
      <c r="E92" s="7">
        <v>12000</v>
      </c>
      <c r="F92" s="2">
        <v>65600</v>
      </c>
    </row>
    <row r="93" spans="1:6" x14ac:dyDescent="0.35">
      <c r="A93" s="45">
        <v>72</v>
      </c>
      <c r="B93" s="28" t="s">
        <v>3544</v>
      </c>
      <c r="C93" s="28" t="s">
        <v>636</v>
      </c>
      <c r="D93" s="28"/>
      <c r="E93" s="7">
        <v>12800</v>
      </c>
      <c r="F93" s="2">
        <v>72500</v>
      </c>
    </row>
    <row r="94" spans="1:6" x14ac:dyDescent="0.35">
      <c r="A94" s="45">
        <v>73</v>
      </c>
      <c r="B94" s="28" t="s">
        <v>3545</v>
      </c>
      <c r="C94" s="28" t="s">
        <v>636</v>
      </c>
      <c r="D94" s="28"/>
      <c r="E94" s="7">
        <v>14400</v>
      </c>
      <c r="F94" s="2">
        <v>64800</v>
      </c>
    </row>
    <row r="95" spans="1:6" x14ac:dyDescent="0.35">
      <c r="A95" s="195">
        <v>74</v>
      </c>
      <c r="B95" s="28" t="s">
        <v>3546</v>
      </c>
      <c r="C95" s="28" t="s">
        <v>636</v>
      </c>
      <c r="D95" s="28"/>
      <c r="E95" s="7">
        <v>14000</v>
      </c>
      <c r="F95" s="2">
        <v>77000</v>
      </c>
    </row>
    <row r="96" spans="1:6" x14ac:dyDescent="0.35">
      <c r="A96" s="195"/>
      <c r="B96" s="28" t="s">
        <v>2445</v>
      </c>
      <c r="C96" s="28" t="s">
        <v>636</v>
      </c>
      <c r="D96" s="28"/>
      <c r="E96" s="7">
        <v>22000</v>
      </c>
      <c r="F96" s="2">
        <v>116600</v>
      </c>
    </row>
    <row r="97" spans="1:6" x14ac:dyDescent="0.35">
      <c r="A97" s="195">
        <v>75</v>
      </c>
      <c r="B97" s="208" t="s">
        <v>2287</v>
      </c>
      <c r="C97" s="28" t="s">
        <v>2177</v>
      </c>
      <c r="D97" s="28" t="s">
        <v>3547</v>
      </c>
      <c r="E97" s="7"/>
      <c r="F97" s="2">
        <v>127000</v>
      </c>
    </row>
    <row r="98" spans="1:6" ht="31" x14ac:dyDescent="0.35">
      <c r="A98" s="195"/>
      <c r="B98" s="208"/>
      <c r="C98" s="28" t="s">
        <v>2119</v>
      </c>
      <c r="D98" s="28" t="s">
        <v>3548</v>
      </c>
      <c r="E98" s="7"/>
      <c r="F98" s="2">
        <v>164900</v>
      </c>
    </row>
    <row r="99" spans="1:6" ht="31" x14ac:dyDescent="0.35">
      <c r="A99" s="195"/>
      <c r="B99" s="208"/>
      <c r="C99" s="28" t="s">
        <v>2120</v>
      </c>
      <c r="D99" s="28" t="s">
        <v>3519</v>
      </c>
      <c r="E99" s="7">
        <v>19200</v>
      </c>
      <c r="F99" s="2">
        <v>162000</v>
      </c>
    </row>
    <row r="100" spans="1:6" ht="31" x14ac:dyDescent="0.35">
      <c r="A100" s="195"/>
      <c r="B100" s="208"/>
      <c r="C100" s="28" t="s">
        <v>2120</v>
      </c>
      <c r="D100" s="28" t="s">
        <v>2119</v>
      </c>
      <c r="E100" s="7">
        <v>14400</v>
      </c>
      <c r="F100" s="2">
        <v>149900</v>
      </c>
    </row>
    <row r="101" spans="1:6" x14ac:dyDescent="0.35">
      <c r="A101" s="45">
        <v>76</v>
      </c>
      <c r="B101" s="28" t="s">
        <v>3549</v>
      </c>
      <c r="C101" s="28" t="s">
        <v>636</v>
      </c>
      <c r="D101" s="28"/>
      <c r="E101" s="7">
        <v>22000</v>
      </c>
      <c r="F101" s="2">
        <v>130400</v>
      </c>
    </row>
    <row r="102" spans="1:6" x14ac:dyDescent="0.35">
      <c r="A102" s="45">
        <v>78</v>
      </c>
      <c r="B102" s="28" t="s">
        <v>2464</v>
      </c>
      <c r="C102" s="28" t="s">
        <v>636</v>
      </c>
      <c r="D102" s="28"/>
      <c r="E102" s="7">
        <v>19000</v>
      </c>
      <c r="F102" s="2">
        <v>111000</v>
      </c>
    </row>
    <row r="103" spans="1:6" x14ac:dyDescent="0.35">
      <c r="A103" s="45">
        <v>79</v>
      </c>
      <c r="B103" s="28" t="s">
        <v>3550</v>
      </c>
      <c r="C103" s="28" t="s">
        <v>636</v>
      </c>
      <c r="D103" s="28"/>
      <c r="E103" s="7">
        <v>15100</v>
      </c>
      <c r="F103" s="2">
        <v>82600</v>
      </c>
    </row>
    <row r="104" spans="1:6" x14ac:dyDescent="0.35">
      <c r="A104" s="45">
        <v>80</v>
      </c>
      <c r="B104" s="28" t="s">
        <v>2466</v>
      </c>
      <c r="C104" s="28" t="s">
        <v>636</v>
      </c>
      <c r="D104" s="28"/>
      <c r="E104" s="7">
        <v>22000</v>
      </c>
      <c r="F104" s="2">
        <v>123100</v>
      </c>
    </row>
    <row r="105" spans="1:6" x14ac:dyDescent="0.35">
      <c r="A105" s="45">
        <v>81</v>
      </c>
      <c r="B105" s="28" t="s">
        <v>3551</v>
      </c>
      <c r="C105" s="28" t="s">
        <v>636</v>
      </c>
      <c r="D105" s="28"/>
      <c r="E105" s="7">
        <v>16800</v>
      </c>
      <c r="F105" s="2">
        <v>89900</v>
      </c>
    </row>
    <row r="106" spans="1:6" x14ac:dyDescent="0.35">
      <c r="A106" s="45">
        <v>82</v>
      </c>
      <c r="B106" s="28" t="s">
        <v>3552</v>
      </c>
      <c r="C106" s="28" t="s">
        <v>636</v>
      </c>
      <c r="D106" s="28"/>
      <c r="E106" s="7">
        <v>12400</v>
      </c>
      <c r="F106" s="2">
        <v>89100</v>
      </c>
    </row>
    <row r="107" spans="1:6" x14ac:dyDescent="0.35">
      <c r="A107" s="45">
        <v>83</v>
      </c>
      <c r="B107" s="28" t="s">
        <v>3504</v>
      </c>
      <c r="C107" s="28" t="s">
        <v>636</v>
      </c>
      <c r="D107" s="28"/>
      <c r="E107" s="7">
        <v>23000</v>
      </c>
      <c r="F107" s="2">
        <v>122300</v>
      </c>
    </row>
    <row r="108" spans="1:6" ht="31" x14ac:dyDescent="0.35">
      <c r="A108" s="195">
        <v>84</v>
      </c>
      <c r="B108" s="208" t="s">
        <v>3519</v>
      </c>
      <c r="C108" s="28" t="s">
        <v>2177</v>
      </c>
      <c r="D108" s="28" t="s">
        <v>3553</v>
      </c>
      <c r="E108" s="8">
        <v>38000</v>
      </c>
      <c r="F108" s="2">
        <v>166100</v>
      </c>
    </row>
    <row r="109" spans="1:6" ht="31" x14ac:dyDescent="0.35">
      <c r="A109" s="195"/>
      <c r="B109" s="208"/>
      <c r="C109" s="28" t="s">
        <v>3553</v>
      </c>
      <c r="D109" s="28" t="s">
        <v>3541</v>
      </c>
      <c r="E109" s="7">
        <v>27000</v>
      </c>
      <c r="F109" s="2">
        <v>141800</v>
      </c>
    </row>
    <row r="110" spans="1:6" x14ac:dyDescent="0.35">
      <c r="A110" s="195"/>
      <c r="B110" s="208"/>
      <c r="C110" s="28" t="s">
        <v>3541</v>
      </c>
      <c r="D110" s="28" t="s">
        <v>3149</v>
      </c>
      <c r="E110" s="7">
        <v>20600</v>
      </c>
      <c r="F110" s="2">
        <v>108500</v>
      </c>
    </row>
    <row r="111" spans="1:6" x14ac:dyDescent="0.35">
      <c r="A111" s="195"/>
      <c r="B111" s="208"/>
      <c r="C111" s="28" t="s">
        <v>3554</v>
      </c>
      <c r="D111" s="28"/>
      <c r="E111" s="7">
        <v>13800</v>
      </c>
      <c r="F111" s="2">
        <v>83600</v>
      </c>
    </row>
    <row r="112" spans="1:6" x14ac:dyDescent="0.35">
      <c r="A112" s="45">
        <v>85</v>
      </c>
      <c r="B112" s="28" t="s">
        <v>3555</v>
      </c>
      <c r="C112" s="28" t="s">
        <v>636</v>
      </c>
      <c r="D112" s="28"/>
      <c r="E112" s="7">
        <v>13400</v>
      </c>
      <c r="F112" s="2">
        <v>67200</v>
      </c>
    </row>
    <row r="113" spans="1:34" x14ac:dyDescent="0.35">
      <c r="A113" s="45">
        <v>86</v>
      </c>
      <c r="B113" s="28" t="s">
        <v>3556</v>
      </c>
      <c r="C113" s="208" t="s">
        <v>3557</v>
      </c>
      <c r="D113" s="208"/>
      <c r="E113" s="7">
        <v>18000</v>
      </c>
      <c r="F113" s="2">
        <v>117500</v>
      </c>
    </row>
    <row r="114" spans="1:34" x14ac:dyDescent="0.35">
      <c r="A114" s="45">
        <v>87</v>
      </c>
      <c r="B114" s="28" t="s">
        <v>3558</v>
      </c>
      <c r="C114" s="28"/>
      <c r="D114" s="28"/>
      <c r="E114" s="7">
        <v>16800</v>
      </c>
      <c r="F114" s="2">
        <v>89900</v>
      </c>
    </row>
    <row r="115" spans="1:34" x14ac:dyDescent="0.35">
      <c r="A115" s="45">
        <v>88</v>
      </c>
      <c r="B115" s="28" t="s">
        <v>3559</v>
      </c>
      <c r="C115" s="28"/>
      <c r="D115" s="28"/>
      <c r="E115" s="7">
        <v>26600</v>
      </c>
      <c r="F115" s="2">
        <v>125600</v>
      </c>
    </row>
    <row r="116" spans="1:34" x14ac:dyDescent="0.35">
      <c r="A116" s="45">
        <v>89</v>
      </c>
      <c r="B116" s="28" t="s">
        <v>3560</v>
      </c>
      <c r="C116" s="28" t="s">
        <v>3561</v>
      </c>
      <c r="D116" s="28" t="s">
        <v>2287</v>
      </c>
      <c r="E116" s="7"/>
      <c r="F116" s="2">
        <v>83300</v>
      </c>
    </row>
    <row r="117" spans="1:34" x14ac:dyDescent="0.35">
      <c r="A117" s="45">
        <v>90</v>
      </c>
      <c r="B117" s="28" t="s">
        <v>2247</v>
      </c>
      <c r="C117" s="28" t="s">
        <v>2287</v>
      </c>
      <c r="D117" s="28" t="s">
        <v>2974</v>
      </c>
      <c r="E117" s="7"/>
      <c r="F117" s="2">
        <v>107200</v>
      </c>
    </row>
    <row r="118" spans="1:34" ht="45" x14ac:dyDescent="0.35">
      <c r="A118" s="45">
        <v>91</v>
      </c>
      <c r="B118" s="26" t="s">
        <v>3562</v>
      </c>
      <c r="C118" s="28"/>
      <c r="D118" s="28"/>
      <c r="E118" s="7"/>
      <c r="F118" s="2"/>
    </row>
    <row r="119" spans="1:34" ht="31" x14ac:dyDescent="0.35">
      <c r="A119" s="45" t="s">
        <v>3563</v>
      </c>
      <c r="B119" s="29" t="s">
        <v>3567</v>
      </c>
      <c r="C119" s="28"/>
      <c r="D119" s="28"/>
      <c r="E119" s="7"/>
      <c r="F119" s="2">
        <v>94000</v>
      </c>
    </row>
    <row r="120" spans="1:34" ht="31" x14ac:dyDescent="0.35">
      <c r="A120" s="45" t="s">
        <v>3564</v>
      </c>
      <c r="B120" s="29" t="s">
        <v>3568</v>
      </c>
      <c r="C120" s="28"/>
      <c r="D120" s="28"/>
      <c r="E120" s="7"/>
      <c r="F120" s="2">
        <v>91000</v>
      </c>
    </row>
    <row r="121" spans="1:34" ht="31" x14ac:dyDescent="0.35">
      <c r="A121" s="45" t="s">
        <v>3565</v>
      </c>
      <c r="B121" s="29" t="s">
        <v>3569</v>
      </c>
      <c r="C121" s="28"/>
      <c r="D121" s="28"/>
      <c r="E121" s="7"/>
      <c r="F121" s="2">
        <v>100100</v>
      </c>
    </row>
    <row r="122" spans="1:34" ht="31" x14ac:dyDescent="0.35">
      <c r="A122" s="45" t="s">
        <v>3566</v>
      </c>
      <c r="B122" s="29" t="s">
        <v>3570</v>
      </c>
      <c r="C122" s="28"/>
      <c r="D122" s="28"/>
      <c r="E122" s="7"/>
      <c r="F122" s="2">
        <v>96800</v>
      </c>
    </row>
    <row r="123" spans="1:34" x14ac:dyDescent="0.35">
      <c r="A123" s="87"/>
      <c r="B123" s="88"/>
      <c r="C123" s="88"/>
      <c r="D123" s="88"/>
      <c r="E123" s="9"/>
    </row>
    <row r="124" spans="1:34" x14ac:dyDescent="0.35">
      <c r="A124" s="87"/>
      <c r="B124" s="88"/>
      <c r="C124" s="88"/>
      <c r="D124" s="88"/>
      <c r="E124" s="9"/>
      <c r="F124" s="89"/>
    </row>
    <row r="125" spans="1:34" s="47" customFormat="1" x14ac:dyDescent="0.35">
      <c r="A125" s="87"/>
      <c r="C125" s="87"/>
      <c r="D125" s="64"/>
      <c r="E125" s="19"/>
      <c r="F125" s="89"/>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row>
    <row r="126" spans="1:34" s="47" customFormat="1" x14ac:dyDescent="0.35">
      <c r="A126" s="87"/>
      <c r="C126" s="87"/>
      <c r="D126" s="64"/>
      <c r="E126" s="19"/>
      <c r="F126" s="87"/>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row>
    <row r="127" spans="1:34" s="47" customFormat="1" x14ac:dyDescent="0.35">
      <c r="A127" s="87"/>
      <c r="C127" s="87"/>
      <c r="D127" s="64"/>
      <c r="E127" s="19"/>
      <c r="F127" s="87"/>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row>
    <row r="128" spans="1:34" s="47" customFormat="1" x14ac:dyDescent="0.35">
      <c r="A128" s="87"/>
      <c r="C128" s="87"/>
      <c r="D128" s="64"/>
      <c r="E128" s="19"/>
      <c r="F128" s="87"/>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row>
    <row r="129" spans="1:34" s="47" customFormat="1" x14ac:dyDescent="0.35">
      <c r="A129" s="87"/>
      <c r="C129" s="87"/>
      <c r="D129" s="64"/>
      <c r="E129" s="19"/>
      <c r="F129" s="87"/>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row>
    <row r="130" spans="1:34" s="47" customFormat="1" x14ac:dyDescent="0.35">
      <c r="A130" s="87"/>
      <c r="C130" s="87"/>
      <c r="D130" s="64"/>
      <c r="E130" s="19"/>
      <c r="F130" s="87"/>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row>
    <row r="131" spans="1:34" s="47" customFormat="1" x14ac:dyDescent="0.35">
      <c r="A131" s="87"/>
      <c r="C131" s="87"/>
      <c r="D131" s="64"/>
      <c r="E131" s="19"/>
      <c r="F131" s="87"/>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row>
    <row r="132" spans="1:34" s="47" customFormat="1" x14ac:dyDescent="0.35">
      <c r="A132" s="87"/>
      <c r="C132" s="87"/>
      <c r="D132" s="64"/>
      <c r="E132" s="19"/>
      <c r="F132" s="87"/>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row>
    <row r="133" spans="1:34" s="47" customFormat="1" x14ac:dyDescent="0.35">
      <c r="A133" s="87"/>
      <c r="C133" s="87"/>
      <c r="D133" s="64"/>
      <c r="E133" s="19"/>
      <c r="F133" s="87"/>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row>
    <row r="134" spans="1:34" s="47" customFormat="1" x14ac:dyDescent="0.35">
      <c r="A134" s="87"/>
      <c r="C134" s="87"/>
      <c r="D134" s="64"/>
      <c r="E134" s="19"/>
      <c r="F134" s="87"/>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row>
    <row r="135" spans="1:34" s="47" customFormat="1" x14ac:dyDescent="0.35">
      <c r="A135" s="87"/>
      <c r="C135" s="87"/>
      <c r="D135" s="64"/>
      <c r="E135" s="19"/>
      <c r="F135" s="87"/>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row>
    <row r="136" spans="1:34" s="47" customFormat="1" x14ac:dyDescent="0.35">
      <c r="A136" s="87"/>
      <c r="C136" s="87"/>
      <c r="D136" s="64"/>
      <c r="E136" s="19"/>
      <c r="F136" s="87"/>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row>
    <row r="137" spans="1:34" s="47" customFormat="1" x14ac:dyDescent="0.35">
      <c r="A137" s="87"/>
      <c r="C137" s="87"/>
      <c r="D137" s="64"/>
      <c r="E137" s="19"/>
      <c r="F137" s="87"/>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row>
    <row r="138" spans="1:34" s="47" customFormat="1" x14ac:dyDescent="0.35">
      <c r="A138" s="87"/>
      <c r="C138" s="87"/>
      <c r="D138" s="64"/>
      <c r="E138" s="19"/>
      <c r="F138" s="87"/>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row>
    <row r="139" spans="1:34" s="47" customFormat="1" x14ac:dyDescent="0.35">
      <c r="A139" s="87"/>
      <c r="C139" s="87"/>
      <c r="D139" s="64"/>
      <c r="E139" s="19"/>
      <c r="F139" s="87"/>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row>
    <row r="140" spans="1:34" s="47" customFormat="1" x14ac:dyDescent="0.35">
      <c r="A140" s="87"/>
      <c r="C140" s="87"/>
      <c r="D140" s="64"/>
      <c r="E140" s="19"/>
      <c r="F140" s="87"/>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row>
    <row r="141" spans="1:34" s="47" customFormat="1" x14ac:dyDescent="0.35">
      <c r="A141" s="87"/>
      <c r="C141" s="87"/>
      <c r="D141" s="64"/>
      <c r="E141" s="19"/>
      <c r="F141" s="87"/>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row>
    <row r="142" spans="1:34" s="47" customFormat="1" x14ac:dyDescent="0.35">
      <c r="A142" s="87"/>
      <c r="C142" s="87"/>
      <c r="D142" s="64"/>
      <c r="E142" s="19"/>
      <c r="F142" s="87"/>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row>
    <row r="143" spans="1:34" s="47" customFormat="1" x14ac:dyDescent="0.35">
      <c r="A143" s="87"/>
      <c r="C143" s="87"/>
      <c r="D143" s="64"/>
      <c r="E143" s="19"/>
      <c r="F143" s="87"/>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row>
    <row r="144" spans="1:34" s="47" customFormat="1" x14ac:dyDescent="0.35">
      <c r="A144" s="87"/>
      <c r="C144" s="87"/>
      <c r="D144" s="64"/>
      <c r="E144" s="19"/>
      <c r="F144" s="87"/>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row>
    <row r="145" spans="1:34" s="47" customFormat="1" x14ac:dyDescent="0.35">
      <c r="A145" s="87"/>
      <c r="C145" s="87"/>
      <c r="D145" s="64"/>
      <c r="E145" s="19"/>
      <c r="F145" s="87"/>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row>
    <row r="146" spans="1:34" s="47" customFormat="1" x14ac:dyDescent="0.35">
      <c r="A146" s="87"/>
      <c r="C146" s="87"/>
      <c r="D146" s="64"/>
      <c r="E146" s="19"/>
      <c r="F146" s="87"/>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row>
    <row r="147" spans="1:34" s="47" customFormat="1" x14ac:dyDescent="0.35">
      <c r="A147" s="87"/>
      <c r="C147" s="87"/>
      <c r="D147" s="64"/>
      <c r="E147" s="19"/>
      <c r="F147" s="87"/>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row>
    <row r="148" spans="1:34" s="47" customFormat="1" x14ac:dyDescent="0.35">
      <c r="A148" s="87"/>
      <c r="C148" s="87"/>
      <c r="D148" s="64"/>
      <c r="E148" s="19"/>
      <c r="F148" s="87"/>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row>
    <row r="149" spans="1:34" s="47" customFormat="1" x14ac:dyDescent="0.35">
      <c r="A149" s="87"/>
      <c r="C149" s="87"/>
      <c r="D149" s="64"/>
      <c r="E149" s="19"/>
      <c r="F149" s="87"/>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row>
    <row r="150" spans="1:34" s="47" customFormat="1" x14ac:dyDescent="0.35">
      <c r="A150" s="87"/>
      <c r="C150" s="87"/>
      <c r="D150" s="64"/>
      <c r="E150" s="19"/>
      <c r="F150" s="87"/>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row>
    <row r="151" spans="1:34" s="47" customFormat="1" x14ac:dyDescent="0.35">
      <c r="A151" s="87"/>
      <c r="C151" s="87"/>
      <c r="D151" s="64"/>
      <c r="E151" s="19"/>
      <c r="F151" s="87"/>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row>
    <row r="152" spans="1:34" s="47" customFormat="1" x14ac:dyDescent="0.35">
      <c r="A152" s="87"/>
      <c r="C152" s="87"/>
      <c r="D152" s="64"/>
      <c r="E152" s="19"/>
      <c r="F152" s="87"/>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row>
    <row r="153" spans="1:34" s="47" customFormat="1" x14ac:dyDescent="0.35">
      <c r="A153" s="87"/>
      <c r="C153" s="87"/>
      <c r="D153" s="64"/>
      <c r="E153" s="19"/>
      <c r="F153" s="87"/>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row>
    <row r="154" spans="1:34" s="47" customFormat="1" x14ac:dyDescent="0.35">
      <c r="A154" s="87"/>
      <c r="C154" s="87"/>
      <c r="D154" s="64"/>
      <c r="E154" s="19"/>
      <c r="F154" s="87"/>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row>
    <row r="155" spans="1:34" s="47" customFormat="1" x14ac:dyDescent="0.35">
      <c r="A155" s="87"/>
      <c r="C155" s="87"/>
      <c r="D155" s="64"/>
      <c r="E155" s="19"/>
      <c r="F155" s="87"/>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row>
    <row r="156" spans="1:34" s="47" customFormat="1" x14ac:dyDescent="0.35">
      <c r="A156" s="87"/>
      <c r="C156" s="87"/>
      <c r="D156" s="64"/>
      <c r="E156" s="19"/>
      <c r="F156" s="87"/>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row>
    <row r="157" spans="1:34" s="47" customFormat="1" x14ac:dyDescent="0.35">
      <c r="A157" s="87"/>
      <c r="C157" s="87"/>
      <c r="D157" s="64"/>
      <c r="E157" s="19"/>
      <c r="F157" s="87"/>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row>
    <row r="158" spans="1:34" s="47" customFormat="1" x14ac:dyDescent="0.35">
      <c r="A158" s="87"/>
      <c r="C158" s="87"/>
      <c r="D158" s="64"/>
      <c r="E158" s="19"/>
      <c r="F158" s="87"/>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row>
    <row r="159" spans="1:34" s="47" customFormat="1" x14ac:dyDescent="0.35">
      <c r="A159" s="87"/>
      <c r="C159" s="87"/>
      <c r="D159" s="64"/>
      <c r="E159" s="19"/>
      <c r="F159" s="87"/>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row>
    <row r="160" spans="1:34" s="47" customFormat="1" x14ac:dyDescent="0.35">
      <c r="A160" s="87"/>
      <c r="C160" s="87"/>
      <c r="D160" s="64"/>
      <c r="E160" s="19"/>
      <c r="F160" s="87"/>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row>
    <row r="161" spans="1:34" s="47" customFormat="1" x14ac:dyDescent="0.35">
      <c r="A161" s="87"/>
      <c r="C161" s="87"/>
      <c r="D161" s="64"/>
      <c r="E161" s="19"/>
      <c r="F161" s="87"/>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row>
    <row r="162" spans="1:34" s="47" customFormat="1" x14ac:dyDescent="0.35">
      <c r="A162" s="87"/>
      <c r="C162" s="87"/>
      <c r="D162" s="64"/>
      <c r="E162" s="19"/>
      <c r="F162" s="87"/>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row>
    <row r="163" spans="1:34" s="47" customFormat="1" x14ac:dyDescent="0.35">
      <c r="A163" s="87"/>
      <c r="C163" s="87"/>
      <c r="D163" s="64"/>
      <c r="E163" s="19"/>
      <c r="F163" s="87"/>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row>
    <row r="164" spans="1:34" s="47" customFormat="1" x14ac:dyDescent="0.35">
      <c r="A164" s="87"/>
      <c r="C164" s="87"/>
      <c r="D164" s="64"/>
      <c r="E164" s="19"/>
      <c r="F164" s="87"/>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row>
    <row r="165" spans="1:34" s="47" customFormat="1" x14ac:dyDescent="0.35">
      <c r="A165" s="87"/>
      <c r="C165" s="87"/>
      <c r="D165" s="64"/>
      <c r="E165" s="19"/>
      <c r="F165" s="87"/>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row>
    <row r="166" spans="1:34" s="47" customFormat="1" x14ac:dyDescent="0.35">
      <c r="A166" s="87"/>
      <c r="C166" s="87"/>
      <c r="D166" s="64"/>
      <c r="E166" s="19"/>
      <c r="F166" s="87"/>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row>
    <row r="167" spans="1:34" s="47" customFormat="1" x14ac:dyDescent="0.35">
      <c r="A167" s="87"/>
      <c r="C167" s="87"/>
      <c r="D167" s="64"/>
      <c r="E167" s="19"/>
      <c r="F167" s="87"/>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row>
    <row r="168" spans="1:34" s="47" customFormat="1" x14ac:dyDescent="0.35">
      <c r="A168" s="87"/>
      <c r="C168" s="87"/>
      <c r="D168" s="64"/>
      <c r="E168" s="19"/>
      <c r="F168" s="87"/>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row>
    <row r="169" spans="1:34" s="47" customFormat="1" x14ac:dyDescent="0.35">
      <c r="A169" s="87"/>
      <c r="C169" s="87"/>
      <c r="D169" s="64"/>
      <c r="E169" s="19"/>
      <c r="F169" s="87"/>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row>
    <row r="170" spans="1:34" s="47" customFormat="1" x14ac:dyDescent="0.35">
      <c r="A170" s="87"/>
      <c r="C170" s="87"/>
      <c r="D170" s="64"/>
      <c r="E170" s="19"/>
      <c r="F170" s="87"/>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row>
    <row r="171" spans="1:34" s="47" customFormat="1" x14ac:dyDescent="0.35">
      <c r="A171" s="87"/>
      <c r="C171" s="87"/>
      <c r="D171" s="64"/>
      <c r="E171" s="19"/>
      <c r="F171" s="87"/>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row>
    <row r="172" spans="1:34" s="47" customFormat="1" x14ac:dyDescent="0.35">
      <c r="A172" s="87"/>
      <c r="C172" s="87"/>
      <c r="D172" s="64"/>
      <c r="E172" s="19"/>
      <c r="F172" s="87"/>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row>
    <row r="173" spans="1:34" s="47" customFormat="1" x14ac:dyDescent="0.35">
      <c r="A173" s="87"/>
      <c r="C173" s="87"/>
      <c r="D173" s="64"/>
      <c r="E173" s="19"/>
      <c r="F173" s="87"/>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row>
    <row r="174" spans="1:34" s="47" customFormat="1" x14ac:dyDescent="0.35">
      <c r="A174" s="87"/>
      <c r="C174" s="87"/>
      <c r="D174" s="64"/>
      <c r="E174" s="19"/>
      <c r="F174" s="87"/>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row>
    <row r="175" spans="1:34" s="47" customFormat="1" x14ac:dyDescent="0.35">
      <c r="A175" s="87"/>
      <c r="C175" s="87"/>
      <c r="D175" s="64"/>
      <c r="E175" s="19"/>
      <c r="F175" s="87"/>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row>
    <row r="176" spans="1:34" s="47" customFormat="1" x14ac:dyDescent="0.35">
      <c r="A176" s="87"/>
      <c r="C176" s="87"/>
      <c r="D176" s="64"/>
      <c r="E176" s="19"/>
      <c r="F176" s="87"/>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row>
    <row r="177" spans="1:34" s="47" customFormat="1" x14ac:dyDescent="0.35">
      <c r="A177" s="87"/>
      <c r="C177" s="87"/>
      <c r="D177" s="64"/>
      <c r="E177" s="19"/>
      <c r="F177" s="87"/>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row>
    <row r="178" spans="1:34" s="47" customFormat="1" x14ac:dyDescent="0.35">
      <c r="A178" s="87"/>
      <c r="C178" s="87"/>
      <c r="D178" s="64"/>
      <c r="E178" s="19"/>
      <c r="F178" s="87"/>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row>
    <row r="179" spans="1:34" s="47" customFormat="1" x14ac:dyDescent="0.35">
      <c r="A179" s="87"/>
      <c r="C179" s="87"/>
      <c r="D179" s="64"/>
      <c r="E179" s="19"/>
      <c r="F179" s="87"/>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row>
    <row r="180" spans="1:34" s="47" customFormat="1" x14ac:dyDescent="0.35">
      <c r="A180" s="87"/>
      <c r="C180" s="87"/>
      <c r="D180" s="64"/>
      <c r="E180" s="19"/>
      <c r="F180" s="87"/>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row>
    <row r="181" spans="1:34" s="47" customFormat="1" x14ac:dyDescent="0.35">
      <c r="A181" s="87"/>
      <c r="C181" s="87"/>
      <c r="D181" s="64"/>
      <c r="E181" s="19"/>
      <c r="F181" s="87"/>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row>
    <row r="182" spans="1:34" s="47" customFormat="1" x14ac:dyDescent="0.35">
      <c r="A182" s="87"/>
      <c r="C182" s="87"/>
      <c r="D182" s="64"/>
      <c r="E182" s="19"/>
      <c r="F182" s="87"/>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row>
    <row r="183" spans="1:34" s="47" customFormat="1" x14ac:dyDescent="0.35">
      <c r="A183" s="87"/>
      <c r="C183" s="87"/>
      <c r="D183" s="64"/>
      <c r="E183" s="19"/>
      <c r="F183" s="87"/>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row>
    <row r="184" spans="1:34" s="47" customFormat="1" x14ac:dyDescent="0.35">
      <c r="A184" s="87"/>
      <c r="C184" s="87"/>
      <c r="D184" s="64"/>
      <c r="E184" s="19"/>
      <c r="F184" s="87"/>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row>
    <row r="185" spans="1:34" s="47" customFormat="1" x14ac:dyDescent="0.35">
      <c r="A185" s="87"/>
      <c r="C185" s="87"/>
      <c r="D185" s="64"/>
      <c r="E185" s="19"/>
      <c r="F185" s="87"/>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row>
    <row r="186" spans="1:34" s="47" customFormat="1" x14ac:dyDescent="0.35">
      <c r="A186" s="87"/>
      <c r="C186" s="87"/>
      <c r="D186" s="64"/>
      <c r="E186" s="19"/>
      <c r="F186" s="87"/>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row>
    <row r="187" spans="1:34" s="47" customFormat="1" x14ac:dyDescent="0.35">
      <c r="A187" s="87"/>
      <c r="C187" s="87"/>
      <c r="D187" s="64"/>
      <c r="E187" s="19"/>
      <c r="F187" s="87"/>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row>
    <row r="188" spans="1:34" s="47" customFormat="1" x14ac:dyDescent="0.35">
      <c r="A188" s="87"/>
      <c r="C188" s="87"/>
      <c r="D188" s="64"/>
      <c r="E188" s="19"/>
      <c r="F188" s="87"/>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row>
    <row r="189" spans="1:34" s="47" customFormat="1" x14ac:dyDescent="0.35">
      <c r="A189" s="87"/>
      <c r="C189" s="87"/>
      <c r="D189" s="64"/>
      <c r="E189" s="19"/>
      <c r="F189" s="87"/>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row>
    <row r="190" spans="1:34" s="47" customFormat="1" x14ac:dyDescent="0.35">
      <c r="A190" s="87"/>
      <c r="C190" s="87"/>
      <c r="D190" s="64"/>
      <c r="E190" s="19"/>
      <c r="F190" s="87"/>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row>
    <row r="191" spans="1:34" s="47" customFormat="1" x14ac:dyDescent="0.35">
      <c r="A191" s="87"/>
      <c r="C191" s="87"/>
      <c r="D191" s="64"/>
      <c r="E191" s="19"/>
      <c r="F191" s="87"/>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row>
    <row r="192" spans="1:34" s="47" customFormat="1" x14ac:dyDescent="0.35">
      <c r="A192" s="87"/>
      <c r="C192" s="87"/>
      <c r="D192" s="64"/>
      <c r="E192" s="19"/>
      <c r="F192" s="87"/>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row>
    <row r="193" spans="1:34" s="47" customFormat="1" x14ac:dyDescent="0.35">
      <c r="A193" s="87"/>
      <c r="C193" s="87"/>
      <c r="D193" s="64"/>
      <c r="E193" s="19"/>
      <c r="F193" s="87"/>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row>
    <row r="194" spans="1:34" s="47" customFormat="1" x14ac:dyDescent="0.35">
      <c r="A194" s="87"/>
      <c r="C194" s="87"/>
      <c r="D194" s="64"/>
      <c r="E194" s="19"/>
      <c r="F194" s="87"/>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row>
    <row r="195" spans="1:34" s="47" customFormat="1" x14ac:dyDescent="0.35">
      <c r="A195" s="87"/>
      <c r="C195" s="87"/>
      <c r="D195" s="64"/>
      <c r="E195" s="19"/>
      <c r="F195" s="87"/>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row>
    <row r="196" spans="1:34" s="47" customFormat="1" x14ac:dyDescent="0.35">
      <c r="A196" s="87"/>
      <c r="C196" s="87"/>
      <c r="D196" s="64"/>
      <c r="E196" s="19"/>
      <c r="F196" s="87"/>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row>
    <row r="197" spans="1:34" s="47" customFormat="1" x14ac:dyDescent="0.35">
      <c r="A197" s="87"/>
      <c r="C197" s="87"/>
      <c r="D197" s="64"/>
      <c r="E197" s="19"/>
      <c r="F197" s="87"/>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row>
    <row r="198" spans="1:34" s="47" customFormat="1" x14ac:dyDescent="0.35">
      <c r="A198" s="87"/>
      <c r="C198" s="87"/>
      <c r="D198" s="64"/>
      <c r="E198" s="19"/>
      <c r="F198" s="87"/>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row>
    <row r="199" spans="1:34" s="47" customFormat="1" x14ac:dyDescent="0.35">
      <c r="A199" s="87"/>
      <c r="C199" s="87"/>
      <c r="D199" s="64"/>
      <c r="E199" s="19"/>
      <c r="F199" s="87"/>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row>
    <row r="200" spans="1:34" s="47" customFormat="1" x14ac:dyDescent="0.35">
      <c r="A200" s="87"/>
      <c r="C200" s="87"/>
      <c r="D200" s="64"/>
      <c r="E200" s="19"/>
      <c r="F200" s="87"/>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row>
    <row r="201" spans="1:34" s="47" customFormat="1" x14ac:dyDescent="0.35">
      <c r="A201" s="87"/>
      <c r="C201" s="87"/>
      <c r="D201" s="64"/>
      <c r="E201" s="19"/>
      <c r="F201" s="87"/>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row>
    <row r="202" spans="1:34" s="47" customFormat="1" x14ac:dyDescent="0.35">
      <c r="A202" s="87"/>
      <c r="C202" s="87"/>
      <c r="D202" s="64"/>
      <c r="E202" s="19"/>
      <c r="F202" s="87"/>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row>
    <row r="203" spans="1:34" s="47" customFormat="1" x14ac:dyDescent="0.35">
      <c r="A203" s="87"/>
      <c r="C203" s="87"/>
      <c r="D203" s="64"/>
      <c r="E203" s="19"/>
      <c r="F203" s="87"/>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row>
    <row r="204" spans="1:34" s="47" customFormat="1" x14ac:dyDescent="0.35">
      <c r="A204" s="87"/>
      <c r="C204" s="87"/>
      <c r="D204" s="64"/>
      <c r="E204" s="19"/>
      <c r="F204" s="87"/>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row>
    <row r="205" spans="1:34" s="47" customFormat="1" x14ac:dyDescent="0.35">
      <c r="A205" s="87"/>
      <c r="C205" s="87"/>
      <c r="D205" s="64"/>
      <c r="E205" s="19"/>
      <c r="F205" s="87"/>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row>
    <row r="206" spans="1:34" s="47" customFormat="1" x14ac:dyDescent="0.35">
      <c r="A206" s="87"/>
      <c r="C206" s="87"/>
      <c r="D206" s="64"/>
      <c r="E206" s="19"/>
      <c r="F206" s="87"/>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row>
    <row r="207" spans="1:34" s="47" customFormat="1" x14ac:dyDescent="0.35">
      <c r="A207" s="87"/>
      <c r="C207" s="87"/>
      <c r="D207" s="64"/>
      <c r="E207" s="19"/>
      <c r="F207" s="87"/>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row>
    <row r="208" spans="1:34" s="47" customFormat="1" x14ac:dyDescent="0.35">
      <c r="A208" s="87"/>
      <c r="C208" s="87"/>
      <c r="D208" s="64"/>
      <c r="E208" s="19"/>
      <c r="F208" s="87"/>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row>
    <row r="209" spans="1:34" s="47" customFormat="1" x14ac:dyDescent="0.35">
      <c r="A209" s="87"/>
      <c r="C209" s="87"/>
      <c r="D209" s="64"/>
      <c r="E209" s="19"/>
      <c r="F209" s="87"/>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row>
    <row r="210" spans="1:34" s="47" customFormat="1" x14ac:dyDescent="0.35">
      <c r="A210" s="87"/>
      <c r="C210" s="87"/>
      <c r="D210" s="64"/>
      <c r="E210" s="19"/>
      <c r="F210" s="87"/>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row>
    <row r="211" spans="1:34" s="47" customFormat="1" x14ac:dyDescent="0.35">
      <c r="A211" s="87"/>
      <c r="C211" s="87"/>
      <c r="D211" s="64"/>
      <c r="E211" s="19"/>
      <c r="F211" s="87"/>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row>
    <row r="212" spans="1:34" s="47" customFormat="1" x14ac:dyDescent="0.35">
      <c r="A212" s="87"/>
      <c r="C212" s="87"/>
      <c r="D212" s="64"/>
      <c r="E212" s="19"/>
      <c r="F212" s="87"/>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row>
    <row r="213" spans="1:34" s="47" customFormat="1" x14ac:dyDescent="0.35">
      <c r="A213" s="87"/>
      <c r="C213" s="87"/>
      <c r="D213" s="64"/>
      <c r="E213" s="19"/>
      <c r="F213" s="87"/>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row>
    <row r="214" spans="1:34" s="47" customFormat="1" x14ac:dyDescent="0.35">
      <c r="A214" s="87"/>
      <c r="C214" s="87"/>
      <c r="D214" s="64"/>
      <c r="E214" s="19"/>
      <c r="F214" s="87"/>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row>
    <row r="215" spans="1:34" s="47" customFormat="1" x14ac:dyDescent="0.35">
      <c r="A215" s="87"/>
      <c r="C215" s="87"/>
      <c r="D215" s="64"/>
      <c r="E215" s="19"/>
      <c r="F215" s="87"/>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row>
    <row r="216" spans="1:34" s="47" customFormat="1" x14ac:dyDescent="0.35">
      <c r="A216" s="87"/>
      <c r="C216" s="87"/>
      <c r="D216" s="64"/>
      <c r="E216" s="19"/>
      <c r="F216" s="87"/>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row>
    <row r="217" spans="1:34" s="47" customFormat="1" x14ac:dyDescent="0.35">
      <c r="A217" s="87"/>
      <c r="C217" s="87"/>
      <c r="D217" s="64"/>
      <c r="E217" s="19"/>
      <c r="F217" s="87"/>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row>
    <row r="218" spans="1:34" s="47" customFormat="1" x14ac:dyDescent="0.35">
      <c r="A218" s="87"/>
      <c r="C218" s="87"/>
      <c r="D218" s="64"/>
      <c r="E218" s="19"/>
      <c r="F218" s="87"/>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row>
    <row r="219" spans="1:34" s="47" customFormat="1" x14ac:dyDescent="0.35">
      <c r="A219" s="87"/>
      <c r="C219" s="87"/>
      <c r="D219" s="64"/>
      <c r="E219" s="19"/>
      <c r="F219" s="87"/>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row>
    <row r="220" spans="1:34" s="47" customFormat="1" x14ac:dyDescent="0.35">
      <c r="A220" s="87"/>
      <c r="C220" s="87"/>
      <c r="D220" s="64"/>
      <c r="E220" s="19"/>
      <c r="F220" s="87"/>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row>
    <row r="221" spans="1:34" s="47" customFormat="1" x14ac:dyDescent="0.35">
      <c r="A221" s="87"/>
      <c r="C221" s="87"/>
      <c r="D221" s="64"/>
      <c r="E221" s="19"/>
      <c r="F221" s="87"/>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row>
    <row r="222" spans="1:34" s="47" customFormat="1" x14ac:dyDescent="0.35">
      <c r="A222" s="87"/>
      <c r="C222" s="87"/>
      <c r="D222" s="64"/>
      <c r="E222" s="19"/>
      <c r="F222" s="87"/>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row>
    <row r="223" spans="1:34" s="47" customFormat="1" x14ac:dyDescent="0.35">
      <c r="A223" s="87"/>
      <c r="C223" s="87"/>
      <c r="D223" s="64"/>
      <c r="E223" s="19"/>
      <c r="F223" s="87"/>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row>
    <row r="224" spans="1:34" s="47" customFormat="1" x14ac:dyDescent="0.35">
      <c r="A224" s="87"/>
      <c r="C224" s="87"/>
      <c r="D224" s="64"/>
      <c r="E224" s="19"/>
      <c r="F224" s="87"/>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row>
    <row r="225" spans="1:34" s="47" customFormat="1" x14ac:dyDescent="0.35">
      <c r="A225" s="87"/>
      <c r="C225" s="87"/>
      <c r="D225" s="64"/>
      <c r="E225" s="19"/>
      <c r="F225" s="87"/>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row>
    <row r="226" spans="1:34" s="47" customFormat="1" x14ac:dyDescent="0.35">
      <c r="A226" s="87"/>
      <c r="C226" s="87"/>
      <c r="D226" s="64"/>
      <c r="E226" s="19"/>
      <c r="F226" s="87"/>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row>
    <row r="227" spans="1:34" s="47" customFormat="1" x14ac:dyDescent="0.35">
      <c r="A227" s="87"/>
      <c r="C227" s="87"/>
      <c r="D227" s="64"/>
      <c r="E227" s="19"/>
      <c r="F227" s="87"/>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row>
    <row r="228" spans="1:34" s="47" customFormat="1" x14ac:dyDescent="0.35">
      <c r="A228" s="87"/>
      <c r="C228" s="87"/>
      <c r="D228" s="64"/>
      <c r="E228" s="19"/>
      <c r="F228" s="87"/>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row>
    <row r="229" spans="1:34" s="47" customFormat="1" x14ac:dyDescent="0.35">
      <c r="A229" s="87"/>
      <c r="C229" s="87"/>
      <c r="D229" s="64"/>
      <c r="E229" s="19"/>
      <c r="F229" s="87"/>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row>
    <row r="230" spans="1:34" s="47" customFormat="1" x14ac:dyDescent="0.35">
      <c r="A230" s="87"/>
      <c r="C230" s="87"/>
      <c r="D230" s="64"/>
      <c r="E230" s="19"/>
      <c r="F230" s="87"/>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row>
    <row r="231" spans="1:34" s="47" customFormat="1" x14ac:dyDescent="0.35">
      <c r="A231" s="87"/>
      <c r="C231" s="87"/>
      <c r="D231" s="64"/>
      <c r="E231" s="19"/>
      <c r="F231" s="87"/>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row>
    <row r="232" spans="1:34" s="47" customFormat="1" x14ac:dyDescent="0.35">
      <c r="A232" s="87"/>
      <c r="C232" s="87"/>
      <c r="D232" s="64"/>
      <c r="E232" s="19"/>
      <c r="F232" s="87"/>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row>
    <row r="233" spans="1:34" s="47" customFormat="1" x14ac:dyDescent="0.35">
      <c r="A233" s="87"/>
      <c r="C233" s="87"/>
      <c r="D233" s="64"/>
      <c r="E233" s="19"/>
      <c r="F233" s="87"/>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row>
    <row r="234" spans="1:34" s="47" customFormat="1" x14ac:dyDescent="0.35">
      <c r="A234" s="87"/>
      <c r="C234" s="87"/>
      <c r="D234" s="64"/>
      <c r="E234" s="19"/>
      <c r="F234" s="87"/>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row>
    <row r="235" spans="1:34" s="47" customFormat="1" x14ac:dyDescent="0.35">
      <c r="A235" s="87"/>
      <c r="C235" s="87"/>
      <c r="D235" s="64"/>
      <c r="E235" s="19"/>
      <c r="F235" s="87"/>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row>
    <row r="236" spans="1:34" s="47" customFormat="1" x14ac:dyDescent="0.35">
      <c r="A236" s="87"/>
      <c r="C236" s="87"/>
      <c r="D236" s="64"/>
      <c r="E236" s="19"/>
      <c r="F236" s="87"/>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row>
    <row r="237" spans="1:34" s="47" customFormat="1" x14ac:dyDescent="0.35">
      <c r="A237" s="87"/>
      <c r="C237" s="87"/>
      <c r="D237" s="64"/>
      <c r="E237" s="19"/>
      <c r="F237" s="87"/>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row>
    <row r="238" spans="1:34" s="47" customFormat="1" x14ac:dyDescent="0.35">
      <c r="A238" s="87"/>
      <c r="C238" s="87"/>
      <c r="D238" s="64"/>
      <c r="E238" s="19"/>
      <c r="F238" s="87"/>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row>
    <row r="239" spans="1:34" s="47" customFormat="1" x14ac:dyDescent="0.35">
      <c r="A239" s="87"/>
      <c r="C239" s="87"/>
      <c r="D239" s="64"/>
      <c r="E239" s="19"/>
      <c r="F239" s="87"/>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row>
    <row r="240" spans="1:34" s="47" customFormat="1" x14ac:dyDescent="0.35">
      <c r="A240" s="87"/>
      <c r="C240" s="87"/>
      <c r="D240" s="64"/>
      <c r="E240" s="19"/>
      <c r="F240" s="87"/>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row>
    <row r="241" spans="1:34" s="47" customFormat="1" x14ac:dyDescent="0.35">
      <c r="A241" s="87"/>
      <c r="C241" s="87"/>
      <c r="D241" s="64"/>
      <c r="E241" s="19"/>
      <c r="F241" s="87"/>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row>
    <row r="242" spans="1:34" s="47" customFormat="1" x14ac:dyDescent="0.35">
      <c r="A242" s="87"/>
      <c r="C242" s="87"/>
      <c r="D242" s="64"/>
      <c r="E242" s="19"/>
      <c r="F242" s="87"/>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row>
    <row r="243" spans="1:34" s="47" customFormat="1" x14ac:dyDescent="0.35">
      <c r="A243" s="87"/>
      <c r="C243" s="87"/>
      <c r="D243" s="64"/>
      <c r="E243" s="19"/>
      <c r="F243" s="87"/>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row>
    <row r="244" spans="1:34" s="47" customFormat="1" x14ac:dyDescent="0.35">
      <c r="A244" s="87"/>
      <c r="C244" s="87"/>
      <c r="D244" s="64"/>
      <c r="E244" s="19"/>
      <c r="F244" s="87"/>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row>
    <row r="245" spans="1:34" s="47" customFormat="1" x14ac:dyDescent="0.35">
      <c r="A245" s="87"/>
      <c r="C245" s="87"/>
      <c r="D245" s="64"/>
      <c r="E245" s="19"/>
      <c r="F245" s="87"/>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row>
    <row r="246" spans="1:34" s="47" customFormat="1" x14ac:dyDescent="0.35">
      <c r="A246" s="87"/>
      <c r="C246" s="87"/>
      <c r="D246" s="64"/>
      <c r="E246" s="19"/>
      <c r="F246" s="87"/>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row>
    <row r="247" spans="1:34" s="47" customFormat="1" x14ac:dyDescent="0.35">
      <c r="A247" s="87"/>
      <c r="C247" s="87"/>
      <c r="D247" s="64"/>
      <c r="E247" s="19"/>
      <c r="F247" s="87"/>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row>
    <row r="248" spans="1:34" s="47" customFormat="1" x14ac:dyDescent="0.35">
      <c r="A248" s="87"/>
      <c r="C248" s="87"/>
      <c r="D248" s="64"/>
      <c r="E248" s="19"/>
      <c r="F248" s="87"/>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row>
    <row r="249" spans="1:34" s="47" customFormat="1" x14ac:dyDescent="0.35">
      <c r="A249" s="87"/>
      <c r="C249" s="87"/>
      <c r="D249" s="64"/>
      <c r="E249" s="19"/>
      <c r="F249" s="87"/>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row>
    <row r="250" spans="1:34" s="47" customFormat="1" x14ac:dyDescent="0.35">
      <c r="A250" s="87"/>
      <c r="C250" s="87"/>
      <c r="D250" s="64"/>
      <c r="E250" s="19"/>
      <c r="F250" s="87"/>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row>
    <row r="251" spans="1:34" s="47" customFormat="1" x14ac:dyDescent="0.35">
      <c r="A251" s="87"/>
      <c r="C251" s="87"/>
      <c r="D251" s="64"/>
      <c r="E251" s="19"/>
      <c r="F251" s="87"/>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row>
    <row r="252" spans="1:34" s="47" customFormat="1" x14ac:dyDescent="0.35">
      <c r="A252" s="87"/>
      <c r="C252" s="87"/>
      <c r="D252" s="64"/>
      <c r="E252" s="19"/>
      <c r="F252" s="87"/>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row>
    <row r="253" spans="1:34" s="47" customFormat="1" x14ac:dyDescent="0.35">
      <c r="A253" s="87"/>
      <c r="C253" s="87"/>
      <c r="D253" s="64"/>
      <c r="E253" s="19"/>
      <c r="F253" s="87"/>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row>
    <row r="254" spans="1:34" s="47" customFormat="1" x14ac:dyDescent="0.35">
      <c r="A254" s="87"/>
      <c r="C254" s="87"/>
      <c r="D254" s="64"/>
      <c r="E254" s="19"/>
      <c r="F254" s="87"/>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row>
    <row r="255" spans="1:34" s="47" customFormat="1" x14ac:dyDescent="0.35">
      <c r="A255" s="87"/>
      <c r="C255" s="87"/>
      <c r="D255" s="64"/>
      <c r="E255" s="19"/>
      <c r="F255" s="87"/>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row>
    <row r="256" spans="1:34" s="47" customFormat="1" x14ac:dyDescent="0.35">
      <c r="A256" s="87"/>
      <c r="C256" s="87"/>
      <c r="D256" s="64"/>
      <c r="E256" s="19"/>
      <c r="F256" s="87"/>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row>
    <row r="257" spans="1:34" s="47" customFormat="1" x14ac:dyDescent="0.35">
      <c r="A257" s="87"/>
      <c r="C257" s="87"/>
      <c r="D257" s="64"/>
      <c r="E257" s="19"/>
      <c r="F257" s="87"/>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row>
    <row r="258" spans="1:34" s="47" customFormat="1" x14ac:dyDescent="0.35">
      <c r="A258" s="87"/>
      <c r="C258" s="87"/>
      <c r="D258" s="64"/>
      <c r="E258" s="19"/>
      <c r="F258" s="87"/>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row>
    <row r="259" spans="1:34" s="47" customFormat="1" x14ac:dyDescent="0.35">
      <c r="A259" s="87"/>
      <c r="C259" s="87"/>
      <c r="D259" s="64"/>
      <c r="E259" s="19"/>
      <c r="F259" s="87"/>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row>
    <row r="260" spans="1:34" s="47" customFormat="1" x14ac:dyDescent="0.35">
      <c r="A260" s="87"/>
      <c r="C260" s="87"/>
      <c r="D260" s="64"/>
      <c r="E260" s="19"/>
      <c r="F260" s="87"/>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row>
    <row r="261" spans="1:34" s="47" customFormat="1" x14ac:dyDescent="0.35">
      <c r="A261" s="87"/>
      <c r="C261" s="87"/>
      <c r="D261" s="64"/>
      <c r="E261" s="19"/>
      <c r="F261" s="87"/>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row>
    <row r="262" spans="1:34" s="47" customFormat="1" x14ac:dyDescent="0.35">
      <c r="A262" s="87"/>
      <c r="C262" s="87"/>
      <c r="D262" s="64"/>
      <c r="E262" s="19"/>
      <c r="F262" s="87"/>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row>
    <row r="263" spans="1:34" s="47" customFormat="1" x14ac:dyDescent="0.35">
      <c r="A263" s="87"/>
      <c r="C263" s="87"/>
      <c r="D263" s="64"/>
      <c r="E263" s="19"/>
      <c r="F263" s="87"/>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row>
    <row r="264" spans="1:34" s="47" customFormat="1" x14ac:dyDescent="0.35">
      <c r="A264" s="87"/>
      <c r="C264" s="87"/>
      <c r="D264" s="64"/>
      <c r="E264" s="19"/>
      <c r="F264" s="87"/>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row>
    <row r="265" spans="1:34" s="47" customFormat="1" x14ac:dyDescent="0.35">
      <c r="A265" s="87"/>
      <c r="C265" s="87"/>
      <c r="D265" s="64"/>
      <c r="E265" s="19"/>
      <c r="F265" s="87"/>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row>
    <row r="266" spans="1:34" s="47" customFormat="1" x14ac:dyDescent="0.35">
      <c r="A266" s="87"/>
      <c r="C266" s="87"/>
      <c r="D266" s="64"/>
      <c r="E266" s="19"/>
      <c r="F266" s="87"/>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row>
    <row r="267" spans="1:34" s="47" customFormat="1" x14ac:dyDescent="0.35">
      <c r="A267" s="87"/>
      <c r="C267" s="87"/>
      <c r="D267" s="64"/>
      <c r="E267" s="19"/>
      <c r="F267" s="87"/>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row>
    <row r="268" spans="1:34" s="47" customFormat="1" x14ac:dyDescent="0.35">
      <c r="A268" s="87"/>
      <c r="C268" s="87"/>
      <c r="D268" s="64"/>
      <c r="E268" s="19"/>
      <c r="F268" s="87"/>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row>
    <row r="269" spans="1:34" s="47" customFormat="1" x14ac:dyDescent="0.35">
      <c r="A269" s="87"/>
      <c r="C269" s="87"/>
      <c r="D269" s="64"/>
      <c r="E269" s="19"/>
      <c r="F269" s="87"/>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row>
    <row r="270" spans="1:34" s="47" customFormat="1" x14ac:dyDescent="0.35">
      <c r="A270" s="87"/>
      <c r="C270" s="87"/>
      <c r="D270" s="64"/>
      <c r="E270" s="19"/>
      <c r="F270" s="87"/>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row>
    <row r="271" spans="1:34" s="47" customFormat="1" x14ac:dyDescent="0.35">
      <c r="A271" s="87"/>
      <c r="C271" s="87"/>
      <c r="D271" s="64"/>
      <c r="E271" s="19"/>
      <c r="F271" s="87"/>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row>
    <row r="272" spans="1:34" s="47" customFormat="1" x14ac:dyDescent="0.35">
      <c r="A272" s="87"/>
      <c r="C272" s="87"/>
      <c r="D272" s="64"/>
      <c r="E272" s="19"/>
      <c r="F272" s="87"/>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row>
    <row r="273" spans="1:34" s="47" customFormat="1" x14ac:dyDescent="0.35">
      <c r="A273" s="87"/>
      <c r="C273" s="87"/>
      <c r="D273" s="64"/>
      <c r="E273" s="19"/>
      <c r="F273" s="87"/>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row>
    <row r="274" spans="1:34" s="47" customFormat="1" x14ac:dyDescent="0.35">
      <c r="A274" s="87"/>
      <c r="C274" s="87"/>
      <c r="D274" s="64"/>
      <c r="E274" s="19"/>
      <c r="F274" s="87"/>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row>
    <row r="275" spans="1:34" s="47" customFormat="1" x14ac:dyDescent="0.35">
      <c r="A275" s="87"/>
      <c r="C275" s="87"/>
      <c r="D275" s="64"/>
      <c r="E275" s="19"/>
      <c r="F275" s="87"/>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row>
    <row r="276" spans="1:34" s="47" customFormat="1" x14ac:dyDescent="0.35">
      <c r="A276" s="87"/>
      <c r="C276" s="87"/>
      <c r="D276" s="64"/>
      <c r="E276" s="19"/>
      <c r="F276" s="87"/>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row>
    <row r="277" spans="1:34" s="47" customFormat="1" x14ac:dyDescent="0.35">
      <c r="A277" s="87"/>
      <c r="C277" s="87"/>
      <c r="D277" s="64"/>
      <c r="E277" s="19"/>
      <c r="F277" s="87"/>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row>
    <row r="278" spans="1:34" s="47" customFormat="1" x14ac:dyDescent="0.35">
      <c r="A278" s="87"/>
      <c r="C278" s="87"/>
      <c r="D278" s="64"/>
      <c r="E278" s="19"/>
      <c r="F278" s="87"/>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row>
    <row r="279" spans="1:34" s="47" customFormat="1" x14ac:dyDescent="0.35">
      <c r="A279" s="87"/>
      <c r="C279" s="87"/>
      <c r="D279" s="64"/>
      <c r="E279" s="19"/>
      <c r="F279" s="87"/>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row>
    <row r="280" spans="1:34" s="47" customFormat="1" x14ac:dyDescent="0.35">
      <c r="A280" s="87"/>
      <c r="C280" s="87"/>
      <c r="D280" s="64"/>
      <c r="E280" s="19"/>
      <c r="F280" s="87"/>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row>
    <row r="281" spans="1:34" s="47" customFormat="1" x14ac:dyDescent="0.35">
      <c r="A281" s="87"/>
      <c r="C281" s="87"/>
      <c r="D281" s="64"/>
      <c r="E281" s="19"/>
      <c r="F281" s="87"/>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row>
    <row r="282" spans="1:34" s="47" customFormat="1" x14ac:dyDescent="0.35">
      <c r="A282" s="87"/>
      <c r="C282" s="87"/>
      <c r="D282" s="64"/>
      <c r="E282" s="19"/>
      <c r="F282" s="87"/>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row>
    <row r="283" spans="1:34" s="47" customFormat="1" x14ac:dyDescent="0.35">
      <c r="A283" s="87"/>
      <c r="C283" s="87"/>
      <c r="D283" s="64"/>
      <c r="E283" s="19"/>
      <c r="F283" s="87"/>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row>
    <row r="284" spans="1:34" s="47" customFormat="1" x14ac:dyDescent="0.35">
      <c r="A284" s="87"/>
      <c r="C284" s="87"/>
      <c r="D284" s="64"/>
      <c r="E284" s="19"/>
      <c r="F284" s="87"/>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row>
    <row r="285" spans="1:34" s="47" customFormat="1" x14ac:dyDescent="0.35">
      <c r="A285" s="87"/>
      <c r="C285" s="87"/>
      <c r="D285" s="64"/>
      <c r="E285" s="19"/>
      <c r="F285" s="87"/>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row>
    <row r="286" spans="1:34" s="47" customFormat="1" x14ac:dyDescent="0.35">
      <c r="A286" s="87"/>
      <c r="C286" s="87"/>
      <c r="D286" s="64"/>
      <c r="E286" s="19"/>
      <c r="F286" s="87"/>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row>
    <row r="287" spans="1:34" s="47" customFormat="1" x14ac:dyDescent="0.35">
      <c r="A287" s="87"/>
      <c r="C287" s="87"/>
      <c r="D287" s="64"/>
      <c r="E287" s="19"/>
      <c r="F287" s="87"/>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row>
    <row r="288" spans="1:34" s="47" customFormat="1" x14ac:dyDescent="0.35">
      <c r="A288" s="87"/>
      <c r="C288" s="87"/>
      <c r="D288" s="64"/>
      <c r="E288" s="19"/>
      <c r="F288" s="87"/>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row>
    <row r="289" spans="1:34" s="47" customFormat="1" x14ac:dyDescent="0.35">
      <c r="A289" s="87"/>
      <c r="C289" s="87"/>
      <c r="D289" s="64"/>
      <c r="E289" s="19"/>
      <c r="F289" s="87"/>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row>
    <row r="290" spans="1:34" s="47" customFormat="1" x14ac:dyDescent="0.35">
      <c r="A290" s="87"/>
      <c r="C290" s="87"/>
      <c r="D290" s="64"/>
      <c r="E290" s="19"/>
      <c r="F290" s="87"/>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row>
    <row r="291" spans="1:34" s="47" customFormat="1" x14ac:dyDescent="0.35">
      <c r="A291" s="87"/>
      <c r="C291" s="87"/>
      <c r="D291" s="64"/>
      <c r="E291" s="19"/>
      <c r="F291" s="87"/>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row>
    <row r="292" spans="1:34" s="47" customFormat="1" x14ac:dyDescent="0.35">
      <c r="A292" s="87"/>
      <c r="C292" s="87"/>
      <c r="D292" s="64"/>
      <c r="E292" s="19"/>
      <c r="F292" s="87"/>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row>
    <row r="293" spans="1:34" s="47" customFormat="1" x14ac:dyDescent="0.35">
      <c r="A293" s="87"/>
      <c r="C293" s="87"/>
      <c r="D293" s="64"/>
      <c r="E293" s="19"/>
      <c r="F293" s="87"/>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row>
    <row r="294" spans="1:34" s="47" customFormat="1" x14ac:dyDescent="0.35">
      <c r="A294" s="87"/>
      <c r="C294" s="87"/>
      <c r="D294" s="64"/>
      <c r="E294" s="19"/>
      <c r="F294" s="87"/>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row>
    <row r="295" spans="1:34" s="47" customFormat="1" x14ac:dyDescent="0.35">
      <c r="A295" s="87"/>
      <c r="C295" s="87"/>
      <c r="D295" s="64"/>
      <c r="E295" s="19"/>
      <c r="F295" s="87"/>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row>
    <row r="296" spans="1:34" s="47" customFormat="1" x14ac:dyDescent="0.35">
      <c r="A296" s="87"/>
      <c r="C296" s="87"/>
      <c r="D296" s="64"/>
      <c r="E296" s="19"/>
      <c r="F296" s="87"/>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row>
    <row r="297" spans="1:34" s="47" customFormat="1" x14ac:dyDescent="0.35">
      <c r="A297" s="87"/>
      <c r="C297" s="87"/>
      <c r="D297" s="64"/>
      <c r="E297" s="19"/>
      <c r="F297" s="87"/>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row>
    <row r="298" spans="1:34" s="47" customFormat="1" x14ac:dyDescent="0.35">
      <c r="A298" s="87"/>
      <c r="C298" s="87"/>
      <c r="D298" s="64"/>
      <c r="E298" s="19"/>
      <c r="F298" s="87"/>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row>
    <row r="299" spans="1:34" s="47" customFormat="1" x14ac:dyDescent="0.35">
      <c r="A299" s="87"/>
      <c r="C299" s="87"/>
      <c r="D299" s="64"/>
      <c r="E299" s="19"/>
      <c r="F299" s="87"/>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row>
    <row r="300" spans="1:34" s="47" customFormat="1" x14ac:dyDescent="0.35">
      <c r="A300" s="87"/>
      <c r="C300" s="87"/>
      <c r="D300" s="64"/>
      <c r="E300" s="19"/>
      <c r="F300" s="87"/>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row>
    <row r="301" spans="1:34" s="47" customFormat="1" x14ac:dyDescent="0.35">
      <c r="A301" s="87"/>
      <c r="C301" s="87"/>
      <c r="D301" s="64"/>
      <c r="E301" s="19"/>
      <c r="F301" s="87"/>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row>
    <row r="302" spans="1:34" s="47" customFormat="1" x14ac:dyDescent="0.35">
      <c r="A302" s="87"/>
      <c r="C302" s="87"/>
      <c r="D302" s="64"/>
      <c r="E302" s="19"/>
      <c r="F302" s="87"/>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row>
    <row r="303" spans="1:34" s="47" customFormat="1" x14ac:dyDescent="0.35">
      <c r="A303" s="87"/>
      <c r="C303" s="87"/>
      <c r="D303" s="64"/>
      <c r="E303" s="19"/>
      <c r="F303" s="87"/>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row>
    <row r="304" spans="1:34" s="47" customFormat="1" x14ac:dyDescent="0.35">
      <c r="A304" s="87"/>
      <c r="C304" s="87"/>
      <c r="D304" s="64"/>
      <c r="E304" s="19"/>
      <c r="F304" s="87"/>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row>
    <row r="305" spans="1:34" s="47" customFormat="1" x14ac:dyDescent="0.35">
      <c r="A305" s="87"/>
      <c r="C305" s="87"/>
      <c r="D305" s="64"/>
      <c r="E305" s="19"/>
      <c r="F305" s="87"/>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row>
    <row r="306" spans="1:34" s="47" customFormat="1" x14ac:dyDescent="0.35">
      <c r="A306" s="87"/>
      <c r="C306" s="87"/>
      <c r="D306" s="64"/>
      <c r="E306" s="19"/>
      <c r="F306" s="87"/>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row>
    <row r="307" spans="1:34" s="47" customFormat="1" x14ac:dyDescent="0.35">
      <c r="A307" s="87"/>
      <c r="C307" s="87"/>
      <c r="D307" s="64"/>
      <c r="E307" s="19"/>
      <c r="F307" s="87"/>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row>
    <row r="308" spans="1:34" s="47" customFormat="1" x14ac:dyDescent="0.35">
      <c r="A308" s="87"/>
      <c r="C308" s="87"/>
      <c r="D308" s="64"/>
      <c r="E308" s="19"/>
      <c r="F308" s="87"/>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row>
    <row r="309" spans="1:34" s="47" customFormat="1" x14ac:dyDescent="0.35">
      <c r="A309" s="87"/>
      <c r="C309" s="87"/>
      <c r="D309" s="64"/>
      <c r="E309" s="19"/>
      <c r="F309" s="87"/>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row>
    <row r="310" spans="1:34" s="47" customFormat="1" x14ac:dyDescent="0.35">
      <c r="A310" s="87"/>
      <c r="C310" s="87"/>
      <c r="D310" s="64"/>
      <c r="E310" s="19"/>
      <c r="F310" s="87"/>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row>
    <row r="311" spans="1:34" s="47" customFormat="1" x14ac:dyDescent="0.35">
      <c r="A311" s="87"/>
      <c r="C311" s="87"/>
      <c r="D311" s="64"/>
      <c r="E311" s="19"/>
      <c r="F311" s="87"/>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row>
    <row r="312" spans="1:34" s="47" customFormat="1" x14ac:dyDescent="0.35">
      <c r="A312" s="87"/>
      <c r="C312" s="87"/>
      <c r="D312" s="64"/>
      <c r="E312" s="19"/>
      <c r="F312" s="87"/>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row>
    <row r="313" spans="1:34" s="47" customFormat="1" x14ac:dyDescent="0.35">
      <c r="A313" s="87"/>
      <c r="C313" s="87"/>
      <c r="D313" s="64"/>
      <c r="E313" s="19"/>
      <c r="F313" s="87"/>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row>
    <row r="314" spans="1:34" s="47" customFormat="1" x14ac:dyDescent="0.35">
      <c r="A314" s="87"/>
      <c r="C314" s="87"/>
      <c r="D314" s="64"/>
      <c r="E314" s="19"/>
      <c r="F314" s="87"/>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row>
    <row r="315" spans="1:34" s="47" customFormat="1" x14ac:dyDescent="0.35">
      <c r="A315" s="87"/>
      <c r="C315" s="87"/>
      <c r="D315" s="64"/>
      <c r="E315" s="19"/>
      <c r="F315" s="87"/>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row>
    <row r="316" spans="1:34" s="47" customFormat="1" x14ac:dyDescent="0.35">
      <c r="A316" s="87"/>
      <c r="C316" s="87"/>
      <c r="D316" s="64"/>
      <c r="E316" s="19"/>
      <c r="F316" s="87"/>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row>
    <row r="317" spans="1:34" s="47" customFormat="1" x14ac:dyDescent="0.35">
      <c r="A317" s="87"/>
      <c r="C317" s="87"/>
      <c r="D317" s="64"/>
      <c r="E317" s="19"/>
      <c r="F317" s="87"/>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row>
    <row r="318" spans="1:34" s="47" customFormat="1" x14ac:dyDescent="0.35">
      <c r="A318" s="87"/>
      <c r="C318" s="87"/>
      <c r="D318" s="64"/>
      <c r="E318" s="19"/>
      <c r="F318" s="87"/>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row>
    <row r="319" spans="1:34" s="47" customFormat="1" x14ac:dyDescent="0.35">
      <c r="A319" s="87"/>
      <c r="C319" s="87"/>
      <c r="D319" s="64"/>
      <c r="E319" s="19"/>
      <c r="F319" s="87"/>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row>
    <row r="320" spans="1:34" s="47" customFormat="1" x14ac:dyDescent="0.35">
      <c r="A320" s="87"/>
      <c r="C320" s="87"/>
      <c r="D320" s="64"/>
      <c r="E320" s="19"/>
      <c r="F320" s="87"/>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row>
    <row r="321" spans="1:34" s="47" customFormat="1" x14ac:dyDescent="0.35">
      <c r="A321" s="87"/>
      <c r="C321" s="87"/>
      <c r="D321" s="64"/>
      <c r="E321" s="19"/>
      <c r="F321" s="87"/>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row>
    <row r="322" spans="1:34" s="47" customFormat="1" x14ac:dyDescent="0.35">
      <c r="A322" s="87"/>
      <c r="C322" s="87"/>
      <c r="D322" s="64"/>
      <c r="E322" s="19"/>
      <c r="F322" s="87"/>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row>
    <row r="323" spans="1:34" s="47" customFormat="1" x14ac:dyDescent="0.35">
      <c r="A323" s="87"/>
      <c r="C323" s="87"/>
      <c r="D323" s="64"/>
      <c r="E323" s="19"/>
      <c r="F323" s="87"/>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row>
    <row r="324" spans="1:34" s="47" customFormat="1" x14ac:dyDescent="0.35">
      <c r="A324" s="87"/>
      <c r="C324" s="87"/>
      <c r="D324" s="64"/>
      <c r="E324" s="19"/>
      <c r="F324" s="87"/>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row>
    <row r="325" spans="1:34" s="47" customFormat="1" x14ac:dyDescent="0.35">
      <c r="A325" s="87"/>
      <c r="C325" s="87"/>
      <c r="D325" s="64"/>
      <c r="E325" s="19"/>
      <c r="F325" s="87"/>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row>
    <row r="326" spans="1:34" s="47" customFormat="1" x14ac:dyDescent="0.35">
      <c r="A326" s="87"/>
      <c r="C326" s="87"/>
      <c r="D326" s="64"/>
      <c r="E326" s="19"/>
      <c r="F326" s="87"/>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row>
    <row r="327" spans="1:34" s="47" customFormat="1" x14ac:dyDescent="0.35">
      <c r="A327" s="87"/>
      <c r="C327" s="87"/>
      <c r="D327" s="64"/>
      <c r="E327" s="19"/>
      <c r="F327" s="87"/>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row>
    <row r="328" spans="1:34" s="47" customFormat="1" x14ac:dyDescent="0.35">
      <c r="A328" s="87"/>
      <c r="C328" s="87"/>
      <c r="D328" s="64"/>
      <c r="E328" s="19"/>
      <c r="F328" s="87"/>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row>
    <row r="329" spans="1:34" s="47" customFormat="1" x14ac:dyDescent="0.35">
      <c r="A329" s="87"/>
      <c r="C329" s="87"/>
      <c r="D329" s="64"/>
      <c r="E329" s="19"/>
      <c r="F329" s="87"/>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row>
    <row r="330" spans="1:34" s="47" customFormat="1" x14ac:dyDescent="0.35">
      <c r="A330" s="87"/>
      <c r="C330" s="87"/>
      <c r="D330" s="64"/>
      <c r="E330" s="19"/>
      <c r="F330" s="87"/>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row>
    <row r="331" spans="1:34" s="47" customFormat="1" x14ac:dyDescent="0.35">
      <c r="A331" s="87"/>
      <c r="C331" s="87"/>
      <c r="D331" s="64"/>
      <c r="E331" s="19"/>
      <c r="F331" s="87"/>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row>
    <row r="332" spans="1:34" s="47" customFormat="1" x14ac:dyDescent="0.35">
      <c r="A332" s="87"/>
      <c r="C332" s="87"/>
      <c r="D332" s="64"/>
      <c r="E332" s="19"/>
      <c r="F332" s="87"/>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row>
    <row r="333" spans="1:34" s="47" customFormat="1" x14ac:dyDescent="0.35">
      <c r="A333" s="87"/>
      <c r="C333" s="87"/>
      <c r="D333" s="64"/>
      <c r="E333" s="19"/>
      <c r="F333" s="87"/>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row>
    <row r="334" spans="1:34" s="47" customFormat="1" x14ac:dyDescent="0.35">
      <c r="A334" s="87"/>
      <c r="C334" s="87"/>
      <c r="D334" s="64"/>
      <c r="E334" s="19"/>
      <c r="F334" s="87"/>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row>
    <row r="335" spans="1:34" s="47" customFormat="1" x14ac:dyDescent="0.35">
      <c r="A335" s="87"/>
      <c r="C335" s="87"/>
      <c r="D335" s="64"/>
      <c r="E335" s="19"/>
      <c r="F335" s="87"/>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row>
    <row r="336" spans="1:34" s="47" customFormat="1" x14ac:dyDescent="0.35">
      <c r="A336" s="87"/>
      <c r="C336" s="87"/>
      <c r="D336" s="64"/>
      <c r="E336" s="19"/>
      <c r="F336" s="87"/>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row>
    <row r="337" spans="1:34" s="47" customFormat="1" x14ac:dyDescent="0.35">
      <c r="A337" s="87"/>
      <c r="C337" s="87"/>
      <c r="D337" s="64"/>
      <c r="E337" s="19"/>
      <c r="F337" s="87"/>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row>
    <row r="338" spans="1:34" s="47" customFormat="1" x14ac:dyDescent="0.35">
      <c r="A338" s="87"/>
      <c r="C338" s="87"/>
      <c r="D338" s="64"/>
      <c r="E338" s="19"/>
      <c r="F338" s="87"/>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row>
    <row r="339" spans="1:34" s="47" customFormat="1" x14ac:dyDescent="0.35">
      <c r="A339" s="87"/>
      <c r="C339" s="87"/>
      <c r="D339" s="64"/>
      <c r="E339" s="19"/>
      <c r="F339" s="87"/>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row>
    <row r="340" spans="1:34" s="47" customFormat="1" x14ac:dyDescent="0.35">
      <c r="A340" s="87"/>
      <c r="C340" s="87"/>
      <c r="D340" s="64"/>
      <c r="E340" s="19"/>
      <c r="F340" s="87"/>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row>
    <row r="341" spans="1:34" s="47" customFormat="1" x14ac:dyDescent="0.35">
      <c r="A341" s="87"/>
      <c r="C341" s="87"/>
      <c r="D341" s="64"/>
      <c r="E341" s="19"/>
      <c r="F341" s="87"/>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row>
    <row r="342" spans="1:34" s="47" customFormat="1" x14ac:dyDescent="0.35">
      <c r="A342" s="87"/>
      <c r="C342" s="87"/>
      <c r="D342" s="64"/>
      <c r="E342" s="19"/>
      <c r="F342" s="87"/>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row>
    <row r="343" spans="1:34" s="47" customFormat="1" x14ac:dyDescent="0.35">
      <c r="A343" s="87"/>
      <c r="C343" s="87"/>
      <c r="D343" s="64"/>
      <c r="E343" s="19"/>
      <c r="F343" s="87"/>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row>
    <row r="344" spans="1:34" s="47" customFormat="1" x14ac:dyDescent="0.35">
      <c r="A344" s="87"/>
      <c r="C344" s="87"/>
      <c r="D344" s="64"/>
      <c r="E344" s="19"/>
      <c r="F344" s="87"/>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row>
    <row r="345" spans="1:34" s="47" customFormat="1" x14ac:dyDescent="0.35">
      <c r="A345" s="87"/>
      <c r="C345" s="87"/>
      <c r="D345" s="64"/>
      <c r="E345" s="19"/>
      <c r="F345" s="87"/>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row>
    <row r="346" spans="1:34" s="47" customFormat="1" x14ac:dyDescent="0.35">
      <c r="A346" s="87"/>
      <c r="C346" s="87"/>
      <c r="D346" s="64"/>
      <c r="E346" s="19"/>
      <c r="F346" s="87"/>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row>
    <row r="347" spans="1:34" s="47" customFormat="1" x14ac:dyDescent="0.35">
      <c r="A347" s="87"/>
      <c r="C347" s="87"/>
      <c r="D347" s="64"/>
      <c r="E347" s="19"/>
      <c r="F347" s="87"/>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row>
    <row r="348" spans="1:34" s="47" customFormat="1" x14ac:dyDescent="0.35">
      <c r="A348" s="87"/>
      <c r="C348" s="87"/>
      <c r="D348" s="64"/>
      <c r="E348" s="19"/>
      <c r="F348" s="87"/>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row>
    <row r="349" spans="1:34" s="47" customFormat="1" x14ac:dyDescent="0.35">
      <c r="A349" s="87"/>
      <c r="C349" s="87"/>
      <c r="D349" s="64"/>
      <c r="E349" s="19"/>
      <c r="F349" s="87"/>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row>
    <row r="350" spans="1:34" s="47" customFormat="1" x14ac:dyDescent="0.35">
      <c r="A350" s="87"/>
      <c r="C350" s="87"/>
      <c r="D350" s="64"/>
      <c r="E350" s="19"/>
      <c r="F350" s="87"/>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row>
    <row r="351" spans="1:34" s="47" customFormat="1" x14ac:dyDescent="0.35">
      <c r="A351" s="87"/>
      <c r="C351" s="87"/>
      <c r="D351" s="64"/>
      <c r="E351" s="19"/>
      <c r="F351" s="87"/>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row>
    <row r="352" spans="1:34" s="47" customFormat="1" x14ac:dyDescent="0.35">
      <c r="A352" s="87"/>
      <c r="C352" s="87"/>
      <c r="D352" s="64"/>
      <c r="E352" s="19"/>
      <c r="F352" s="87"/>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row>
    <row r="353" spans="1:34" s="47" customFormat="1" x14ac:dyDescent="0.35">
      <c r="A353" s="87"/>
      <c r="C353" s="87"/>
      <c r="D353" s="64"/>
      <c r="E353" s="19"/>
      <c r="F353" s="87"/>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row>
    <row r="354" spans="1:34" s="47" customFormat="1" x14ac:dyDescent="0.35">
      <c r="A354" s="87"/>
      <c r="C354" s="87"/>
      <c r="D354" s="64"/>
      <c r="E354" s="19"/>
      <c r="F354" s="87"/>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row>
    <row r="355" spans="1:34" s="47" customFormat="1" x14ac:dyDescent="0.35">
      <c r="A355" s="87"/>
      <c r="C355" s="87"/>
      <c r="D355" s="64"/>
      <c r="E355" s="19"/>
      <c r="F355" s="87"/>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row>
    <row r="356" spans="1:34" s="47" customFormat="1" x14ac:dyDescent="0.35">
      <c r="A356" s="87"/>
      <c r="C356" s="87"/>
      <c r="D356" s="64"/>
      <c r="E356" s="19"/>
      <c r="F356" s="87"/>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row>
    <row r="357" spans="1:34" s="47" customFormat="1" x14ac:dyDescent="0.35">
      <c r="A357" s="87"/>
      <c r="C357" s="87"/>
      <c r="D357" s="64"/>
      <c r="E357" s="19"/>
      <c r="F357" s="87"/>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row>
    <row r="358" spans="1:34" s="47" customFormat="1" x14ac:dyDescent="0.35">
      <c r="A358" s="87"/>
      <c r="C358" s="87"/>
      <c r="D358" s="64"/>
      <c r="E358" s="19"/>
      <c r="F358" s="87"/>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row>
    <row r="359" spans="1:34" s="47" customFormat="1" x14ac:dyDescent="0.35">
      <c r="A359" s="87"/>
      <c r="C359" s="87"/>
      <c r="D359" s="64"/>
      <c r="E359" s="19"/>
      <c r="F359" s="87"/>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row>
    <row r="360" spans="1:34" s="47" customFormat="1" x14ac:dyDescent="0.35">
      <c r="A360" s="87"/>
      <c r="C360" s="87"/>
      <c r="D360" s="64"/>
      <c r="E360" s="19"/>
      <c r="F360" s="87"/>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row>
    <row r="361" spans="1:34" s="47" customFormat="1" x14ac:dyDescent="0.35">
      <c r="A361" s="87"/>
      <c r="C361" s="87"/>
      <c r="D361" s="64"/>
      <c r="E361" s="19"/>
      <c r="F361" s="87"/>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row>
    <row r="362" spans="1:34" s="47" customFormat="1" x14ac:dyDescent="0.35">
      <c r="A362" s="87"/>
      <c r="C362" s="87"/>
      <c r="D362" s="64"/>
      <c r="E362" s="19"/>
      <c r="F362" s="87"/>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row>
    <row r="363" spans="1:34" s="47" customFormat="1" x14ac:dyDescent="0.35">
      <c r="A363" s="87"/>
      <c r="C363" s="87"/>
      <c r="D363" s="64"/>
      <c r="E363" s="19"/>
      <c r="F363" s="87"/>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row>
    <row r="364" spans="1:34" s="47" customFormat="1" x14ac:dyDescent="0.35">
      <c r="A364" s="87"/>
      <c r="C364" s="87"/>
      <c r="D364" s="64"/>
      <c r="E364" s="19"/>
      <c r="F364" s="87"/>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row>
    <row r="365" spans="1:34" s="47" customFormat="1" x14ac:dyDescent="0.35">
      <c r="A365" s="87"/>
      <c r="C365" s="87"/>
      <c r="D365" s="64"/>
      <c r="E365" s="19"/>
      <c r="F365" s="87"/>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row>
    <row r="366" spans="1:34" s="47" customFormat="1" x14ac:dyDescent="0.35">
      <c r="A366" s="87"/>
      <c r="C366" s="87"/>
      <c r="D366" s="64"/>
      <c r="E366" s="19"/>
      <c r="F366" s="87"/>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row>
    <row r="367" spans="1:34" s="47" customFormat="1" x14ac:dyDescent="0.35">
      <c r="A367" s="87"/>
      <c r="C367" s="87"/>
      <c r="D367" s="64"/>
      <c r="E367" s="19"/>
      <c r="F367" s="87"/>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row>
    <row r="368" spans="1:34" s="47" customFormat="1" x14ac:dyDescent="0.35">
      <c r="A368" s="87"/>
      <c r="C368" s="87"/>
      <c r="D368" s="64"/>
      <c r="E368" s="19"/>
      <c r="F368" s="87"/>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row>
    <row r="369" spans="1:34" s="47" customFormat="1" x14ac:dyDescent="0.35">
      <c r="A369" s="87"/>
      <c r="C369" s="87"/>
      <c r="D369" s="64"/>
      <c r="E369" s="19"/>
      <c r="F369" s="87"/>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row>
    <row r="370" spans="1:34" s="47" customFormat="1" x14ac:dyDescent="0.35">
      <c r="A370" s="87"/>
      <c r="C370" s="87"/>
      <c r="D370" s="64"/>
      <c r="E370" s="19"/>
      <c r="F370" s="87"/>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row>
    <row r="371" spans="1:34" s="47" customFormat="1" x14ac:dyDescent="0.35">
      <c r="A371" s="87"/>
      <c r="C371" s="87"/>
      <c r="D371" s="64"/>
      <c r="E371" s="19"/>
      <c r="F371" s="87"/>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row>
    <row r="372" spans="1:34" s="47" customFormat="1" x14ac:dyDescent="0.35">
      <c r="A372" s="87"/>
      <c r="C372" s="87"/>
      <c r="D372" s="64"/>
      <c r="E372" s="19"/>
      <c r="F372" s="87"/>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row>
    <row r="373" spans="1:34" s="47" customFormat="1" x14ac:dyDescent="0.35">
      <c r="A373" s="87"/>
      <c r="C373" s="87"/>
      <c r="D373" s="64"/>
      <c r="E373" s="19"/>
      <c r="F373" s="87"/>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row>
    <row r="374" spans="1:34" s="47" customFormat="1" x14ac:dyDescent="0.35">
      <c r="A374" s="87"/>
      <c r="C374" s="87"/>
      <c r="D374" s="64"/>
      <c r="E374" s="19"/>
      <c r="F374" s="87"/>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row>
    <row r="375" spans="1:34" s="47" customFormat="1" x14ac:dyDescent="0.35">
      <c r="A375" s="87"/>
      <c r="C375" s="87"/>
      <c r="D375" s="64"/>
      <c r="E375" s="19"/>
      <c r="F375" s="87"/>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row>
    <row r="376" spans="1:34" s="47" customFormat="1" x14ac:dyDescent="0.35">
      <c r="A376" s="87"/>
      <c r="C376" s="87"/>
      <c r="D376" s="64"/>
      <c r="E376" s="19"/>
      <c r="F376" s="87"/>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row>
    <row r="377" spans="1:34" s="47" customFormat="1" x14ac:dyDescent="0.35">
      <c r="A377" s="87"/>
      <c r="C377" s="87"/>
      <c r="D377" s="64"/>
      <c r="E377" s="19"/>
      <c r="F377" s="87"/>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row>
    <row r="378" spans="1:34" s="47" customFormat="1" x14ac:dyDescent="0.35">
      <c r="A378" s="87"/>
      <c r="C378" s="87"/>
      <c r="D378" s="64"/>
      <c r="E378" s="19"/>
      <c r="F378" s="87"/>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row>
    <row r="379" spans="1:34" s="47" customFormat="1" x14ac:dyDescent="0.35">
      <c r="A379" s="87"/>
      <c r="C379" s="87"/>
      <c r="D379" s="64"/>
      <c r="E379" s="19"/>
      <c r="F379" s="87"/>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row>
    <row r="380" spans="1:34" s="47" customFormat="1" x14ac:dyDescent="0.35">
      <c r="A380" s="87"/>
      <c r="C380" s="87"/>
      <c r="D380" s="64"/>
      <c r="E380" s="19"/>
      <c r="F380" s="87"/>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row>
    <row r="381" spans="1:34" s="47" customFormat="1" x14ac:dyDescent="0.35">
      <c r="A381" s="87"/>
      <c r="C381" s="87"/>
      <c r="D381" s="64"/>
      <c r="E381" s="19"/>
      <c r="F381" s="87"/>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row>
    <row r="382" spans="1:34" s="47" customFormat="1" x14ac:dyDescent="0.35">
      <c r="A382" s="87"/>
      <c r="C382" s="87"/>
      <c r="D382" s="64"/>
      <c r="E382" s="19"/>
      <c r="F382" s="87"/>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row>
    <row r="383" spans="1:34" s="47" customFormat="1" x14ac:dyDescent="0.35">
      <c r="A383" s="87"/>
      <c r="C383" s="87"/>
      <c r="D383" s="64"/>
      <c r="E383" s="19"/>
      <c r="F383" s="87"/>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row>
    <row r="384" spans="1:34" s="47" customFormat="1" x14ac:dyDescent="0.35">
      <c r="A384" s="87"/>
      <c r="C384" s="87"/>
      <c r="D384" s="64"/>
      <c r="E384" s="19"/>
      <c r="F384" s="87"/>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row>
    <row r="385" spans="1:34" s="47" customFormat="1" x14ac:dyDescent="0.35">
      <c r="A385" s="87"/>
      <c r="C385" s="87"/>
      <c r="D385" s="64"/>
      <c r="E385" s="19"/>
      <c r="F385" s="87"/>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row>
    <row r="386" spans="1:34" s="47" customFormat="1" x14ac:dyDescent="0.35">
      <c r="A386" s="87"/>
      <c r="C386" s="87"/>
      <c r="D386" s="64"/>
      <c r="E386" s="19"/>
      <c r="F386" s="87"/>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row>
    <row r="387" spans="1:34" s="47" customFormat="1" x14ac:dyDescent="0.35">
      <c r="A387" s="87"/>
      <c r="C387" s="87"/>
      <c r="D387" s="64"/>
      <c r="E387" s="19"/>
      <c r="F387" s="87"/>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row>
    <row r="388" spans="1:34" s="47" customFormat="1" x14ac:dyDescent="0.35">
      <c r="A388" s="87"/>
      <c r="C388" s="87"/>
      <c r="D388" s="64"/>
      <c r="E388" s="19"/>
      <c r="F388" s="87"/>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row>
    <row r="389" spans="1:34" s="47" customFormat="1" x14ac:dyDescent="0.35">
      <c r="A389" s="87"/>
      <c r="C389" s="87"/>
      <c r="D389" s="64"/>
      <c r="E389" s="19"/>
      <c r="F389" s="87"/>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row>
    <row r="390" spans="1:34" s="47" customFormat="1" x14ac:dyDescent="0.35">
      <c r="A390" s="87"/>
      <c r="C390" s="87"/>
      <c r="D390" s="64"/>
      <c r="E390" s="19"/>
      <c r="F390" s="87"/>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row>
    <row r="391" spans="1:34" s="47" customFormat="1" x14ac:dyDescent="0.35">
      <c r="A391" s="87"/>
      <c r="C391" s="87"/>
      <c r="D391" s="64"/>
      <c r="E391" s="19"/>
      <c r="F391" s="87"/>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row>
    <row r="392" spans="1:34" s="47" customFormat="1" x14ac:dyDescent="0.35">
      <c r="A392" s="87"/>
      <c r="C392" s="87"/>
      <c r="D392" s="64"/>
      <c r="E392" s="19"/>
      <c r="F392" s="87"/>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row>
    <row r="393" spans="1:34" s="47" customFormat="1" x14ac:dyDescent="0.35">
      <c r="A393" s="87"/>
      <c r="C393" s="87"/>
      <c r="D393" s="64"/>
      <c r="E393" s="19"/>
      <c r="F393" s="87"/>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row>
    <row r="394" spans="1:34" s="47" customFormat="1" x14ac:dyDescent="0.35">
      <c r="A394" s="87"/>
      <c r="C394" s="87"/>
      <c r="D394" s="64"/>
      <c r="E394" s="19"/>
      <c r="F394" s="87"/>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row>
    <row r="395" spans="1:34" s="47" customFormat="1" x14ac:dyDescent="0.35">
      <c r="A395" s="87"/>
      <c r="C395" s="87"/>
      <c r="D395" s="64"/>
      <c r="E395" s="19"/>
      <c r="F395" s="87"/>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row>
    <row r="396" spans="1:34" s="47" customFormat="1" x14ac:dyDescent="0.35">
      <c r="A396" s="87"/>
      <c r="C396" s="87"/>
      <c r="D396" s="64"/>
      <c r="E396" s="19"/>
      <c r="F396" s="87"/>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row>
    <row r="397" spans="1:34" s="47" customFormat="1" x14ac:dyDescent="0.35">
      <c r="A397" s="87"/>
      <c r="C397" s="87"/>
      <c r="D397" s="64"/>
      <c r="E397" s="19"/>
      <c r="F397" s="87"/>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row>
    <row r="398" spans="1:34" s="47" customFormat="1" x14ac:dyDescent="0.35">
      <c r="A398" s="87"/>
      <c r="C398" s="87"/>
      <c r="D398" s="64"/>
      <c r="E398" s="19"/>
      <c r="F398" s="87"/>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row>
    <row r="399" spans="1:34" s="47" customFormat="1" x14ac:dyDescent="0.35">
      <c r="A399" s="87"/>
      <c r="C399" s="87"/>
      <c r="D399" s="64"/>
      <c r="E399" s="19"/>
      <c r="F399" s="87"/>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row>
    <row r="400" spans="1:34" s="47" customFormat="1" x14ac:dyDescent="0.35">
      <c r="A400" s="87"/>
      <c r="C400" s="87"/>
      <c r="D400" s="64"/>
      <c r="E400" s="19"/>
      <c r="F400" s="87"/>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row>
    <row r="401" spans="1:34" s="47" customFormat="1" x14ac:dyDescent="0.35">
      <c r="A401" s="87"/>
      <c r="C401" s="87"/>
      <c r="D401" s="64"/>
      <c r="E401" s="19"/>
      <c r="F401" s="87"/>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row>
    <row r="402" spans="1:34" s="47" customFormat="1" x14ac:dyDescent="0.35">
      <c r="A402" s="87"/>
      <c r="C402" s="87"/>
      <c r="D402" s="64"/>
      <c r="E402" s="19"/>
      <c r="F402" s="87"/>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row>
    <row r="403" spans="1:34" s="47" customFormat="1" x14ac:dyDescent="0.35">
      <c r="A403" s="87"/>
      <c r="C403" s="87"/>
      <c r="D403" s="64"/>
      <c r="E403" s="19"/>
      <c r="F403" s="87"/>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row>
    <row r="404" spans="1:34" s="47" customFormat="1" x14ac:dyDescent="0.35">
      <c r="A404" s="87"/>
      <c r="C404" s="87"/>
      <c r="D404" s="64"/>
      <c r="E404" s="19"/>
      <c r="F404" s="87"/>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row>
    <row r="405" spans="1:34" s="47" customFormat="1" x14ac:dyDescent="0.35">
      <c r="A405" s="87"/>
      <c r="C405" s="87"/>
      <c r="D405" s="64"/>
      <c r="E405" s="19"/>
      <c r="F405" s="87"/>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row>
    <row r="406" spans="1:34" s="47" customFormat="1" x14ac:dyDescent="0.35">
      <c r="A406" s="87"/>
      <c r="C406" s="87"/>
      <c r="D406" s="64"/>
      <c r="E406" s="19"/>
      <c r="F406" s="87"/>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row>
    <row r="407" spans="1:34" s="47" customFormat="1" x14ac:dyDescent="0.35">
      <c r="A407" s="87"/>
      <c r="C407" s="87"/>
      <c r="D407" s="64"/>
      <c r="E407" s="19"/>
      <c r="F407" s="87"/>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row>
    <row r="408" spans="1:34" s="47" customFormat="1" x14ac:dyDescent="0.35">
      <c r="A408" s="87"/>
      <c r="C408" s="87"/>
      <c r="D408" s="64"/>
      <c r="E408" s="19"/>
      <c r="F408" s="87"/>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row>
    <row r="409" spans="1:34" s="47" customFormat="1" x14ac:dyDescent="0.35">
      <c r="A409" s="87"/>
      <c r="C409" s="87"/>
      <c r="D409" s="64"/>
      <c r="E409" s="19"/>
      <c r="F409" s="87"/>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row>
    <row r="410" spans="1:34" s="47" customFormat="1" x14ac:dyDescent="0.35">
      <c r="A410" s="87"/>
      <c r="C410" s="87"/>
      <c r="D410" s="64"/>
      <c r="E410" s="19"/>
      <c r="F410" s="87"/>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row>
    <row r="411" spans="1:34" s="47" customFormat="1" x14ac:dyDescent="0.35">
      <c r="A411" s="87"/>
      <c r="C411" s="87"/>
      <c r="D411" s="64"/>
      <c r="E411" s="19"/>
      <c r="F411" s="87"/>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row>
    <row r="412" spans="1:34" s="47" customFormat="1" x14ac:dyDescent="0.35">
      <c r="A412" s="87"/>
      <c r="C412" s="87"/>
      <c r="D412" s="64"/>
      <c r="E412" s="19"/>
      <c r="F412" s="87"/>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row>
    <row r="413" spans="1:34" s="47" customFormat="1" x14ac:dyDescent="0.35">
      <c r="A413" s="87"/>
      <c r="C413" s="87"/>
      <c r="D413" s="64"/>
      <c r="E413" s="19"/>
      <c r="F413" s="87"/>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row>
    <row r="414" spans="1:34" s="47" customFormat="1" x14ac:dyDescent="0.35">
      <c r="A414" s="87"/>
      <c r="C414" s="87"/>
      <c r="D414" s="64"/>
      <c r="E414" s="19"/>
      <c r="F414" s="87"/>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row>
    <row r="415" spans="1:34" s="47" customFormat="1" x14ac:dyDescent="0.35">
      <c r="A415" s="87"/>
      <c r="C415" s="87"/>
      <c r="D415" s="64"/>
      <c r="E415" s="19"/>
      <c r="F415" s="87"/>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row>
    <row r="416" spans="1:34" s="47" customFormat="1" x14ac:dyDescent="0.35">
      <c r="A416" s="87"/>
      <c r="C416" s="87"/>
      <c r="D416" s="64"/>
      <c r="E416" s="19"/>
      <c r="F416" s="87"/>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row>
    <row r="417" spans="1:34" s="47" customFormat="1" x14ac:dyDescent="0.35">
      <c r="A417" s="87"/>
      <c r="C417" s="87"/>
      <c r="D417" s="64"/>
      <c r="E417" s="19"/>
      <c r="F417" s="87"/>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row>
    <row r="418" spans="1:34" s="47" customFormat="1" x14ac:dyDescent="0.35">
      <c r="A418" s="87"/>
      <c r="C418" s="87"/>
      <c r="D418" s="64"/>
      <c r="E418" s="19"/>
      <c r="F418" s="87"/>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row>
    <row r="419" spans="1:34" s="47" customFormat="1" x14ac:dyDescent="0.35">
      <c r="A419" s="87"/>
      <c r="C419" s="87"/>
      <c r="D419" s="64"/>
      <c r="E419" s="19"/>
      <c r="F419" s="87"/>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row>
    <row r="420" spans="1:34" s="47" customFormat="1" x14ac:dyDescent="0.35">
      <c r="A420" s="87"/>
      <c r="C420" s="87"/>
      <c r="D420" s="64"/>
      <c r="E420" s="19"/>
      <c r="F420" s="87"/>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row>
    <row r="421" spans="1:34" s="47" customFormat="1" x14ac:dyDescent="0.35">
      <c r="A421" s="87"/>
      <c r="C421" s="87"/>
      <c r="D421" s="64"/>
      <c r="E421" s="19"/>
      <c r="F421" s="87"/>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row>
    <row r="422" spans="1:34" s="47" customFormat="1" x14ac:dyDescent="0.35">
      <c r="A422" s="87"/>
      <c r="C422" s="87"/>
      <c r="D422" s="64"/>
      <c r="E422" s="19"/>
      <c r="F422" s="87"/>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row>
    <row r="423" spans="1:34" s="47" customFormat="1" x14ac:dyDescent="0.35">
      <c r="A423" s="87"/>
      <c r="C423" s="87"/>
      <c r="D423" s="64"/>
      <c r="E423" s="19"/>
      <c r="F423" s="87"/>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row>
    <row r="424" spans="1:34" s="47" customFormat="1" x14ac:dyDescent="0.35">
      <c r="A424" s="87"/>
      <c r="C424" s="87"/>
      <c r="D424" s="64"/>
      <c r="E424" s="19"/>
      <c r="F424" s="87"/>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row>
    <row r="425" spans="1:34" s="47" customFormat="1" x14ac:dyDescent="0.35">
      <c r="A425" s="87"/>
      <c r="C425" s="87"/>
      <c r="D425" s="64"/>
      <c r="E425" s="19"/>
      <c r="F425" s="87"/>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row>
    <row r="426" spans="1:34" s="47" customFormat="1" x14ac:dyDescent="0.35">
      <c r="A426" s="87"/>
      <c r="C426" s="87"/>
      <c r="D426" s="64"/>
      <c r="E426" s="19"/>
      <c r="F426" s="87"/>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row>
    <row r="427" spans="1:34" s="47" customFormat="1" x14ac:dyDescent="0.35">
      <c r="A427" s="87"/>
      <c r="C427" s="87"/>
      <c r="D427" s="64"/>
      <c r="E427" s="19"/>
      <c r="F427" s="87"/>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row>
    <row r="428" spans="1:34" s="47" customFormat="1" x14ac:dyDescent="0.35">
      <c r="A428" s="87"/>
      <c r="C428" s="87"/>
      <c r="D428" s="64"/>
      <c r="E428" s="19"/>
      <c r="F428" s="87"/>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row>
    <row r="429" spans="1:34" s="47" customFormat="1" x14ac:dyDescent="0.35">
      <c r="A429" s="87"/>
      <c r="C429" s="87"/>
      <c r="D429" s="64"/>
      <c r="E429" s="19"/>
      <c r="F429" s="87"/>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row>
    <row r="430" spans="1:34" s="47" customFormat="1" x14ac:dyDescent="0.35">
      <c r="A430" s="87"/>
      <c r="C430" s="87"/>
      <c r="D430" s="64"/>
      <c r="E430" s="19"/>
      <c r="F430" s="87"/>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row>
    <row r="431" spans="1:34" s="47" customFormat="1" x14ac:dyDescent="0.35">
      <c r="A431" s="87"/>
      <c r="C431" s="87"/>
      <c r="D431" s="64"/>
      <c r="E431" s="19"/>
      <c r="F431" s="87"/>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row>
    <row r="432" spans="1:34" s="47" customFormat="1" x14ac:dyDescent="0.35">
      <c r="A432" s="87"/>
      <c r="C432" s="87"/>
      <c r="D432" s="64"/>
      <c r="E432" s="19"/>
      <c r="F432" s="87"/>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row>
    <row r="433" spans="1:34" s="47" customFormat="1" x14ac:dyDescent="0.35">
      <c r="A433" s="87"/>
      <c r="C433" s="87"/>
      <c r="D433" s="64"/>
      <c r="E433" s="19"/>
      <c r="F433" s="87"/>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row>
    <row r="434" spans="1:34" s="47" customFormat="1" x14ac:dyDescent="0.35">
      <c r="A434" s="87"/>
      <c r="C434" s="87"/>
      <c r="D434" s="64"/>
      <c r="E434" s="19"/>
      <c r="F434" s="87"/>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row>
    <row r="435" spans="1:34" s="47" customFormat="1" x14ac:dyDescent="0.35">
      <c r="A435" s="87"/>
      <c r="C435" s="87"/>
      <c r="D435" s="64"/>
      <c r="E435" s="19"/>
      <c r="F435" s="87"/>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row>
    <row r="436" spans="1:34" s="47" customFormat="1" x14ac:dyDescent="0.35">
      <c r="A436" s="87"/>
      <c r="C436" s="87"/>
      <c r="D436" s="64"/>
      <c r="E436" s="19"/>
      <c r="F436" s="87"/>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row>
    <row r="437" spans="1:34" s="47" customFormat="1" x14ac:dyDescent="0.35">
      <c r="A437" s="87"/>
      <c r="C437" s="87"/>
      <c r="D437" s="64"/>
      <c r="E437" s="19"/>
      <c r="F437" s="87"/>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row>
    <row r="438" spans="1:34" s="47" customFormat="1" x14ac:dyDescent="0.35">
      <c r="A438" s="87"/>
      <c r="C438" s="87"/>
      <c r="D438" s="64"/>
      <c r="E438" s="19"/>
      <c r="F438" s="87"/>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row>
    <row r="439" spans="1:34" s="47" customFormat="1" x14ac:dyDescent="0.35">
      <c r="A439" s="87"/>
      <c r="C439" s="87"/>
      <c r="D439" s="64"/>
      <c r="E439" s="19"/>
      <c r="F439" s="87"/>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row>
    <row r="440" spans="1:34" s="47" customFormat="1" x14ac:dyDescent="0.35">
      <c r="A440" s="87"/>
      <c r="C440" s="87"/>
      <c r="D440" s="64"/>
      <c r="E440" s="19"/>
      <c r="F440" s="87"/>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row>
    <row r="441" spans="1:34" s="47" customFormat="1" x14ac:dyDescent="0.35">
      <c r="A441" s="87"/>
      <c r="C441" s="87"/>
      <c r="D441" s="64"/>
      <c r="E441" s="19"/>
      <c r="F441" s="87"/>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row>
    <row r="442" spans="1:34" s="47" customFormat="1" x14ac:dyDescent="0.35">
      <c r="A442" s="87"/>
      <c r="C442" s="87"/>
      <c r="D442" s="64"/>
      <c r="E442" s="19"/>
      <c r="F442" s="87"/>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row>
    <row r="443" spans="1:34" s="47" customFormat="1" x14ac:dyDescent="0.35">
      <c r="A443" s="87"/>
      <c r="C443" s="87"/>
      <c r="D443" s="64"/>
      <c r="E443" s="19"/>
      <c r="F443" s="87"/>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row>
    <row r="444" spans="1:34" s="47" customFormat="1" x14ac:dyDescent="0.35">
      <c r="A444" s="87"/>
      <c r="C444" s="87"/>
      <c r="D444" s="64"/>
      <c r="E444" s="19"/>
      <c r="F444" s="87"/>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row>
    <row r="445" spans="1:34" s="47" customFormat="1" x14ac:dyDescent="0.35">
      <c r="A445" s="87"/>
      <c r="C445" s="87"/>
      <c r="D445" s="64"/>
      <c r="E445" s="19"/>
      <c r="F445" s="87"/>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row>
    <row r="446" spans="1:34" s="47" customFormat="1" x14ac:dyDescent="0.35">
      <c r="A446" s="87"/>
      <c r="C446" s="87"/>
      <c r="D446" s="64"/>
      <c r="E446" s="19"/>
      <c r="F446" s="87"/>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row>
    <row r="447" spans="1:34" s="47" customFormat="1" x14ac:dyDescent="0.35">
      <c r="A447" s="87"/>
      <c r="C447" s="87"/>
      <c r="D447" s="64"/>
      <c r="E447" s="19"/>
      <c r="F447" s="87"/>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row>
    <row r="448" spans="1:34" s="47" customFormat="1" x14ac:dyDescent="0.35">
      <c r="A448" s="87"/>
      <c r="C448" s="87"/>
      <c r="D448" s="64"/>
      <c r="E448" s="19"/>
      <c r="F448" s="87"/>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row>
    <row r="449" spans="1:34" s="47" customFormat="1" x14ac:dyDescent="0.35">
      <c r="A449" s="87"/>
      <c r="C449" s="87"/>
      <c r="D449" s="64"/>
      <c r="E449" s="19"/>
      <c r="F449" s="87"/>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row>
    <row r="450" spans="1:34" s="47" customFormat="1" x14ac:dyDescent="0.35">
      <c r="A450" s="87"/>
      <c r="C450" s="87"/>
      <c r="D450" s="64"/>
      <c r="E450" s="19"/>
      <c r="F450" s="87"/>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row>
    <row r="451" spans="1:34" s="47" customFormat="1" x14ac:dyDescent="0.35">
      <c r="A451" s="87"/>
      <c r="C451" s="87"/>
      <c r="D451" s="64"/>
      <c r="E451" s="19"/>
      <c r="F451" s="87"/>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row>
    <row r="452" spans="1:34" s="47" customFormat="1" x14ac:dyDescent="0.35">
      <c r="A452" s="87"/>
      <c r="C452" s="87"/>
      <c r="D452" s="64"/>
      <c r="E452" s="19"/>
      <c r="F452" s="87"/>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row>
    <row r="453" spans="1:34" s="47" customFormat="1" x14ac:dyDescent="0.35">
      <c r="A453" s="87"/>
      <c r="C453" s="87"/>
      <c r="D453" s="64"/>
      <c r="E453" s="19"/>
      <c r="F453" s="87"/>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row>
    <row r="454" spans="1:34" s="47" customFormat="1" x14ac:dyDescent="0.35">
      <c r="A454" s="87"/>
      <c r="C454" s="87"/>
      <c r="D454" s="64"/>
      <c r="E454" s="19"/>
      <c r="F454" s="87"/>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row>
    <row r="455" spans="1:34" s="47" customFormat="1" x14ac:dyDescent="0.35">
      <c r="A455" s="87"/>
      <c r="C455" s="87"/>
      <c r="D455" s="64"/>
      <c r="E455" s="19"/>
      <c r="F455" s="87"/>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row>
    <row r="456" spans="1:34" s="47" customFormat="1" x14ac:dyDescent="0.35">
      <c r="A456" s="87"/>
      <c r="C456" s="87"/>
      <c r="D456" s="64"/>
      <c r="E456" s="19"/>
      <c r="F456" s="87"/>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row>
    <row r="457" spans="1:34" s="47" customFormat="1" x14ac:dyDescent="0.35">
      <c r="A457" s="87"/>
      <c r="C457" s="87"/>
      <c r="D457" s="64"/>
      <c r="E457" s="19"/>
      <c r="F457" s="87"/>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row>
    <row r="458" spans="1:34" s="47" customFormat="1" x14ac:dyDescent="0.35">
      <c r="A458" s="87"/>
      <c r="C458" s="87"/>
      <c r="D458" s="64"/>
      <c r="E458" s="19"/>
      <c r="F458" s="87"/>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row>
    <row r="459" spans="1:34" s="47" customFormat="1" x14ac:dyDescent="0.35">
      <c r="A459" s="87"/>
      <c r="C459" s="87"/>
      <c r="D459" s="64"/>
      <c r="E459" s="19"/>
      <c r="F459" s="87"/>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row>
    <row r="460" spans="1:34" s="47" customFormat="1" x14ac:dyDescent="0.35">
      <c r="A460" s="87"/>
      <c r="C460" s="87"/>
      <c r="D460" s="64"/>
      <c r="E460" s="19"/>
      <c r="F460" s="87"/>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row>
    <row r="461" spans="1:34" s="47" customFormat="1" x14ac:dyDescent="0.35">
      <c r="A461" s="87"/>
      <c r="C461" s="87"/>
      <c r="D461" s="64"/>
      <c r="E461" s="19"/>
      <c r="F461" s="87"/>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row>
    <row r="462" spans="1:34" s="47" customFormat="1" x14ac:dyDescent="0.35">
      <c r="A462" s="87"/>
      <c r="C462" s="87"/>
      <c r="D462" s="64"/>
      <c r="E462" s="19"/>
      <c r="F462" s="87"/>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row>
    <row r="463" spans="1:34" s="47" customFormat="1" x14ac:dyDescent="0.35">
      <c r="A463" s="87"/>
      <c r="C463" s="87"/>
      <c r="D463" s="64"/>
      <c r="E463" s="19"/>
      <c r="F463" s="87"/>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row>
    <row r="464" spans="1:34" s="47" customFormat="1" x14ac:dyDescent="0.35">
      <c r="A464" s="87"/>
      <c r="C464" s="87"/>
      <c r="D464" s="64"/>
      <c r="E464" s="19"/>
      <c r="F464" s="87"/>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row>
    <row r="465" spans="1:34" s="47" customFormat="1" x14ac:dyDescent="0.35">
      <c r="A465" s="87"/>
      <c r="C465" s="87"/>
      <c r="D465" s="64"/>
      <c r="E465" s="19"/>
      <c r="F465" s="87"/>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row>
    <row r="466" spans="1:34" s="47" customFormat="1" x14ac:dyDescent="0.35">
      <c r="A466" s="87"/>
      <c r="C466" s="87"/>
      <c r="D466" s="64"/>
      <c r="E466" s="19"/>
      <c r="F466" s="87"/>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row>
    <row r="467" spans="1:34" s="47" customFormat="1" x14ac:dyDescent="0.35">
      <c r="A467" s="87"/>
      <c r="C467" s="87"/>
      <c r="D467" s="64"/>
      <c r="E467" s="19"/>
      <c r="F467" s="87"/>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row>
    <row r="468" spans="1:34" s="47" customFormat="1" x14ac:dyDescent="0.35">
      <c r="A468" s="87"/>
      <c r="C468" s="87"/>
      <c r="D468" s="64"/>
      <c r="E468" s="19"/>
      <c r="F468" s="87"/>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row>
    <row r="469" spans="1:34" s="47" customFormat="1" x14ac:dyDescent="0.35">
      <c r="A469" s="87"/>
      <c r="C469" s="87"/>
      <c r="D469" s="64"/>
      <c r="E469" s="19"/>
      <c r="F469" s="87"/>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row>
    <row r="470" spans="1:34" s="47" customFormat="1" x14ac:dyDescent="0.35">
      <c r="A470" s="87"/>
      <c r="C470" s="87"/>
      <c r="D470" s="64"/>
      <c r="E470" s="19"/>
      <c r="F470" s="87"/>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row>
    <row r="471" spans="1:34" s="47" customFormat="1" x14ac:dyDescent="0.35">
      <c r="A471" s="87"/>
      <c r="C471" s="87"/>
      <c r="D471" s="64"/>
      <c r="E471" s="19"/>
      <c r="F471" s="87"/>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row>
    <row r="472" spans="1:34" s="47" customFormat="1" x14ac:dyDescent="0.35">
      <c r="A472" s="87"/>
      <c r="C472" s="87"/>
      <c r="D472" s="64"/>
      <c r="E472" s="19"/>
      <c r="F472" s="87"/>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row>
    <row r="473" spans="1:34" s="47" customFormat="1" x14ac:dyDescent="0.35">
      <c r="A473" s="87"/>
      <c r="C473" s="87"/>
      <c r="D473" s="64"/>
      <c r="E473" s="19"/>
      <c r="F473" s="87"/>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row>
    <row r="474" spans="1:34" s="47" customFormat="1" x14ac:dyDescent="0.35">
      <c r="A474" s="87"/>
      <c r="C474" s="87"/>
      <c r="D474" s="64"/>
      <c r="E474" s="19"/>
      <c r="F474" s="87"/>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row>
    <row r="475" spans="1:34" s="47" customFormat="1" x14ac:dyDescent="0.35">
      <c r="A475" s="87"/>
      <c r="C475" s="87"/>
      <c r="D475" s="64"/>
      <c r="E475" s="19"/>
      <c r="F475" s="87"/>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row>
    <row r="476" spans="1:34" s="47" customFormat="1" x14ac:dyDescent="0.35">
      <c r="A476" s="87"/>
      <c r="C476" s="87"/>
      <c r="D476" s="64"/>
      <c r="E476" s="19"/>
      <c r="F476" s="87"/>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row>
    <row r="477" spans="1:34" s="47" customFormat="1" x14ac:dyDescent="0.35">
      <c r="A477" s="87"/>
      <c r="C477" s="87"/>
      <c r="D477" s="64"/>
      <c r="E477" s="19"/>
      <c r="F477" s="87"/>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row>
    <row r="478" spans="1:34" s="47" customFormat="1" x14ac:dyDescent="0.35">
      <c r="A478" s="87"/>
      <c r="C478" s="87"/>
      <c r="D478" s="64"/>
      <c r="E478" s="19"/>
      <c r="F478" s="87"/>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row>
    <row r="479" spans="1:34" s="47" customFormat="1" x14ac:dyDescent="0.35">
      <c r="A479" s="87"/>
      <c r="C479" s="87"/>
      <c r="D479" s="64"/>
      <c r="E479" s="19"/>
      <c r="F479" s="87"/>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row>
    <row r="480" spans="1:34" s="47" customFormat="1" x14ac:dyDescent="0.35">
      <c r="A480" s="87"/>
      <c r="C480" s="87"/>
      <c r="D480" s="64"/>
      <c r="E480" s="19"/>
      <c r="F480" s="87"/>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row>
    <row r="481" spans="1:34" s="47" customFormat="1" x14ac:dyDescent="0.35">
      <c r="A481" s="87"/>
      <c r="C481" s="87"/>
      <c r="D481" s="64"/>
      <c r="E481" s="19"/>
      <c r="F481" s="87"/>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row>
    <row r="482" spans="1:34" s="47" customFormat="1" x14ac:dyDescent="0.35">
      <c r="A482" s="87"/>
      <c r="C482" s="87"/>
      <c r="D482" s="64"/>
      <c r="E482" s="19"/>
      <c r="F482" s="87"/>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row>
    <row r="483" spans="1:34" s="47" customFormat="1" x14ac:dyDescent="0.35">
      <c r="A483" s="87"/>
      <c r="C483" s="87"/>
      <c r="D483" s="64"/>
      <c r="E483" s="19"/>
      <c r="F483" s="87"/>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row>
    <row r="484" spans="1:34" s="47" customFormat="1" x14ac:dyDescent="0.35">
      <c r="A484" s="87"/>
      <c r="C484" s="87"/>
      <c r="D484" s="64"/>
      <c r="E484" s="19"/>
      <c r="F484" s="87"/>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row>
    <row r="485" spans="1:34" s="47" customFormat="1" x14ac:dyDescent="0.35">
      <c r="A485" s="87"/>
      <c r="C485" s="87"/>
      <c r="D485" s="64"/>
      <c r="E485" s="19"/>
      <c r="F485" s="87"/>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row>
    <row r="486" spans="1:34" s="47" customFormat="1" x14ac:dyDescent="0.35">
      <c r="A486" s="87"/>
      <c r="C486" s="87"/>
      <c r="D486" s="64"/>
      <c r="E486" s="19"/>
      <c r="F486" s="87"/>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row>
    <row r="487" spans="1:34" s="47" customFormat="1" x14ac:dyDescent="0.35">
      <c r="A487" s="87"/>
      <c r="C487" s="87"/>
      <c r="D487" s="64"/>
      <c r="E487" s="19"/>
      <c r="F487" s="87"/>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row>
    <row r="488" spans="1:34" s="47" customFormat="1" x14ac:dyDescent="0.35">
      <c r="A488" s="87"/>
      <c r="C488" s="87"/>
      <c r="D488" s="64"/>
      <c r="E488" s="19"/>
      <c r="F488" s="87"/>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row>
    <row r="489" spans="1:34" s="47" customFormat="1" x14ac:dyDescent="0.35">
      <c r="A489" s="87"/>
      <c r="C489" s="87"/>
      <c r="D489" s="64"/>
      <c r="E489" s="19"/>
      <c r="F489" s="87"/>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row>
    <row r="490" spans="1:34" s="47" customFormat="1" x14ac:dyDescent="0.35">
      <c r="A490" s="87"/>
      <c r="C490" s="87"/>
      <c r="D490" s="64"/>
      <c r="E490" s="19"/>
      <c r="F490" s="87"/>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row>
    <row r="491" spans="1:34" s="47" customFormat="1" x14ac:dyDescent="0.35">
      <c r="A491" s="87"/>
      <c r="C491" s="87"/>
      <c r="D491" s="64"/>
      <c r="E491" s="19"/>
      <c r="F491" s="87"/>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row>
    <row r="492" spans="1:34" s="47" customFormat="1" x14ac:dyDescent="0.35">
      <c r="A492" s="87"/>
      <c r="C492" s="87"/>
      <c r="D492" s="64"/>
      <c r="E492" s="19"/>
      <c r="F492" s="87"/>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row>
    <row r="493" spans="1:34" s="47" customFormat="1" x14ac:dyDescent="0.35">
      <c r="A493" s="87"/>
      <c r="C493" s="87"/>
      <c r="D493" s="64"/>
      <c r="E493" s="19"/>
      <c r="F493" s="87"/>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row>
    <row r="494" spans="1:34" s="47" customFormat="1" x14ac:dyDescent="0.35">
      <c r="A494" s="87"/>
      <c r="C494" s="87"/>
      <c r="D494" s="64"/>
      <c r="E494" s="19"/>
      <c r="F494" s="87"/>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row>
    <row r="495" spans="1:34" s="47" customFormat="1" x14ac:dyDescent="0.35">
      <c r="A495" s="87"/>
      <c r="C495" s="87"/>
      <c r="D495" s="64"/>
      <c r="E495" s="19"/>
      <c r="F495" s="87"/>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row>
    <row r="496" spans="1:34" s="47" customFormat="1" x14ac:dyDescent="0.35">
      <c r="A496" s="87"/>
      <c r="C496" s="87"/>
      <c r="D496" s="64"/>
      <c r="E496" s="19"/>
      <c r="F496" s="87"/>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row>
    <row r="497" spans="1:34" s="47" customFormat="1" x14ac:dyDescent="0.35">
      <c r="A497" s="87"/>
      <c r="C497" s="87"/>
      <c r="D497" s="64"/>
      <c r="E497" s="19"/>
      <c r="F497" s="87"/>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row>
    <row r="498" spans="1:34" s="47" customFormat="1" x14ac:dyDescent="0.35">
      <c r="A498" s="87"/>
      <c r="C498" s="87"/>
      <c r="D498" s="64"/>
      <c r="E498" s="19"/>
      <c r="F498" s="87"/>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row>
    <row r="499" spans="1:34" s="47" customFormat="1" x14ac:dyDescent="0.35">
      <c r="A499" s="87"/>
      <c r="C499" s="87"/>
      <c r="D499" s="64"/>
      <c r="E499" s="19"/>
      <c r="F499" s="87"/>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row>
    <row r="500" spans="1:34" s="47" customFormat="1" x14ac:dyDescent="0.35">
      <c r="A500" s="87"/>
      <c r="C500" s="87"/>
      <c r="D500" s="64"/>
      <c r="E500" s="19"/>
      <c r="F500" s="87"/>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row>
    <row r="501" spans="1:34" s="47" customFormat="1" x14ac:dyDescent="0.35">
      <c r="A501" s="87"/>
      <c r="C501" s="87"/>
      <c r="D501" s="64"/>
      <c r="E501" s="19"/>
      <c r="F501" s="87"/>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row>
    <row r="502" spans="1:34" s="47" customFormat="1" x14ac:dyDescent="0.35">
      <c r="A502" s="87"/>
      <c r="C502" s="87"/>
      <c r="D502" s="64"/>
      <c r="E502" s="19"/>
      <c r="F502" s="87"/>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row>
    <row r="503" spans="1:34" s="47" customFormat="1" x14ac:dyDescent="0.35">
      <c r="A503" s="87"/>
      <c r="C503" s="87"/>
      <c r="D503" s="64"/>
      <c r="E503" s="19"/>
      <c r="F503" s="87"/>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row>
    <row r="504" spans="1:34" s="47" customFormat="1" x14ac:dyDescent="0.35">
      <c r="A504" s="87"/>
      <c r="C504" s="87"/>
      <c r="D504" s="64"/>
      <c r="E504" s="19"/>
      <c r="F504" s="87"/>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row>
    <row r="505" spans="1:34" s="47" customFormat="1" x14ac:dyDescent="0.35">
      <c r="A505" s="87"/>
      <c r="C505" s="87"/>
      <c r="D505" s="64"/>
      <c r="E505" s="19"/>
      <c r="F505" s="87"/>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row>
    <row r="506" spans="1:34" s="47" customFormat="1" x14ac:dyDescent="0.35">
      <c r="A506" s="87"/>
      <c r="C506" s="87"/>
      <c r="D506" s="64"/>
      <c r="E506" s="19"/>
      <c r="F506" s="87"/>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row>
    <row r="507" spans="1:34" s="47" customFormat="1" x14ac:dyDescent="0.35">
      <c r="A507" s="87"/>
      <c r="C507" s="87"/>
      <c r="D507" s="64"/>
      <c r="E507" s="19"/>
      <c r="F507" s="87"/>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row>
    <row r="508" spans="1:34" s="47" customFormat="1" x14ac:dyDescent="0.35">
      <c r="A508" s="87"/>
      <c r="C508" s="87"/>
      <c r="D508" s="64"/>
      <c r="E508" s="19"/>
      <c r="F508" s="87"/>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row>
    <row r="509" spans="1:34" s="47" customFormat="1" x14ac:dyDescent="0.35">
      <c r="A509" s="87"/>
      <c r="C509" s="87"/>
      <c r="D509" s="64"/>
      <c r="E509" s="19"/>
      <c r="F509" s="87"/>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row>
    <row r="510" spans="1:34" s="47" customFormat="1" x14ac:dyDescent="0.35">
      <c r="A510" s="87"/>
      <c r="C510" s="87"/>
      <c r="D510" s="64"/>
      <c r="E510" s="19"/>
      <c r="F510" s="87"/>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row>
    <row r="511" spans="1:34" s="47" customFormat="1" x14ac:dyDescent="0.35">
      <c r="A511" s="87"/>
      <c r="C511" s="87"/>
      <c r="D511" s="64"/>
      <c r="E511" s="19"/>
      <c r="F511" s="87"/>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row>
    <row r="512" spans="1:34" s="47" customFormat="1" x14ac:dyDescent="0.35">
      <c r="A512" s="87"/>
      <c r="C512" s="87"/>
      <c r="D512" s="64"/>
      <c r="E512" s="19"/>
      <c r="F512" s="87"/>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row>
    <row r="513" spans="1:34" s="47" customFormat="1" x14ac:dyDescent="0.35">
      <c r="A513" s="87"/>
      <c r="C513" s="87"/>
      <c r="D513" s="64"/>
      <c r="E513" s="19"/>
      <c r="F513" s="87"/>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row>
    <row r="514" spans="1:34" s="47" customFormat="1" x14ac:dyDescent="0.35">
      <c r="A514" s="87"/>
      <c r="C514" s="87"/>
      <c r="D514" s="64"/>
      <c r="E514" s="19"/>
      <c r="F514" s="87"/>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row>
    <row r="515" spans="1:34" s="47" customFormat="1" x14ac:dyDescent="0.35">
      <c r="A515" s="87"/>
      <c r="C515" s="87"/>
      <c r="D515" s="64"/>
      <c r="E515" s="19"/>
      <c r="F515" s="87"/>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row>
    <row r="516" spans="1:34" s="47" customFormat="1" x14ac:dyDescent="0.35">
      <c r="A516" s="87"/>
      <c r="C516" s="87"/>
      <c r="D516" s="64"/>
      <c r="E516" s="19"/>
      <c r="F516" s="87"/>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row>
    <row r="517" spans="1:34" s="47" customFormat="1" x14ac:dyDescent="0.35">
      <c r="A517" s="87"/>
      <c r="C517" s="87"/>
      <c r="D517" s="64"/>
      <c r="E517" s="19"/>
      <c r="F517" s="87"/>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row>
    <row r="518" spans="1:34" s="47" customFormat="1" x14ac:dyDescent="0.35">
      <c r="A518" s="87"/>
      <c r="C518" s="87"/>
      <c r="D518" s="64"/>
      <c r="E518" s="19"/>
      <c r="F518" s="87"/>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row>
    <row r="519" spans="1:34" s="47" customFormat="1" x14ac:dyDescent="0.35">
      <c r="A519" s="87"/>
      <c r="C519" s="87"/>
      <c r="D519" s="64"/>
      <c r="E519" s="19"/>
      <c r="F519" s="87"/>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row>
    <row r="520" spans="1:34" s="47" customFormat="1" x14ac:dyDescent="0.35">
      <c r="A520" s="87"/>
      <c r="C520" s="87"/>
      <c r="D520" s="64"/>
      <c r="E520" s="19"/>
      <c r="F520" s="87"/>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row>
    <row r="521" spans="1:34" s="47" customFormat="1" x14ac:dyDescent="0.35">
      <c r="A521" s="87"/>
      <c r="C521" s="87"/>
      <c r="D521" s="64"/>
      <c r="E521" s="19"/>
      <c r="F521" s="87"/>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row>
    <row r="522" spans="1:34" s="47" customFormat="1" x14ac:dyDescent="0.35">
      <c r="A522" s="87"/>
      <c r="C522" s="87"/>
      <c r="D522" s="64"/>
      <c r="E522" s="19"/>
      <c r="F522" s="87"/>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row>
    <row r="523" spans="1:34" s="47" customFormat="1" x14ac:dyDescent="0.35">
      <c r="A523" s="87"/>
      <c r="C523" s="87"/>
      <c r="D523" s="64"/>
      <c r="E523" s="19"/>
      <c r="F523" s="87"/>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row>
    <row r="524" spans="1:34" s="47" customFormat="1" x14ac:dyDescent="0.35">
      <c r="A524" s="87"/>
      <c r="C524" s="87"/>
      <c r="D524" s="64"/>
      <c r="E524" s="19"/>
      <c r="F524" s="87"/>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row>
    <row r="525" spans="1:34" s="47" customFormat="1" x14ac:dyDescent="0.35">
      <c r="A525" s="87"/>
      <c r="C525" s="87"/>
      <c r="D525" s="64"/>
      <c r="E525" s="19"/>
      <c r="F525" s="87"/>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row>
    <row r="526" spans="1:34" s="47" customFormat="1" x14ac:dyDescent="0.35">
      <c r="A526" s="87"/>
      <c r="C526" s="87"/>
      <c r="D526" s="64"/>
      <c r="E526" s="19"/>
      <c r="F526" s="87"/>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row>
    <row r="527" spans="1:34" s="47" customFormat="1" x14ac:dyDescent="0.35">
      <c r="A527" s="87"/>
      <c r="C527" s="87"/>
      <c r="D527" s="64"/>
      <c r="E527" s="19"/>
      <c r="F527" s="87"/>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row>
    <row r="528" spans="1:34" s="47" customFormat="1" x14ac:dyDescent="0.35">
      <c r="A528" s="87"/>
      <c r="C528" s="87"/>
      <c r="D528" s="64"/>
      <c r="E528" s="19"/>
      <c r="F528" s="87"/>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row>
    <row r="529" spans="1:34" s="47" customFormat="1" x14ac:dyDescent="0.35">
      <c r="A529" s="87"/>
      <c r="C529" s="87"/>
      <c r="D529" s="64"/>
      <c r="E529" s="19"/>
      <c r="F529" s="87"/>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row>
    <row r="530" spans="1:34" s="47" customFormat="1" x14ac:dyDescent="0.35">
      <c r="A530" s="87"/>
      <c r="C530" s="87"/>
      <c r="D530" s="64"/>
      <c r="E530" s="19"/>
      <c r="F530" s="87"/>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row>
    <row r="531" spans="1:34" s="47" customFormat="1" x14ac:dyDescent="0.35">
      <c r="A531" s="87"/>
      <c r="C531" s="87"/>
      <c r="D531" s="64"/>
      <c r="E531" s="19"/>
      <c r="F531" s="87"/>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row>
    <row r="532" spans="1:34" s="47" customFormat="1" x14ac:dyDescent="0.35">
      <c r="A532" s="87"/>
      <c r="C532" s="87"/>
      <c r="D532" s="64"/>
      <c r="E532" s="19"/>
      <c r="F532" s="87"/>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row>
    <row r="533" spans="1:34" s="47" customFormat="1" x14ac:dyDescent="0.35">
      <c r="A533" s="87"/>
      <c r="C533" s="87"/>
      <c r="D533" s="64"/>
      <c r="E533" s="19"/>
      <c r="F533" s="87"/>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row>
    <row r="534" spans="1:34" s="47" customFormat="1" x14ac:dyDescent="0.35">
      <c r="A534" s="87"/>
      <c r="C534" s="87"/>
      <c r="D534" s="64"/>
      <c r="E534" s="19"/>
      <c r="F534" s="87"/>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row>
    <row r="535" spans="1:34" s="47" customFormat="1" x14ac:dyDescent="0.35">
      <c r="A535" s="87"/>
      <c r="C535" s="87"/>
      <c r="D535" s="64"/>
      <c r="E535" s="19"/>
      <c r="F535" s="87"/>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row>
    <row r="536" spans="1:34" s="47" customFormat="1" x14ac:dyDescent="0.35">
      <c r="A536" s="87"/>
      <c r="C536" s="87"/>
      <c r="D536" s="64"/>
      <c r="E536" s="19"/>
      <c r="F536" s="87"/>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row>
    <row r="537" spans="1:34" s="47" customFormat="1" x14ac:dyDescent="0.35">
      <c r="A537" s="87"/>
      <c r="C537" s="87"/>
      <c r="D537" s="64"/>
      <c r="E537" s="19"/>
      <c r="F537" s="87"/>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row>
    <row r="538" spans="1:34" s="47" customFormat="1" x14ac:dyDescent="0.35">
      <c r="A538" s="87"/>
      <c r="C538" s="87"/>
      <c r="D538" s="64"/>
      <c r="E538" s="19"/>
      <c r="F538" s="87"/>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row>
    <row r="539" spans="1:34" s="47" customFormat="1" x14ac:dyDescent="0.35">
      <c r="A539" s="87"/>
      <c r="C539" s="87"/>
      <c r="D539" s="64"/>
      <c r="E539" s="19"/>
      <c r="F539" s="87"/>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row>
    <row r="540" spans="1:34" s="47" customFormat="1" x14ac:dyDescent="0.35">
      <c r="A540" s="87"/>
      <c r="C540" s="87"/>
      <c r="D540" s="64"/>
      <c r="E540" s="19"/>
      <c r="F540" s="87"/>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row>
    <row r="541" spans="1:34" s="47" customFormat="1" x14ac:dyDescent="0.35">
      <c r="A541" s="87"/>
      <c r="C541" s="87"/>
      <c r="D541" s="64"/>
      <c r="E541" s="19"/>
      <c r="F541" s="87"/>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row>
    <row r="542" spans="1:34" s="47" customFormat="1" x14ac:dyDescent="0.35">
      <c r="A542" s="87"/>
      <c r="C542" s="87"/>
      <c r="D542" s="64"/>
      <c r="E542" s="19"/>
      <c r="F542" s="87"/>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row>
    <row r="543" spans="1:34" s="47" customFormat="1" x14ac:dyDescent="0.35">
      <c r="A543" s="87"/>
      <c r="C543" s="87"/>
      <c r="D543" s="64"/>
      <c r="E543" s="19"/>
      <c r="F543" s="87"/>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row>
    <row r="544" spans="1:34" s="47" customFormat="1" x14ac:dyDescent="0.35">
      <c r="A544" s="87"/>
      <c r="C544" s="87"/>
      <c r="D544" s="64"/>
      <c r="E544" s="19"/>
      <c r="F544" s="87"/>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row>
    <row r="545" spans="1:34" s="47" customFormat="1" x14ac:dyDescent="0.35">
      <c r="A545" s="87"/>
      <c r="C545" s="87"/>
      <c r="D545" s="64"/>
      <c r="E545" s="19"/>
      <c r="F545" s="87"/>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row>
    <row r="546" spans="1:34" s="47" customFormat="1" x14ac:dyDescent="0.35">
      <c r="A546" s="87"/>
      <c r="C546" s="87"/>
      <c r="D546" s="64"/>
      <c r="E546" s="19"/>
      <c r="F546" s="87"/>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row>
    <row r="547" spans="1:34" s="47" customFormat="1" x14ac:dyDescent="0.35">
      <c r="A547" s="87"/>
      <c r="C547" s="87"/>
      <c r="D547" s="64"/>
      <c r="E547" s="19"/>
      <c r="F547" s="87"/>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row>
    <row r="548" spans="1:34" s="47" customFormat="1" x14ac:dyDescent="0.35">
      <c r="A548" s="87"/>
      <c r="C548" s="87"/>
      <c r="D548" s="64"/>
      <c r="E548" s="19"/>
      <c r="F548" s="87"/>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row>
    <row r="549" spans="1:34" s="47" customFormat="1" x14ac:dyDescent="0.35">
      <c r="A549" s="87"/>
      <c r="C549" s="87"/>
      <c r="D549" s="64"/>
      <c r="E549" s="19"/>
      <c r="F549" s="87"/>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row>
    <row r="550" spans="1:34" s="47" customFormat="1" x14ac:dyDescent="0.35">
      <c r="A550" s="87"/>
      <c r="C550" s="87"/>
      <c r="D550" s="64"/>
      <c r="E550" s="19"/>
      <c r="F550" s="87"/>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row>
    <row r="551" spans="1:34" s="47" customFormat="1" x14ac:dyDescent="0.35">
      <c r="A551" s="87"/>
      <c r="C551" s="87"/>
      <c r="D551" s="64"/>
      <c r="E551" s="19"/>
      <c r="F551" s="87"/>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row>
    <row r="552" spans="1:34" s="47" customFormat="1" x14ac:dyDescent="0.35">
      <c r="A552" s="87"/>
      <c r="C552" s="87"/>
      <c r="D552" s="64"/>
      <c r="E552" s="19"/>
      <c r="F552" s="87"/>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row>
    <row r="553" spans="1:34" s="47" customFormat="1" x14ac:dyDescent="0.35">
      <c r="A553" s="87"/>
      <c r="C553" s="87"/>
      <c r="D553" s="64"/>
      <c r="E553" s="19"/>
      <c r="F553" s="87"/>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row>
    <row r="554" spans="1:34" s="47" customFormat="1" x14ac:dyDescent="0.35">
      <c r="A554" s="87"/>
      <c r="C554" s="87"/>
      <c r="D554" s="64"/>
      <c r="E554" s="19"/>
      <c r="F554" s="87"/>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row>
    <row r="555" spans="1:34" s="47" customFormat="1" x14ac:dyDescent="0.35">
      <c r="A555" s="87"/>
      <c r="C555" s="87"/>
      <c r="D555" s="64"/>
      <c r="E555" s="19"/>
      <c r="F555" s="87"/>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row>
    <row r="556" spans="1:34" s="47" customFormat="1" x14ac:dyDescent="0.35">
      <c r="A556" s="87"/>
      <c r="C556" s="87"/>
      <c r="D556" s="64"/>
      <c r="E556" s="19"/>
      <c r="F556" s="87"/>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row>
    <row r="557" spans="1:34" s="47" customFormat="1" x14ac:dyDescent="0.35">
      <c r="A557" s="87"/>
      <c r="C557" s="87"/>
      <c r="D557" s="64"/>
      <c r="E557" s="19"/>
      <c r="F557" s="87"/>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row>
    <row r="558" spans="1:34" s="47" customFormat="1" x14ac:dyDescent="0.35">
      <c r="A558" s="87"/>
      <c r="C558" s="87"/>
      <c r="D558" s="64"/>
      <c r="E558" s="19"/>
      <c r="F558" s="87"/>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row>
    <row r="559" spans="1:34" s="47" customFormat="1" x14ac:dyDescent="0.35">
      <c r="A559" s="87"/>
      <c r="C559" s="87"/>
      <c r="D559" s="64"/>
      <c r="E559" s="19"/>
      <c r="F559" s="87"/>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row>
    <row r="560" spans="1:34" s="47" customFormat="1" x14ac:dyDescent="0.35">
      <c r="A560" s="87"/>
      <c r="C560" s="87"/>
      <c r="D560" s="64"/>
      <c r="E560" s="19"/>
      <c r="F560" s="87"/>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row>
    <row r="561" spans="1:34" s="47" customFormat="1" x14ac:dyDescent="0.35">
      <c r="A561" s="87"/>
      <c r="C561" s="87"/>
      <c r="D561" s="64"/>
      <c r="E561" s="19"/>
      <c r="F561" s="87"/>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row>
    <row r="562" spans="1:34" s="47" customFormat="1" x14ac:dyDescent="0.35">
      <c r="A562" s="87"/>
      <c r="C562" s="87"/>
      <c r="D562" s="64"/>
      <c r="E562" s="19"/>
      <c r="F562" s="87"/>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row>
    <row r="563" spans="1:34" s="47" customFormat="1" x14ac:dyDescent="0.35">
      <c r="A563" s="87"/>
      <c r="C563" s="87"/>
      <c r="D563" s="64"/>
      <c r="E563" s="19"/>
      <c r="F563" s="87"/>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row>
    <row r="564" spans="1:34" s="47" customFormat="1" x14ac:dyDescent="0.35">
      <c r="A564" s="87"/>
      <c r="C564" s="87"/>
      <c r="D564" s="64"/>
      <c r="E564" s="19"/>
      <c r="F564" s="87"/>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row>
    <row r="565" spans="1:34" s="47" customFormat="1" x14ac:dyDescent="0.35">
      <c r="A565" s="87"/>
      <c r="C565" s="87"/>
      <c r="D565" s="64"/>
      <c r="E565" s="19"/>
      <c r="F565" s="87"/>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row>
    <row r="566" spans="1:34" s="47" customFormat="1" x14ac:dyDescent="0.35">
      <c r="A566" s="87"/>
      <c r="C566" s="87"/>
      <c r="D566" s="64"/>
      <c r="E566" s="19"/>
      <c r="F566" s="87"/>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row>
    <row r="567" spans="1:34" s="47" customFormat="1" x14ac:dyDescent="0.35">
      <c r="A567" s="87"/>
      <c r="C567" s="87"/>
      <c r="D567" s="64"/>
      <c r="E567" s="19"/>
      <c r="F567" s="87"/>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row>
    <row r="568" spans="1:34" s="47" customFormat="1" x14ac:dyDescent="0.35">
      <c r="A568" s="87"/>
      <c r="C568" s="87"/>
      <c r="D568" s="64"/>
      <c r="E568" s="19"/>
      <c r="F568" s="87"/>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row>
    <row r="569" spans="1:34" s="47" customFormat="1" x14ac:dyDescent="0.35">
      <c r="A569" s="87"/>
      <c r="C569" s="87"/>
      <c r="D569" s="64"/>
      <c r="E569" s="19"/>
      <c r="F569" s="87"/>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row>
    <row r="570" spans="1:34" s="47" customFormat="1" x14ac:dyDescent="0.35">
      <c r="A570" s="87"/>
      <c r="C570" s="87"/>
      <c r="D570" s="64"/>
      <c r="E570" s="19"/>
      <c r="F570" s="87"/>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row>
    <row r="571" spans="1:34" s="47" customFormat="1" x14ac:dyDescent="0.35">
      <c r="A571" s="87"/>
      <c r="C571" s="87"/>
      <c r="D571" s="64"/>
      <c r="E571" s="19"/>
      <c r="F571" s="87"/>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row>
    <row r="572" spans="1:34" s="47" customFormat="1" x14ac:dyDescent="0.35">
      <c r="A572" s="87"/>
      <c r="C572" s="87"/>
      <c r="D572" s="64"/>
      <c r="E572" s="19"/>
      <c r="F572" s="87"/>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row>
    <row r="573" spans="1:34" s="47" customFormat="1" x14ac:dyDescent="0.35">
      <c r="A573" s="87"/>
      <c r="C573" s="87"/>
      <c r="D573" s="64"/>
      <c r="E573" s="19"/>
      <c r="F573" s="87"/>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row>
    <row r="574" spans="1:34" s="47" customFormat="1" x14ac:dyDescent="0.35">
      <c r="A574" s="87"/>
      <c r="C574" s="87"/>
      <c r="D574" s="64"/>
      <c r="E574" s="19"/>
      <c r="F574" s="87"/>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row>
    <row r="575" spans="1:34" s="47" customFormat="1" x14ac:dyDescent="0.35">
      <c r="A575" s="87"/>
      <c r="C575" s="87"/>
      <c r="D575" s="64"/>
      <c r="E575" s="19"/>
      <c r="F575" s="87"/>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row>
    <row r="576" spans="1:34" s="47" customFormat="1" x14ac:dyDescent="0.35">
      <c r="A576" s="87"/>
      <c r="C576" s="87"/>
      <c r="D576" s="64"/>
      <c r="E576" s="19"/>
      <c r="F576" s="87"/>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row>
    <row r="577" spans="1:34" s="47" customFormat="1" x14ac:dyDescent="0.35">
      <c r="A577" s="87"/>
      <c r="C577" s="87"/>
      <c r="D577" s="64"/>
      <c r="E577" s="19"/>
      <c r="F577" s="87"/>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row>
    <row r="578" spans="1:34" s="47" customFormat="1" x14ac:dyDescent="0.35">
      <c r="A578" s="87"/>
      <c r="C578" s="87"/>
      <c r="D578" s="64"/>
      <c r="E578" s="19"/>
      <c r="F578" s="87"/>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row>
    <row r="579" spans="1:34" s="47" customFormat="1" x14ac:dyDescent="0.35">
      <c r="A579" s="87"/>
      <c r="C579" s="87"/>
      <c r="D579" s="64"/>
      <c r="E579" s="19"/>
      <c r="F579" s="87"/>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row>
    <row r="580" spans="1:34" s="47" customFormat="1" x14ac:dyDescent="0.35">
      <c r="A580" s="87"/>
      <c r="C580" s="87"/>
      <c r="D580" s="64"/>
      <c r="E580" s="19"/>
      <c r="F580" s="87"/>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row>
    <row r="581" spans="1:34" s="47" customFormat="1" x14ac:dyDescent="0.35">
      <c r="A581" s="87"/>
      <c r="C581" s="87"/>
      <c r="D581" s="64"/>
      <c r="E581" s="19"/>
      <c r="F581" s="87"/>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row>
    <row r="582" spans="1:34" s="47" customFormat="1" x14ac:dyDescent="0.35">
      <c r="A582" s="87"/>
      <c r="C582" s="87"/>
      <c r="D582" s="64"/>
      <c r="E582" s="19"/>
      <c r="F582" s="87"/>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row>
    <row r="583" spans="1:34" s="47" customFormat="1" x14ac:dyDescent="0.35">
      <c r="A583" s="87"/>
      <c r="C583" s="87"/>
      <c r="D583" s="64"/>
      <c r="E583" s="19"/>
      <c r="F583" s="87"/>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row>
    <row r="584" spans="1:34" s="47" customFormat="1" x14ac:dyDescent="0.35">
      <c r="A584" s="87"/>
      <c r="C584" s="87"/>
      <c r="D584" s="64"/>
      <c r="E584" s="19"/>
      <c r="F584" s="87"/>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row>
    <row r="585" spans="1:34" s="47" customFormat="1" x14ac:dyDescent="0.35">
      <c r="A585" s="87"/>
      <c r="C585" s="87"/>
      <c r="D585" s="64"/>
      <c r="E585" s="19"/>
      <c r="F585" s="87"/>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row>
    <row r="586" spans="1:34" s="47" customFormat="1" x14ac:dyDescent="0.35">
      <c r="A586" s="87"/>
      <c r="C586" s="87"/>
      <c r="D586" s="64"/>
      <c r="E586" s="19"/>
      <c r="F586" s="87"/>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row>
    <row r="587" spans="1:34" s="47" customFormat="1" x14ac:dyDescent="0.35">
      <c r="A587" s="87"/>
      <c r="C587" s="87"/>
      <c r="D587" s="64"/>
      <c r="E587" s="19"/>
      <c r="F587" s="87"/>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row>
    <row r="588" spans="1:34" s="47" customFormat="1" x14ac:dyDescent="0.35">
      <c r="A588" s="87"/>
      <c r="C588" s="87"/>
      <c r="D588" s="64"/>
      <c r="E588" s="19"/>
      <c r="F588" s="87"/>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row>
    <row r="589" spans="1:34" s="47" customFormat="1" x14ac:dyDescent="0.35">
      <c r="A589" s="87"/>
      <c r="C589" s="87"/>
      <c r="D589" s="64"/>
      <c r="E589" s="19"/>
      <c r="F589" s="87"/>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row>
    <row r="590" spans="1:34" s="47" customFormat="1" x14ac:dyDescent="0.35">
      <c r="A590" s="87"/>
      <c r="C590" s="87"/>
      <c r="D590" s="64"/>
      <c r="E590" s="19"/>
      <c r="F590" s="87"/>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row>
    <row r="591" spans="1:34" s="47" customFormat="1" x14ac:dyDescent="0.35">
      <c r="A591" s="87"/>
      <c r="C591" s="87"/>
      <c r="D591" s="64"/>
      <c r="E591" s="19"/>
      <c r="F591" s="87"/>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row>
    <row r="592" spans="1:34" s="47" customFormat="1" x14ac:dyDescent="0.35">
      <c r="A592" s="87"/>
      <c r="C592" s="87"/>
      <c r="D592" s="64"/>
      <c r="E592" s="19"/>
      <c r="F592" s="87"/>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row>
    <row r="593" spans="1:34" s="47" customFormat="1" x14ac:dyDescent="0.35">
      <c r="A593" s="87"/>
      <c r="C593" s="87"/>
      <c r="D593" s="64"/>
      <c r="E593" s="19"/>
      <c r="F593" s="87"/>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row>
    <row r="594" spans="1:34" s="47" customFormat="1" x14ac:dyDescent="0.35">
      <c r="A594" s="87"/>
      <c r="C594" s="87"/>
      <c r="D594" s="64"/>
      <c r="E594" s="19"/>
      <c r="F594" s="87"/>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row>
    <row r="595" spans="1:34" s="47" customFormat="1" x14ac:dyDescent="0.35">
      <c r="A595" s="87"/>
      <c r="C595" s="87"/>
      <c r="D595" s="64"/>
      <c r="E595" s="19"/>
      <c r="F595" s="87"/>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row>
    <row r="596" spans="1:34" s="47" customFormat="1" x14ac:dyDescent="0.35">
      <c r="A596" s="87"/>
      <c r="C596" s="87"/>
      <c r="D596" s="64"/>
      <c r="E596" s="19"/>
      <c r="F596" s="87"/>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row>
    <row r="597" spans="1:34" s="47" customFormat="1" x14ac:dyDescent="0.35">
      <c r="A597" s="87"/>
      <c r="C597" s="87"/>
      <c r="D597" s="64"/>
      <c r="E597" s="19"/>
      <c r="F597" s="87"/>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row>
    <row r="598" spans="1:34" s="47" customFormat="1" x14ac:dyDescent="0.35">
      <c r="A598" s="87"/>
      <c r="C598" s="87"/>
      <c r="D598" s="64"/>
      <c r="E598" s="19"/>
      <c r="F598" s="87"/>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row>
    <row r="599" spans="1:34" s="47" customFormat="1" x14ac:dyDescent="0.35">
      <c r="A599" s="87"/>
      <c r="C599" s="87"/>
      <c r="D599" s="64"/>
      <c r="E599" s="19"/>
      <c r="F599" s="87"/>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row>
    <row r="600" spans="1:34" s="47" customFormat="1" x14ac:dyDescent="0.35">
      <c r="A600" s="87"/>
      <c r="C600" s="87"/>
      <c r="D600" s="64"/>
      <c r="E600" s="19"/>
      <c r="F600" s="87"/>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row>
    <row r="601" spans="1:34" s="47" customFormat="1" x14ac:dyDescent="0.35">
      <c r="A601" s="87"/>
      <c r="C601" s="87"/>
      <c r="D601" s="64"/>
      <c r="E601" s="19"/>
      <c r="F601" s="87"/>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row>
    <row r="602" spans="1:34" s="47" customFormat="1" x14ac:dyDescent="0.35">
      <c r="A602" s="87"/>
      <c r="C602" s="87"/>
      <c r="D602" s="64"/>
      <c r="E602" s="19"/>
      <c r="F602" s="87"/>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row>
    <row r="603" spans="1:34" s="47" customFormat="1" x14ac:dyDescent="0.35">
      <c r="A603" s="87"/>
      <c r="C603" s="87"/>
      <c r="D603" s="64"/>
      <c r="E603" s="19"/>
      <c r="F603" s="87"/>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row>
    <row r="604" spans="1:34" s="47" customFormat="1" x14ac:dyDescent="0.35">
      <c r="A604" s="87"/>
      <c r="C604" s="87"/>
      <c r="D604" s="64"/>
      <c r="E604" s="19"/>
      <c r="F604" s="87"/>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row>
    <row r="605" spans="1:34" s="47" customFormat="1" x14ac:dyDescent="0.35">
      <c r="A605" s="87"/>
      <c r="C605" s="87"/>
      <c r="D605" s="64"/>
      <c r="E605" s="19"/>
      <c r="F605" s="87"/>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row>
    <row r="606" spans="1:34" s="47" customFormat="1" x14ac:dyDescent="0.35">
      <c r="A606" s="87"/>
      <c r="C606" s="87"/>
      <c r="D606" s="64"/>
      <c r="E606" s="19"/>
      <c r="F606" s="87"/>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row>
    <row r="607" spans="1:34" s="47" customFormat="1" x14ac:dyDescent="0.35">
      <c r="A607" s="87"/>
      <c r="C607" s="87"/>
      <c r="D607" s="64"/>
      <c r="E607" s="19"/>
      <c r="F607" s="87"/>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row>
    <row r="608" spans="1:34" s="47" customFormat="1" x14ac:dyDescent="0.35">
      <c r="A608" s="87"/>
      <c r="C608" s="87"/>
      <c r="D608" s="64"/>
      <c r="E608" s="19"/>
      <c r="F608" s="87"/>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row>
    <row r="609" spans="1:34" s="47" customFormat="1" x14ac:dyDescent="0.35">
      <c r="A609" s="87"/>
      <c r="C609" s="87"/>
      <c r="D609" s="64"/>
      <c r="E609" s="19"/>
      <c r="F609" s="87"/>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row>
    <row r="610" spans="1:34" s="47" customFormat="1" x14ac:dyDescent="0.35">
      <c r="A610" s="87"/>
      <c r="C610" s="87"/>
      <c r="D610" s="64"/>
      <c r="E610" s="19"/>
      <c r="F610" s="87"/>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row>
    <row r="611" spans="1:34" s="47" customFormat="1" x14ac:dyDescent="0.35">
      <c r="A611" s="87"/>
      <c r="C611" s="87"/>
      <c r="D611" s="64"/>
      <c r="E611" s="19"/>
      <c r="F611" s="87"/>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row>
    <row r="612" spans="1:34" s="47" customFormat="1" x14ac:dyDescent="0.35">
      <c r="A612" s="87"/>
      <c r="C612" s="87"/>
      <c r="D612" s="64"/>
      <c r="E612" s="19"/>
      <c r="F612" s="87"/>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row>
    <row r="613" spans="1:34" s="47" customFormat="1" x14ac:dyDescent="0.35">
      <c r="A613" s="87"/>
      <c r="C613" s="87"/>
      <c r="D613" s="64"/>
      <c r="E613" s="19"/>
      <c r="F613" s="87"/>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row>
    <row r="614" spans="1:34" s="47" customFormat="1" x14ac:dyDescent="0.35">
      <c r="A614" s="87"/>
      <c r="C614" s="87"/>
      <c r="D614" s="64"/>
      <c r="E614" s="19"/>
      <c r="F614" s="87"/>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row>
    <row r="615" spans="1:34" s="47" customFormat="1" x14ac:dyDescent="0.35">
      <c r="A615" s="87"/>
      <c r="C615" s="87"/>
      <c r="D615" s="64"/>
      <c r="E615" s="19"/>
      <c r="F615" s="87"/>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row>
    <row r="616" spans="1:34" s="47" customFormat="1" x14ac:dyDescent="0.35">
      <c r="A616" s="87"/>
      <c r="C616" s="87"/>
      <c r="D616" s="64"/>
      <c r="E616" s="19"/>
      <c r="F616" s="87"/>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row>
    <row r="617" spans="1:34" s="47" customFormat="1" x14ac:dyDescent="0.35">
      <c r="A617" s="87"/>
      <c r="C617" s="87"/>
      <c r="D617" s="64"/>
      <c r="E617" s="19"/>
      <c r="F617" s="87"/>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row>
    <row r="618" spans="1:34" s="47" customFormat="1" x14ac:dyDescent="0.35">
      <c r="A618" s="87"/>
      <c r="C618" s="87"/>
      <c r="D618" s="64"/>
      <c r="E618" s="19"/>
      <c r="F618" s="87"/>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row>
    <row r="619" spans="1:34" s="47" customFormat="1" x14ac:dyDescent="0.35">
      <c r="A619" s="87"/>
      <c r="C619" s="87"/>
      <c r="D619" s="64"/>
      <c r="E619" s="19"/>
      <c r="F619" s="87"/>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row>
    <row r="620" spans="1:34" s="47" customFormat="1" x14ac:dyDescent="0.35">
      <c r="A620" s="87"/>
      <c r="C620" s="87"/>
      <c r="D620" s="64"/>
      <c r="E620" s="19"/>
      <c r="F620" s="87"/>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row>
    <row r="621" spans="1:34" s="47" customFormat="1" x14ac:dyDescent="0.35">
      <c r="A621" s="87"/>
      <c r="C621" s="87"/>
      <c r="D621" s="64"/>
      <c r="E621" s="19"/>
      <c r="F621" s="87"/>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row>
    <row r="622" spans="1:34" s="47" customFormat="1" x14ac:dyDescent="0.35">
      <c r="A622" s="87"/>
      <c r="C622" s="87"/>
      <c r="D622" s="64"/>
      <c r="E622" s="19"/>
      <c r="F622" s="87"/>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row>
    <row r="623" spans="1:34" s="47" customFormat="1" x14ac:dyDescent="0.35">
      <c r="A623" s="87"/>
      <c r="C623" s="87"/>
      <c r="D623" s="64"/>
      <c r="E623" s="19"/>
      <c r="F623" s="87"/>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row>
    <row r="624" spans="1:34" s="47" customFormat="1" x14ac:dyDescent="0.35">
      <c r="A624" s="87"/>
      <c r="C624" s="87"/>
      <c r="D624" s="64"/>
      <c r="E624" s="19"/>
      <c r="F624" s="87"/>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row>
    <row r="625" spans="1:34" s="47" customFormat="1" x14ac:dyDescent="0.35">
      <c r="A625" s="87"/>
      <c r="C625" s="87"/>
      <c r="D625" s="64"/>
      <c r="E625" s="19"/>
      <c r="F625" s="87"/>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row>
    <row r="626" spans="1:34" s="47" customFormat="1" x14ac:dyDescent="0.35">
      <c r="A626" s="87"/>
      <c r="C626" s="87"/>
      <c r="D626" s="64"/>
      <c r="E626" s="19"/>
      <c r="F626" s="87"/>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row>
    <row r="627" spans="1:34" s="47" customFormat="1" x14ac:dyDescent="0.35">
      <c r="A627" s="87"/>
      <c r="C627" s="87"/>
      <c r="D627" s="64"/>
      <c r="E627" s="19"/>
      <c r="F627" s="87"/>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row>
    <row r="628" spans="1:34" s="47" customFormat="1" x14ac:dyDescent="0.35">
      <c r="A628" s="87"/>
      <c r="C628" s="87"/>
      <c r="D628" s="64"/>
      <c r="E628" s="19"/>
      <c r="F628" s="87"/>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row>
    <row r="629" spans="1:34" s="47" customFormat="1" x14ac:dyDescent="0.35">
      <c r="A629" s="87"/>
      <c r="C629" s="87"/>
      <c r="D629" s="64"/>
      <c r="E629" s="19"/>
      <c r="F629" s="87"/>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row>
    <row r="630" spans="1:34" s="47" customFormat="1" x14ac:dyDescent="0.35">
      <c r="A630" s="87"/>
      <c r="C630" s="87"/>
      <c r="D630" s="64"/>
      <c r="E630" s="19"/>
      <c r="F630" s="87"/>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row>
    <row r="631" spans="1:34" s="47" customFormat="1" x14ac:dyDescent="0.35">
      <c r="A631" s="87"/>
      <c r="C631" s="87"/>
      <c r="D631" s="64"/>
      <c r="E631" s="19"/>
      <c r="F631" s="87"/>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row>
    <row r="632" spans="1:34" s="47" customFormat="1" x14ac:dyDescent="0.35">
      <c r="A632" s="87"/>
      <c r="C632" s="87"/>
      <c r="D632" s="64"/>
      <c r="E632" s="19"/>
      <c r="F632" s="87"/>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row>
    <row r="633" spans="1:34" s="47" customFormat="1" x14ac:dyDescent="0.35">
      <c r="A633" s="87"/>
      <c r="C633" s="87"/>
      <c r="D633" s="64"/>
      <c r="E633" s="19"/>
      <c r="F633" s="87"/>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row>
    <row r="634" spans="1:34" s="47" customFormat="1" x14ac:dyDescent="0.35">
      <c r="A634" s="87"/>
      <c r="C634" s="87"/>
      <c r="D634" s="64"/>
      <c r="E634" s="19"/>
      <c r="F634" s="87"/>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row>
    <row r="635" spans="1:34" s="47" customFormat="1" x14ac:dyDescent="0.35">
      <c r="A635" s="87"/>
      <c r="C635" s="87"/>
      <c r="D635" s="64"/>
      <c r="E635" s="19"/>
      <c r="F635" s="87"/>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row>
    <row r="636" spans="1:34" s="47" customFormat="1" x14ac:dyDescent="0.35">
      <c r="A636" s="87"/>
      <c r="C636" s="87"/>
      <c r="D636" s="64"/>
      <c r="E636" s="19"/>
      <c r="F636" s="87"/>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row>
    <row r="637" spans="1:34" s="47" customFormat="1" x14ac:dyDescent="0.35">
      <c r="A637" s="87"/>
      <c r="C637" s="87"/>
      <c r="D637" s="64"/>
      <c r="E637" s="19"/>
      <c r="F637" s="87"/>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row>
    <row r="638" spans="1:34" s="47" customFormat="1" x14ac:dyDescent="0.35">
      <c r="A638" s="87"/>
      <c r="C638" s="87"/>
      <c r="D638" s="64"/>
      <c r="E638" s="19"/>
      <c r="F638" s="87"/>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row>
    <row r="639" spans="1:34" s="47" customFormat="1" x14ac:dyDescent="0.35">
      <c r="A639" s="87"/>
      <c r="C639" s="87"/>
      <c r="D639" s="64"/>
      <c r="E639" s="19"/>
      <c r="F639" s="87"/>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c r="AH639" s="64"/>
    </row>
    <row r="640" spans="1:34" s="47" customFormat="1" x14ac:dyDescent="0.35">
      <c r="A640" s="87"/>
      <c r="C640" s="87"/>
      <c r="D640" s="64"/>
      <c r="E640" s="19"/>
      <c r="F640" s="87"/>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c r="AH640" s="64"/>
    </row>
    <row r="641" spans="1:34" s="47" customFormat="1" x14ac:dyDescent="0.35">
      <c r="A641" s="87"/>
      <c r="C641" s="87"/>
      <c r="D641" s="64"/>
      <c r="E641" s="19"/>
      <c r="F641" s="87"/>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c r="AH641" s="64"/>
    </row>
    <row r="642" spans="1:34" s="47" customFormat="1" x14ac:dyDescent="0.35">
      <c r="A642" s="87"/>
      <c r="C642" s="87"/>
      <c r="D642" s="64"/>
      <c r="E642" s="19"/>
      <c r="F642" s="87"/>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c r="AH642" s="64"/>
    </row>
    <row r="643" spans="1:34" s="47" customFormat="1" x14ac:dyDescent="0.35">
      <c r="A643" s="87"/>
      <c r="C643" s="87"/>
      <c r="D643" s="64"/>
      <c r="E643" s="19"/>
      <c r="F643" s="87"/>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c r="AH643" s="64"/>
    </row>
    <row r="644" spans="1:34" s="47" customFormat="1" x14ac:dyDescent="0.35">
      <c r="A644" s="87"/>
      <c r="C644" s="87"/>
      <c r="D644" s="64"/>
      <c r="E644" s="19"/>
      <c r="F644" s="87"/>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c r="AH644" s="64"/>
    </row>
    <row r="645" spans="1:34" s="47" customFormat="1" x14ac:dyDescent="0.35">
      <c r="A645" s="87"/>
      <c r="C645" s="87"/>
      <c r="D645" s="64"/>
      <c r="E645" s="19"/>
      <c r="F645" s="87"/>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c r="AH645" s="64"/>
    </row>
    <row r="646" spans="1:34" s="47" customFormat="1" x14ac:dyDescent="0.35">
      <c r="A646" s="87"/>
      <c r="C646" s="87"/>
      <c r="D646" s="64"/>
      <c r="E646" s="19"/>
      <c r="F646" s="87"/>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c r="AH646" s="64"/>
    </row>
    <row r="647" spans="1:34" s="47" customFormat="1" x14ac:dyDescent="0.35">
      <c r="A647" s="87"/>
      <c r="C647" s="87"/>
      <c r="D647" s="64"/>
      <c r="E647" s="19"/>
      <c r="F647" s="87"/>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c r="AH647" s="64"/>
    </row>
    <row r="648" spans="1:34" s="47" customFormat="1" x14ac:dyDescent="0.35">
      <c r="A648" s="87"/>
      <c r="C648" s="87"/>
      <c r="D648" s="64"/>
      <c r="E648" s="19"/>
      <c r="F648" s="87"/>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c r="AH648" s="64"/>
    </row>
    <row r="649" spans="1:34" s="47" customFormat="1" x14ac:dyDescent="0.35">
      <c r="A649" s="87"/>
      <c r="C649" s="87"/>
      <c r="D649" s="64"/>
      <c r="E649" s="19"/>
      <c r="F649" s="87"/>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c r="AH649" s="64"/>
    </row>
    <row r="650" spans="1:34" s="47" customFormat="1" x14ac:dyDescent="0.35">
      <c r="A650" s="87"/>
      <c r="C650" s="87"/>
      <c r="D650" s="64"/>
      <c r="E650" s="19"/>
      <c r="F650" s="87"/>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c r="AH650" s="64"/>
    </row>
    <row r="651" spans="1:34" s="47" customFormat="1" x14ac:dyDescent="0.35">
      <c r="A651" s="87"/>
      <c r="C651" s="87"/>
      <c r="D651" s="64"/>
      <c r="E651" s="19"/>
      <c r="F651" s="87"/>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c r="AH651" s="64"/>
    </row>
    <row r="652" spans="1:34" s="47" customFormat="1" x14ac:dyDescent="0.35">
      <c r="A652" s="87"/>
      <c r="C652" s="87"/>
      <c r="D652" s="64"/>
      <c r="E652" s="19"/>
      <c r="F652" s="87"/>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row>
    <row r="653" spans="1:34" s="47" customFormat="1" x14ac:dyDescent="0.35">
      <c r="A653" s="87"/>
      <c r="C653" s="87"/>
      <c r="D653" s="64"/>
      <c r="E653" s="19"/>
      <c r="F653" s="87"/>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c r="AH653" s="64"/>
    </row>
    <row r="654" spans="1:34" s="47" customFormat="1" x14ac:dyDescent="0.35">
      <c r="A654" s="87"/>
      <c r="C654" s="87"/>
      <c r="D654" s="64"/>
      <c r="E654" s="19"/>
      <c r="F654" s="87"/>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c r="AH654" s="64"/>
    </row>
    <row r="655" spans="1:34" s="47" customFormat="1" x14ac:dyDescent="0.35">
      <c r="A655" s="87"/>
      <c r="C655" s="87"/>
      <c r="D655" s="64"/>
      <c r="E655" s="19"/>
      <c r="F655" s="87"/>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c r="AH655" s="64"/>
    </row>
    <row r="656" spans="1:34" s="47" customFormat="1" x14ac:dyDescent="0.35">
      <c r="A656" s="87"/>
      <c r="C656" s="87"/>
      <c r="D656" s="64"/>
      <c r="E656" s="19"/>
      <c r="F656" s="87"/>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c r="AH656" s="64"/>
    </row>
    <row r="657" spans="1:34" s="47" customFormat="1" x14ac:dyDescent="0.35">
      <c r="A657" s="87"/>
      <c r="C657" s="87"/>
      <c r="D657" s="64"/>
      <c r="E657" s="19"/>
      <c r="F657" s="87"/>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c r="AH657" s="64"/>
    </row>
    <row r="658" spans="1:34" s="47" customFormat="1" x14ac:dyDescent="0.35">
      <c r="A658" s="87"/>
      <c r="C658" s="87"/>
      <c r="D658" s="64"/>
      <c r="E658" s="19"/>
      <c r="F658" s="87"/>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c r="AH658" s="64"/>
    </row>
    <row r="659" spans="1:34" s="47" customFormat="1" x14ac:dyDescent="0.35">
      <c r="A659" s="87"/>
      <c r="C659" s="87"/>
      <c r="D659" s="64"/>
      <c r="E659" s="19"/>
      <c r="F659" s="87"/>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c r="AH659" s="64"/>
    </row>
    <row r="660" spans="1:34" s="47" customFormat="1" x14ac:dyDescent="0.35">
      <c r="A660" s="87"/>
      <c r="C660" s="87"/>
      <c r="D660" s="64"/>
      <c r="E660" s="19"/>
      <c r="F660" s="87"/>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c r="AH660" s="64"/>
    </row>
    <row r="661" spans="1:34" s="47" customFormat="1" x14ac:dyDescent="0.35">
      <c r="A661" s="87"/>
      <c r="C661" s="87"/>
      <c r="D661" s="64"/>
      <c r="E661" s="19"/>
      <c r="F661" s="87"/>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c r="AH661" s="64"/>
    </row>
    <row r="662" spans="1:34" s="47" customFormat="1" x14ac:dyDescent="0.35">
      <c r="A662" s="87"/>
      <c r="C662" s="87"/>
      <c r="D662" s="64"/>
      <c r="E662" s="19"/>
      <c r="F662" s="87"/>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c r="AH662" s="64"/>
    </row>
    <row r="663" spans="1:34" s="47" customFormat="1" x14ac:dyDescent="0.35">
      <c r="A663" s="87"/>
      <c r="C663" s="87"/>
      <c r="D663" s="64"/>
      <c r="E663" s="19"/>
      <c r="F663" s="87"/>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c r="AH663" s="64"/>
    </row>
    <row r="664" spans="1:34" s="47" customFormat="1" x14ac:dyDescent="0.35">
      <c r="A664" s="87"/>
      <c r="C664" s="87"/>
      <c r="D664" s="64"/>
      <c r="E664" s="19"/>
      <c r="F664" s="87"/>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c r="AH664" s="64"/>
    </row>
    <row r="665" spans="1:34" s="47" customFormat="1" x14ac:dyDescent="0.35">
      <c r="A665" s="87"/>
      <c r="C665" s="87"/>
      <c r="D665" s="64"/>
      <c r="E665" s="19"/>
      <c r="F665" s="87"/>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row>
    <row r="666" spans="1:34" s="47" customFormat="1" x14ac:dyDescent="0.35">
      <c r="A666" s="87"/>
      <c r="C666" s="87"/>
      <c r="D666" s="64"/>
      <c r="E666" s="19"/>
      <c r="F666" s="87"/>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c r="AH666" s="64"/>
    </row>
    <row r="667" spans="1:34" s="47" customFormat="1" x14ac:dyDescent="0.35">
      <c r="A667" s="87"/>
      <c r="C667" s="87"/>
      <c r="D667" s="64"/>
      <c r="E667" s="19"/>
      <c r="F667" s="87"/>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c r="AH667" s="64"/>
    </row>
    <row r="668" spans="1:34" s="47" customFormat="1" x14ac:dyDescent="0.35">
      <c r="A668" s="87"/>
      <c r="C668" s="87"/>
      <c r="D668" s="64"/>
      <c r="E668" s="19"/>
      <c r="F668" s="87"/>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row>
    <row r="669" spans="1:34" s="47" customFormat="1" x14ac:dyDescent="0.35">
      <c r="A669" s="87"/>
      <c r="C669" s="87"/>
      <c r="D669" s="64"/>
      <c r="E669" s="19"/>
      <c r="F669" s="87"/>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row>
    <row r="670" spans="1:34" s="47" customFormat="1" x14ac:dyDescent="0.35">
      <c r="A670" s="87"/>
      <c r="C670" s="87"/>
      <c r="D670" s="64"/>
      <c r="E670" s="19"/>
      <c r="F670" s="87"/>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c r="AH670" s="64"/>
    </row>
    <row r="671" spans="1:34" s="47" customFormat="1" x14ac:dyDescent="0.35">
      <c r="A671" s="87"/>
      <c r="C671" s="87"/>
      <c r="D671" s="64"/>
      <c r="E671" s="19"/>
      <c r="F671" s="87"/>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c r="AH671" s="64"/>
    </row>
    <row r="672" spans="1:34" s="47" customFormat="1" x14ac:dyDescent="0.35">
      <c r="A672" s="87"/>
      <c r="C672" s="87"/>
      <c r="D672" s="64"/>
      <c r="E672" s="19"/>
      <c r="F672" s="87"/>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c r="AH672" s="64"/>
    </row>
    <row r="673" spans="1:34" s="47" customFormat="1" x14ac:dyDescent="0.35">
      <c r="A673" s="87"/>
      <c r="C673" s="87"/>
      <c r="D673" s="64"/>
      <c r="E673" s="19"/>
      <c r="F673" s="87"/>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row>
    <row r="674" spans="1:34" s="47" customFormat="1" x14ac:dyDescent="0.35">
      <c r="A674" s="87"/>
      <c r="C674" s="87"/>
      <c r="D674" s="64"/>
      <c r="E674" s="19"/>
      <c r="F674" s="87"/>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row>
    <row r="675" spans="1:34" s="47" customFormat="1" x14ac:dyDescent="0.35">
      <c r="A675" s="87"/>
      <c r="C675" s="87"/>
      <c r="D675" s="64"/>
      <c r="E675" s="19"/>
      <c r="F675" s="87"/>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row>
    <row r="676" spans="1:34" s="47" customFormat="1" x14ac:dyDescent="0.35">
      <c r="A676" s="87"/>
      <c r="C676" s="87"/>
      <c r="D676" s="64"/>
      <c r="E676" s="19"/>
      <c r="F676" s="87"/>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row>
    <row r="677" spans="1:34" s="47" customFormat="1" x14ac:dyDescent="0.35">
      <c r="A677" s="87"/>
      <c r="C677" s="87"/>
      <c r="D677" s="64"/>
      <c r="E677" s="19"/>
      <c r="F677" s="87"/>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row>
    <row r="678" spans="1:34" s="47" customFormat="1" x14ac:dyDescent="0.35">
      <c r="A678" s="87"/>
      <c r="C678" s="87"/>
      <c r="D678" s="64"/>
      <c r="E678" s="19"/>
      <c r="F678" s="87"/>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row>
    <row r="679" spans="1:34" s="47" customFormat="1" x14ac:dyDescent="0.35">
      <c r="A679" s="87"/>
      <c r="C679" s="87"/>
      <c r="D679" s="64"/>
      <c r="E679" s="19"/>
      <c r="F679" s="87"/>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row>
    <row r="680" spans="1:34" s="47" customFormat="1" x14ac:dyDescent="0.35">
      <c r="A680" s="87"/>
      <c r="C680" s="87"/>
      <c r="D680" s="64"/>
      <c r="E680" s="19"/>
      <c r="F680" s="87"/>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row>
    <row r="681" spans="1:34" s="47" customFormat="1" x14ac:dyDescent="0.35">
      <c r="A681" s="87"/>
      <c r="C681" s="87"/>
      <c r="D681" s="64"/>
      <c r="E681" s="19"/>
      <c r="F681" s="87"/>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row>
    <row r="682" spans="1:34" s="47" customFormat="1" x14ac:dyDescent="0.35">
      <c r="A682" s="87"/>
      <c r="C682" s="87"/>
      <c r="D682" s="64"/>
      <c r="E682" s="19"/>
      <c r="F682" s="87"/>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c r="AH682" s="64"/>
    </row>
    <row r="683" spans="1:34" s="47" customFormat="1" x14ac:dyDescent="0.35">
      <c r="A683" s="87"/>
      <c r="C683" s="87"/>
      <c r="D683" s="64"/>
      <c r="E683" s="19"/>
      <c r="F683" s="87"/>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c r="AH683" s="64"/>
    </row>
    <row r="684" spans="1:34" s="47" customFormat="1" x14ac:dyDescent="0.35">
      <c r="A684" s="87"/>
      <c r="C684" s="87"/>
      <c r="D684" s="64"/>
      <c r="E684" s="19"/>
      <c r="F684" s="87"/>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c r="AH684" s="64"/>
    </row>
    <row r="685" spans="1:34" s="47" customFormat="1" x14ac:dyDescent="0.35">
      <c r="A685" s="87"/>
      <c r="C685" s="87"/>
      <c r="D685" s="64"/>
      <c r="E685" s="19"/>
      <c r="F685" s="87"/>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c r="AH685" s="64"/>
    </row>
    <row r="686" spans="1:34" s="47" customFormat="1" x14ac:dyDescent="0.35">
      <c r="A686" s="87"/>
      <c r="C686" s="87"/>
      <c r="D686" s="64"/>
      <c r="E686" s="19"/>
      <c r="F686" s="87"/>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c r="AH686" s="64"/>
    </row>
    <row r="687" spans="1:34" s="47" customFormat="1" x14ac:dyDescent="0.35">
      <c r="A687" s="87"/>
      <c r="C687" s="87"/>
      <c r="D687" s="64"/>
      <c r="E687" s="19"/>
      <c r="F687" s="87"/>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c r="AH687" s="64"/>
    </row>
    <row r="688" spans="1:34" s="47" customFormat="1" x14ac:dyDescent="0.35">
      <c r="A688" s="87"/>
      <c r="C688" s="87"/>
      <c r="D688" s="64"/>
      <c r="E688" s="19"/>
      <c r="F688" s="87"/>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64"/>
    </row>
    <row r="689" spans="1:34" s="47" customFormat="1" x14ac:dyDescent="0.35">
      <c r="A689" s="87"/>
      <c r="C689" s="87"/>
      <c r="D689" s="64"/>
      <c r="E689" s="19"/>
      <c r="F689" s="87"/>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64"/>
    </row>
    <row r="690" spans="1:34" s="47" customFormat="1" x14ac:dyDescent="0.35">
      <c r="A690" s="87"/>
      <c r="C690" s="87"/>
      <c r="D690" s="64"/>
      <c r="E690" s="19"/>
      <c r="F690" s="87"/>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64"/>
    </row>
    <row r="691" spans="1:34" s="47" customFormat="1" x14ac:dyDescent="0.35">
      <c r="A691" s="87"/>
      <c r="C691" s="87"/>
      <c r="D691" s="64"/>
      <c r="E691" s="19"/>
      <c r="F691" s="87"/>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64"/>
    </row>
    <row r="692" spans="1:34" s="47" customFormat="1" x14ac:dyDescent="0.35">
      <c r="A692" s="87"/>
      <c r="C692" s="87"/>
      <c r="D692" s="64"/>
      <c r="E692" s="19"/>
      <c r="F692" s="87"/>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64"/>
    </row>
    <row r="693" spans="1:34" s="47" customFormat="1" x14ac:dyDescent="0.35">
      <c r="A693" s="87"/>
      <c r="C693" s="87"/>
      <c r="D693" s="64"/>
      <c r="E693" s="19"/>
      <c r="F693" s="87"/>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64"/>
    </row>
    <row r="694" spans="1:34" s="47" customFormat="1" x14ac:dyDescent="0.35">
      <c r="A694" s="87"/>
      <c r="C694" s="87"/>
      <c r="D694" s="64"/>
      <c r="E694" s="19"/>
      <c r="F694" s="87"/>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64"/>
    </row>
    <row r="695" spans="1:34" s="47" customFormat="1" x14ac:dyDescent="0.35">
      <c r="A695" s="87"/>
      <c r="C695" s="87"/>
      <c r="D695" s="64"/>
      <c r="E695" s="19"/>
      <c r="F695" s="87"/>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c r="AH695" s="64"/>
    </row>
    <row r="696" spans="1:34" s="47" customFormat="1" x14ac:dyDescent="0.35">
      <c r="A696" s="87"/>
      <c r="C696" s="87"/>
      <c r="D696" s="64"/>
      <c r="E696" s="19"/>
      <c r="F696" s="87"/>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c r="AH696" s="64"/>
    </row>
    <row r="697" spans="1:34" s="47" customFormat="1" x14ac:dyDescent="0.35">
      <c r="A697" s="87"/>
      <c r="C697" s="87"/>
      <c r="D697" s="64"/>
      <c r="E697" s="19"/>
      <c r="F697" s="87"/>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row>
    <row r="698" spans="1:34" s="47" customFormat="1" x14ac:dyDescent="0.35">
      <c r="A698" s="87"/>
      <c r="C698" s="87"/>
      <c r="D698" s="64"/>
      <c r="E698" s="19"/>
      <c r="F698" s="87"/>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64"/>
    </row>
    <row r="699" spans="1:34" s="47" customFormat="1" x14ac:dyDescent="0.35">
      <c r="A699" s="87"/>
      <c r="C699" s="87"/>
      <c r="D699" s="64"/>
      <c r="E699" s="19"/>
      <c r="F699" s="87"/>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c r="AH699" s="64"/>
    </row>
    <row r="700" spans="1:34" s="47" customFormat="1" x14ac:dyDescent="0.35">
      <c r="A700" s="87"/>
      <c r="C700" s="87"/>
      <c r="D700" s="64"/>
      <c r="E700" s="19"/>
      <c r="F700" s="87"/>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c r="AH700" s="64"/>
    </row>
    <row r="701" spans="1:34" s="47" customFormat="1" x14ac:dyDescent="0.35">
      <c r="A701" s="87"/>
      <c r="C701" s="87"/>
      <c r="D701" s="64"/>
      <c r="E701" s="19"/>
      <c r="F701" s="87"/>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c r="AH701" s="64"/>
    </row>
    <row r="702" spans="1:34" s="47" customFormat="1" x14ac:dyDescent="0.35">
      <c r="A702" s="87"/>
      <c r="C702" s="87"/>
      <c r="D702" s="64"/>
      <c r="E702" s="19"/>
      <c r="F702" s="87"/>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row>
    <row r="703" spans="1:34" s="47" customFormat="1" x14ac:dyDescent="0.35">
      <c r="A703" s="87"/>
      <c r="C703" s="87"/>
      <c r="D703" s="64"/>
      <c r="E703" s="19"/>
      <c r="F703" s="87"/>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c r="AH703" s="64"/>
    </row>
    <row r="704" spans="1:34" s="47" customFormat="1" x14ac:dyDescent="0.35">
      <c r="A704" s="87"/>
      <c r="C704" s="87"/>
      <c r="D704" s="64"/>
      <c r="E704" s="19"/>
      <c r="F704" s="87"/>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c r="AH704" s="64"/>
    </row>
    <row r="705" spans="1:34" s="47" customFormat="1" x14ac:dyDescent="0.35">
      <c r="A705" s="87"/>
      <c r="C705" s="87"/>
      <c r="D705" s="64"/>
      <c r="E705" s="19"/>
      <c r="F705" s="87"/>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row>
    <row r="706" spans="1:34" s="47" customFormat="1" x14ac:dyDescent="0.35">
      <c r="A706" s="87"/>
      <c r="C706" s="87"/>
      <c r="D706" s="64"/>
      <c r="E706" s="19"/>
      <c r="F706" s="87"/>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row>
    <row r="707" spans="1:34" s="47" customFormat="1" x14ac:dyDescent="0.35">
      <c r="A707" s="87"/>
      <c r="C707" s="87"/>
      <c r="D707" s="64"/>
      <c r="E707" s="19"/>
      <c r="F707" s="87"/>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row>
    <row r="708" spans="1:34" s="47" customFormat="1" x14ac:dyDescent="0.35">
      <c r="A708" s="87"/>
      <c r="C708" s="87"/>
      <c r="D708" s="64"/>
      <c r="E708" s="19"/>
      <c r="F708" s="87"/>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c r="AH708" s="64"/>
    </row>
    <row r="709" spans="1:34" s="47" customFormat="1" x14ac:dyDescent="0.35">
      <c r="A709" s="87"/>
      <c r="C709" s="87"/>
      <c r="D709" s="64"/>
      <c r="E709" s="19"/>
      <c r="F709" s="87"/>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c r="AH709" s="64"/>
    </row>
    <row r="710" spans="1:34" s="47" customFormat="1" x14ac:dyDescent="0.35">
      <c r="A710" s="87"/>
      <c r="C710" s="87"/>
      <c r="D710" s="64"/>
      <c r="E710" s="19"/>
      <c r="F710" s="87"/>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c r="AH710" s="64"/>
    </row>
    <row r="711" spans="1:34" s="47" customFormat="1" x14ac:dyDescent="0.35">
      <c r="A711" s="87"/>
      <c r="C711" s="87"/>
      <c r="D711" s="64"/>
      <c r="E711" s="19"/>
      <c r="F711" s="87"/>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row>
    <row r="712" spans="1:34" s="47" customFormat="1" x14ac:dyDescent="0.35">
      <c r="A712" s="87"/>
      <c r="C712" s="87"/>
      <c r="D712" s="64"/>
      <c r="E712" s="19"/>
      <c r="F712" s="87"/>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row>
    <row r="713" spans="1:34" s="47" customFormat="1" x14ac:dyDescent="0.35">
      <c r="A713" s="87"/>
      <c r="C713" s="87"/>
      <c r="D713" s="64"/>
      <c r="E713" s="19"/>
      <c r="F713" s="87"/>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c r="AH713" s="64"/>
    </row>
    <row r="714" spans="1:34" s="47" customFormat="1" x14ac:dyDescent="0.35">
      <c r="A714" s="87"/>
      <c r="C714" s="87"/>
      <c r="D714" s="64"/>
      <c r="E714" s="19"/>
      <c r="F714" s="87"/>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64"/>
    </row>
    <row r="715" spans="1:34" s="47" customFormat="1" x14ac:dyDescent="0.35">
      <c r="A715" s="87"/>
      <c r="C715" s="87"/>
      <c r="D715" s="64"/>
      <c r="E715" s="19"/>
      <c r="F715" s="87"/>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c r="AH715" s="64"/>
    </row>
    <row r="716" spans="1:34" s="47" customFormat="1" x14ac:dyDescent="0.35">
      <c r="A716" s="87"/>
      <c r="C716" s="87"/>
      <c r="D716" s="64"/>
      <c r="E716" s="19"/>
      <c r="F716" s="87"/>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c r="AH716" s="64"/>
    </row>
    <row r="717" spans="1:34" s="47" customFormat="1" x14ac:dyDescent="0.35">
      <c r="A717" s="87"/>
      <c r="C717" s="87"/>
      <c r="D717" s="64"/>
      <c r="E717" s="19"/>
      <c r="F717" s="87"/>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c r="AH717" s="64"/>
    </row>
    <row r="718" spans="1:34" s="47" customFormat="1" x14ac:dyDescent="0.35">
      <c r="A718" s="87"/>
      <c r="C718" s="87"/>
      <c r="D718" s="64"/>
      <c r="E718" s="19"/>
      <c r="F718" s="87"/>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c r="AH718" s="64"/>
    </row>
    <row r="719" spans="1:34" s="47" customFormat="1" x14ac:dyDescent="0.35">
      <c r="A719" s="87"/>
      <c r="C719" s="87"/>
      <c r="D719" s="64"/>
      <c r="E719" s="19"/>
      <c r="F719" s="87"/>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row>
    <row r="720" spans="1:34" s="47" customFormat="1" x14ac:dyDescent="0.35">
      <c r="A720" s="87"/>
      <c r="C720" s="87"/>
      <c r="D720" s="64"/>
      <c r="E720" s="19"/>
      <c r="F720" s="87"/>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row>
    <row r="721" spans="1:34" s="47" customFormat="1" x14ac:dyDescent="0.35">
      <c r="A721" s="87"/>
      <c r="C721" s="87"/>
      <c r="D721" s="64"/>
      <c r="E721" s="19"/>
      <c r="F721" s="87"/>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row>
    <row r="722" spans="1:34" s="47" customFormat="1" x14ac:dyDescent="0.35">
      <c r="A722" s="87"/>
      <c r="C722" s="87"/>
      <c r="D722" s="64"/>
      <c r="E722" s="19"/>
      <c r="F722" s="87"/>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c r="AH722" s="64"/>
    </row>
    <row r="723" spans="1:34" s="47" customFormat="1" x14ac:dyDescent="0.35">
      <c r="A723" s="87"/>
      <c r="C723" s="87"/>
      <c r="D723" s="64"/>
      <c r="E723" s="19"/>
      <c r="F723" s="87"/>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c r="AH723" s="64"/>
    </row>
    <row r="724" spans="1:34" s="47" customFormat="1" x14ac:dyDescent="0.35">
      <c r="A724" s="87"/>
      <c r="C724" s="87"/>
      <c r="D724" s="64"/>
      <c r="E724" s="19"/>
      <c r="F724" s="87"/>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c r="AH724" s="64"/>
    </row>
    <row r="725" spans="1:34" s="47" customFormat="1" x14ac:dyDescent="0.35">
      <c r="A725" s="87"/>
      <c r="C725" s="87"/>
      <c r="D725" s="64"/>
      <c r="E725" s="19"/>
      <c r="F725" s="87"/>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c r="AH725" s="64"/>
    </row>
    <row r="726" spans="1:34" s="47" customFormat="1" x14ac:dyDescent="0.35">
      <c r="A726" s="87"/>
      <c r="C726" s="87"/>
      <c r="D726" s="64"/>
      <c r="E726" s="19"/>
      <c r="F726" s="87"/>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c r="AH726" s="64"/>
    </row>
    <row r="727" spans="1:34" s="47" customFormat="1" x14ac:dyDescent="0.35">
      <c r="A727" s="87"/>
      <c r="C727" s="87"/>
      <c r="D727" s="64"/>
      <c r="E727" s="19"/>
      <c r="F727" s="87"/>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c r="AH727" s="64"/>
    </row>
    <row r="728" spans="1:34" s="47" customFormat="1" x14ac:dyDescent="0.35">
      <c r="A728" s="87"/>
      <c r="C728" s="87"/>
      <c r="D728" s="64"/>
      <c r="E728" s="19"/>
      <c r="F728" s="87"/>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row>
    <row r="729" spans="1:34" s="47" customFormat="1" x14ac:dyDescent="0.35">
      <c r="A729" s="87"/>
      <c r="C729" s="87"/>
      <c r="D729" s="64"/>
      <c r="E729" s="19"/>
      <c r="F729" s="87"/>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row>
    <row r="730" spans="1:34" s="47" customFormat="1" x14ac:dyDescent="0.35">
      <c r="A730" s="87"/>
      <c r="C730" s="87"/>
      <c r="D730" s="64"/>
      <c r="E730" s="19"/>
      <c r="F730" s="87"/>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c r="AH730" s="64"/>
    </row>
    <row r="731" spans="1:34" s="47" customFormat="1" x14ac:dyDescent="0.35">
      <c r="A731" s="87"/>
      <c r="C731" s="87"/>
      <c r="D731" s="64"/>
      <c r="E731" s="19"/>
      <c r="F731" s="87"/>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c r="AH731" s="64"/>
    </row>
    <row r="732" spans="1:34" s="47" customFormat="1" x14ac:dyDescent="0.35">
      <c r="A732" s="87"/>
      <c r="C732" s="87"/>
      <c r="D732" s="64"/>
      <c r="E732" s="19"/>
      <c r="F732" s="87"/>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c r="AH732" s="64"/>
    </row>
    <row r="733" spans="1:34" s="47" customFormat="1" x14ac:dyDescent="0.35">
      <c r="A733" s="87"/>
      <c r="C733" s="87"/>
      <c r="D733" s="64"/>
      <c r="E733" s="19"/>
      <c r="F733" s="87"/>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c r="AH733" s="64"/>
    </row>
    <row r="734" spans="1:34" s="47" customFormat="1" x14ac:dyDescent="0.35">
      <c r="A734" s="87"/>
      <c r="C734" s="87"/>
      <c r="D734" s="64"/>
      <c r="E734" s="19"/>
      <c r="F734" s="87"/>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c r="AH734" s="64"/>
    </row>
    <row r="735" spans="1:34" s="47" customFormat="1" x14ac:dyDescent="0.35">
      <c r="A735" s="87"/>
      <c r="C735" s="87"/>
      <c r="D735" s="64"/>
      <c r="E735" s="19"/>
      <c r="F735" s="87"/>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c r="AH735" s="64"/>
    </row>
    <row r="736" spans="1:34" s="47" customFormat="1" x14ac:dyDescent="0.35">
      <c r="A736" s="87"/>
      <c r="C736" s="87"/>
      <c r="D736" s="64"/>
      <c r="E736" s="19"/>
      <c r="F736" s="87"/>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c r="AH736" s="64"/>
    </row>
    <row r="737" spans="1:34" s="47" customFormat="1" x14ac:dyDescent="0.35">
      <c r="A737" s="87"/>
      <c r="C737" s="87"/>
      <c r="D737" s="64"/>
      <c r="E737" s="19"/>
      <c r="F737" s="87"/>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c r="AH737" s="64"/>
    </row>
    <row r="738" spans="1:34" s="47" customFormat="1" x14ac:dyDescent="0.35">
      <c r="A738" s="87"/>
      <c r="C738" s="87"/>
      <c r="D738" s="64"/>
      <c r="E738" s="19"/>
      <c r="F738" s="87"/>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c r="AH738" s="64"/>
    </row>
    <row r="739" spans="1:34" s="47" customFormat="1" x14ac:dyDescent="0.35">
      <c r="A739" s="87"/>
      <c r="C739" s="87"/>
      <c r="D739" s="64"/>
      <c r="E739" s="19"/>
      <c r="F739" s="87"/>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c r="AH739" s="64"/>
    </row>
    <row r="740" spans="1:34" s="47" customFormat="1" x14ac:dyDescent="0.35">
      <c r="A740" s="87"/>
      <c r="C740" s="87"/>
      <c r="D740" s="64"/>
      <c r="E740" s="19"/>
      <c r="F740" s="87"/>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c r="AH740" s="64"/>
    </row>
    <row r="741" spans="1:34" s="47" customFormat="1" x14ac:dyDescent="0.35">
      <c r="A741" s="87"/>
      <c r="C741" s="87"/>
      <c r="D741" s="64"/>
      <c r="E741" s="19"/>
      <c r="F741" s="87"/>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c r="AH741" s="64"/>
    </row>
    <row r="742" spans="1:34" s="47" customFormat="1" x14ac:dyDescent="0.35">
      <c r="A742" s="87"/>
      <c r="C742" s="87"/>
      <c r="D742" s="64"/>
      <c r="E742" s="19"/>
      <c r="F742" s="87"/>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c r="AH742" s="64"/>
    </row>
    <row r="743" spans="1:34" s="47" customFormat="1" x14ac:dyDescent="0.35">
      <c r="A743" s="87"/>
      <c r="C743" s="87"/>
      <c r="D743" s="64"/>
      <c r="E743" s="19"/>
      <c r="F743" s="87"/>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c r="AH743" s="64"/>
    </row>
    <row r="744" spans="1:34" s="47" customFormat="1" x14ac:dyDescent="0.35">
      <c r="A744" s="87"/>
      <c r="C744" s="87"/>
      <c r="D744" s="64"/>
      <c r="E744" s="19"/>
      <c r="F744" s="87"/>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c r="AH744" s="64"/>
    </row>
    <row r="745" spans="1:34" s="47" customFormat="1" x14ac:dyDescent="0.35">
      <c r="A745" s="87"/>
      <c r="C745" s="87"/>
      <c r="D745" s="64"/>
      <c r="E745" s="19"/>
      <c r="F745" s="87"/>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c r="AH745" s="64"/>
    </row>
    <row r="746" spans="1:34" s="47" customFormat="1" x14ac:dyDescent="0.35">
      <c r="A746" s="87"/>
      <c r="C746" s="87"/>
      <c r="D746" s="64"/>
      <c r="E746" s="19"/>
      <c r="F746" s="87"/>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c r="AH746" s="64"/>
    </row>
    <row r="747" spans="1:34" s="47" customFormat="1" x14ac:dyDescent="0.35">
      <c r="A747" s="87"/>
      <c r="C747" s="87"/>
      <c r="D747" s="64"/>
      <c r="E747" s="19"/>
      <c r="F747" s="87"/>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64"/>
    </row>
    <row r="748" spans="1:34" s="47" customFormat="1" x14ac:dyDescent="0.35">
      <c r="A748" s="87"/>
      <c r="C748" s="87"/>
      <c r="D748" s="64"/>
      <c r="E748" s="19"/>
      <c r="F748" s="87"/>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64"/>
    </row>
    <row r="749" spans="1:34" s="47" customFormat="1" x14ac:dyDescent="0.35">
      <c r="A749" s="87"/>
      <c r="C749" s="87"/>
      <c r="D749" s="64"/>
      <c r="E749" s="19"/>
      <c r="F749" s="87"/>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64"/>
    </row>
    <row r="750" spans="1:34" s="47" customFormat="1" x14ac:dyDescent="0.35">
      <c r="A750" s="87"/>
      <c r="C750" s="87"/>
      <c r="D750" s="64"/>
      <c r="E750" s="19"/>
      <c r="F750" s="87"/>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64"/>
    </row>
    <row r="751" spans="1:34" s="47" customFormat="1" x14ac:dyDescent="0.35">
      <c r="A751" s="87"/>
      <c r="C751" s="87"/>
      <c r="D751" s="64"/>
      <c r="E751" s="19"/>
      <c r="F751" s="87"/>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c r="AH751" s="64"/>
    </row>
    <row r="752" spans="1:34" s="47" customFormat="1" x14ac:dyDescent="0.35">
      <c r="A752" s="87"/>
      <c r="C752" s="87"/>
      <c r="D752" s="64"/>
      <c r="E752" s="19"/>
      <c r="F752" s="87"/>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c r="AH752" s="64"/>
    </row>
    <row r="753" spans="1:34" s="47" customFormat="1" x14ac:dyDescent="0.35">
      <c r="A753" s="87"/>
      <c r="C753" s="87"/>
      <c r="D753" s="64"/>
      <c r="E753" s="19"/>
      <c r="F753" s="87"/>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64"/>
    </row>
    <row r="754" spans="1:34" s="47" customFormat="1" x14ac:dyDescent="0.35">
      <c r="A754" s="87"/>
      <c r="C754" s="87"/>
      <c r="D754" s="64"/>
      <c r="E754" s="19"/>
      <c r="F754" s="87"/>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64"/>
    </row>
    <row r="755" spans="1:34" s="47" customFormat="1" x14ac:dyDescent="0.35">
      <c r="A755" s="87"/>
      <c r="C755" s="87"/>
      <c r="D755" s="64"/>
      <c r="E755" s="19"/>
      <c r="F755" s="87"/>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64"/>
    </row>
    <row r="756" spans="1:34" s="47" customFormat="1" x14ac:dyDescent="0.35">
      <c r="A756" s="87"/>
      <c r="C756" s="87"/>
      <c r="D756" s="64"/>
      <c r="E756" s="19"/>
      <c r="F756" s="87"/>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64"/>
    </row>
    <row r="757" spans="1:34" s="47" customFormat="1" x14ac:dyDescent="0.35">
      <c r="A757" s="87"/>
      <c r="C757" s="87"/>
      <c r="D757" s="64"/>
      <c r="E757" s="19"/>
      <c r="F757" s="87"/>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c r="AH757" s="64"/>
    </row>
    <row r="758" spans="1:34" s="47" customFormat="1" x14ac:dyDescent="0.35">
      <c r="A758" s="87"/>
      <c r="C758" s="87"/>
      <c r="D758" s="64"/>
      <c r="E758" s="19"/>
      <c r="F758" s="87"/>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c r="AH758" s="64"/>
    </row>
    <row r="759" spans="1:34" s="47" customFormat="1" x14ac:dyDescent="0.35">
      <c r="A759" s="87"/>
      <c r="C759" s="87"/>
      <c r="D759" s="64"/>
      <c r="E759" s="19"/>
      <c r="F759" s="87"/>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c r="AH759" s="64"/>
    </row>
    <row r="760" spans="1:34" s="47" customFormat="1" x14ac:dyDescent="0.35">
      <c r="A760" s="87"/>
      <c r="C760" s="87"/>
      <c r="D760" s="64"/>
      <c r="E760" s="19"/>
      <c r="F760" s="87"/>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c r="AH760" s="64"/>
    </row>
    <row r="761" spans="1:34" s="47" customFormat="1" x14ac:dyDescent="0.35">
      <c r="A761" s="87"/>
      <c r="C761" s="87"/>
      <c r="D761" s="64"/>
      <c r="E761" s="19"/>
      <c r="F761" s="87"/>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c r="AH761" s="64"/>
    </row>
    <row r="762" spans="1:34" s="47" customFormat="1" x14ac:dyDescent="0.35">
      <c r="A762" s="87"/>
      <c r="C762" s="87"/>
      <c r="D762" s="64"/>
      <c r="E762" s="19"/>
      <c r="F762" s="87"/>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c r="AH762" s="64"/>
    </row>
    <row r="763" spans="1:34" s="47" customFormat="1" x14ac:dyDescent="0.35">
      <c r="A763" s="87"/>
      <c r="C763" s="87"/>
      <c r="D763" s="64"/>
      <c r="E763" s="19"/>
      <c r="F763" s="87"/>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c r="AH763" s="64"/>
    </row>
    <row r="764" spans="1:34" s="47" customFormat="1" x14ac:dyDescent="0.35">
      <c r="A764" s="87"/>
      <c r="C764" s="87"/>
      <c r="D764" s="64"/>
      <c r="E764" s="19"/>
      <c r="F764" s="87"/>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c r="AH764" s="64"/>
    </row>
    <row r="765" spans="1:34" s="47" customFormat="1" x14ac:dyDescent="0.35">
      <c r="A765" s="87"/>
      <c r="C765" s="87"/>
      <c r="D765" s="64"/>
      <c r="E765" s="19"/>
      <c r="F765" s="87"/>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c r="AH765" s="64"/>
    </row>
    <row r="766" spans="1:34" s="47" customFormat="1" x14ac:dyDescent="0.35">
      <c r="A766" s="87"/>
      <c r="C766" s="87"/>
      <c r="D766" s="64"/>
      <c r="E766" s="19"/>
      <c r="F766" s="87"/>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c r="AH766" s="64"/>
    </row>
    <row r="767" spans="1:34" s="47" customFormat="1" x14ac:dyDescent="0.35">
      <c r="A767" s="87"/>
      <c r="C767" s="87"/>
      <c r="D767" s="64"/>
      <c r="E767" s="19"/>
      <c r="F767" s="87"/>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c r="AH767" s="64"/>
    </row>
    <row r="768" spans="1:34" s="47" customFormat="1" x14ac:dyDescent="0.35">
      <c r="A768" s="87"/>
      <c r="C768" s="87"/>
      <c r="D768" s="64"/>
      <c r="E768" s="19"/>
      <c r="F768" s="87"/>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c r="AH768" s="64"/>
    </row>
    <row r="769" spans="1:34" s="47" customFormat="1" x14ac:dyDescent="0.35">
      <c r="A769" s="87"/>
      <c r="C769" s="87"/>
      <c r="D769" s="64"/>
      <c r="E769" s="19"/>
      <c r="F769" s="87"/>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c r="AH769" s="64"/>
    </row>
    <row r="770" spans="1:34" s="47" customFormat="1" x14ac:dyDescent="0.35">
      <c r="A770" s="87"/>
      <c r="C770" s="87"/>
      <c r="D770" s="64"/>
      <c r="E770" s="19"/>
      <c r="F770" s="87"/>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c r="AH770" s="64"/>
    </row>
    <row r="771" spans="1:34" s="47" customFormat="1" x14ac:dyDescent="0.35">
      <c r="A771" s="87"/>
      <c r="C771" s="87"/>
      <c r="D771" s="64"/>
      <c r="E771" s="19"/>
      <c r="F771" s="87"/>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c r="AH771" s="64"/>
    </row>
    <row r="772" spans="1:34" s="47" customFormat="1" x14ac:dyDescent="0.35">
      <c r="A772" s="87"/>
      <c r="C772" s="87"/>
      <c r="D772" s="64"/>
      <c r="E772" s="19"/>
      <c r="F772" s="87"/>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c r="AH772" s="64"/>
    </row>
    <row r="773" spans="1:34" s="47" customFormat="1" x14ac:dyDescent="0.35">
      <c r="A773" s="87"/>
      <c r="C773" s="87"/>
      <c r="D773" s="64"/>
      <c r="E773" s="19"/>
      <c r="F773" s="87"/>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c r="AH773" s="64"/>
    </row>
    <row r="774" spans="1:34" s="47" customFormat="1" x14ac:dyDescent="0.35">
      <c r="A774" s="87"/>
      <c r="C774" s="87"/>
      <c r="D774" s="64"/>
      <c r="E774" s="19"/>
      <c r="F774" s="87"/>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c r="AH774" s="64"/>
    </row>
    <row r="775" spans="1:34" s="47" customFormat="1" x14ac:dyDescent="0.35">
      <c r="A775" s="87"/>
      <c r="C775" s="87"/>
      <c r="D775" s="64"/>
      <c r="E775" s="19"/>
      <c r="F775" s="87"/>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c r="AH775" s="64"/>
    </row>
    <row r="776" spans="1:34" s="47" customFormat="1" x14ac:dyDescent="0.35">
      <c r="A776" s="87"/>
      <c r="C776" s="87"/>
      <c r="D776" s="64"/>
      <c r="E776" s="19"/>
      <c r="F776" s="87"/>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c r="AH776" s="64"/>
    </row>
    <row r="777" spans="1:34" s="47" customFormat="1" x14ac:dyDescent="0.35">
      <c r="A777" s="87"/>
      <c r="C777" s="87"/>
      <c r="D777" s="64"/>
      <c r="E777" s="19"/>
      <c r="F777" s="87"/>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c r="AH777" s="64"/>
    </row>
    <row r="778" spans="1:34" s="47" customFormat="1" x14ac:dyDescent="0.35">
      <c r="A778" s="87"/>
      <c r="C778" s="87"/>
      <c r="D778" s="64"/>
      <c r="E778" s="19"/>
      <c r="F778" s="87"/>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c r="AH778" s="64"/>
    </row>
    <row r="779" spans="1:34" s="47" customFormat="1" x14ac:dyDescent="0.35">
      <c r="A779" s="87"/>
      <c r="C779" s="87"/>
      <c r="D779" s="64"/>
      <c r="E779" s="19"/>
      <c r="F779" s="87"/>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c r="AH779" s="64"/>
    </row>
    <row r="780" spans="1:34" s="47" customFormat="1" x14ac:dyDescent="0.35">
      <c r="A780" s="87"/>
      <c r="C780" s="87"/>
      <c r="D780" s="64"/>
      <c r="E780" s="19"/>
      <c r="F780" s="87"/>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c r="AH780" s="64"/>
    </row>
    <row r="781" spans="1:34" s="47" customFormat="1" x14ac:dyDescent="0.35">
      <c r="A781" s="87"/>
      <c r="C781" s="87"/>
      <c r="D781" s="64"/>
      <c r="E781" s="19"/>
      <c r="F781" s="87"/>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c r="AH781" s="64"/>
    </row>
    <row r="782" spans="1:34" s="47" customFormat="1" x14ac:dyDescent="0.35">
      <c r="A782" s="87"/>
      <c r="C782" s="87"/>
      <c r="D782" s="64"/>
      <c r="E782" s="19"/>
      <c r="F782" s="87"/>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c r="AH782" s="64"/>
    </row>
    <row r="783" spans="1:34" s="47" customFormat="1" x14ac:dyDescent="0.35">
      <c r="A783" s="87"/>
      <c r="C783" s="87"/>
      <c r="D783" s="64"/>
      <c r="E783" s="19"/>
      <c r="F783" s="87"/>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c r="AH783" s="64"/>
    </row>
    <row r="784" spans="1:34" s="47" customFormat="1" x14ac:dyDescent="0.35">
      <c r="A784" s="87"/>
      <c r="C784" s="87"/>
      <c r="D784" s="64"/>
      <c r="E784" s="19"/>
      <c r="F784" s="87"/>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c r="AH784" s="64"/>
    </row>
    <row r="785" spans="1:34" s="47" customFormat="1" x14ac:dyDescent="0.35">
      <c r="A785" s="87"/>
      <c r="C785" s="87"/>
      <c r="D785" s="64"/>
      <c r="E785" s="19"/>
      <c r="F785" s="87"/>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c r="AH785" s="64"/>
    </row>
    <row r="786" spans="1:34" s="47" customFormat="1" x14ac:dyDescent="0.35">
      <c r="A786" s="87"/>
      <c r="C786" s="87"/>
      <c r="D786" s="64"/>
      <c r="E786" s="19"/>
      <c r="F786" s="87"/>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c r="AH786" s="64"/>
    </row>
    <row r="787" spans="1:34" s="47" customFormat="1" x14ac:dyDescent="0.35">
      <c r="A787" s="87"/>
      <c r="C787" s="87"/>
      <c r="D787" s="64"/>
      <c r="E787" s="19"/>
      <c r="F787" s="87"/>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c r="AH787" s="64"/>
    </row>
    <row r="788" spans="1:34" s="47" customFormat="1" x14ac:dyDescent="0.35">
      <c r="A788" s="87"/>
      <c r="C788" s="87"/>
      <c r="D788" s="64"/>
      <c r="E788" s="19"/>
      <c r="F788" s="87"/>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c r="AH788" s="64"/>
    </row>
    <row r="789" spans="1:34" s="47" customFormat="1" x14ac:dyDescent="0.35">
      <c r="A789" s="87"/>
      <c r="C789" s="87"/>
      <c r="D789" s="64"/>
      <c r="E789" s="19"/>
      <c r="F789" s="87"/>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c r="AH789" s="64"/>
    </row>
    <row r="790" spans="1:34" s="47" customFormat="1" x14ac:dyDescent="0.35">
      <c r="A790" s="87"/>
      <c r="C790" s="87"/>
      <c r="D790" s="64"/>
      <c r="E790" s="19"/>
      <c r="F790" s="87"/>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c r="AH790" s="64"/>
    </row>
    <row r="791" spans="1:34" s="47" customFormat="1" x14ac:dyDescent="0.35">
      <c r="A791" s="87"/>
      <c r="C791" s="87"/>
      <c r="D791" s="64"/>
      <c r="E791" s="19"/>
      <c r="F791" s="87"/>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c r="AH791" s="64"/>
    </row>
    <row r="792" spans="1:34" s="47" customFormat="1" x14ac:dyDescent="0.35">
      <c r="A792" s="87"/>
      <c r="C792" s="87"/>
      <c r="D792" s="64"/>
      <c r="E792" s="19"/>
      <c r="F792" s="87"/>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row>
    <row r="793" spans="1:34" s="47" customFormat="1" x14ac:dyDescent="0.35">
      <c r="A793" s="87"/>
      <c r="C793" s="87"/>
      <c r="D793" s="64"/>
      <c r="E793" s="19"/>
      <c r="F793" s="87"/>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c r="AH793" s="64"/>
    </row>
    <row r="794" spans="1:34" s="47" customFormat="1" x14ac:dyDescent="0.35">
      <c r="A794" s="87"/>
      <c r="C794" s="87"/>
      <c r="D794" s="64"/>
      <c r="E794" s="19"/>
      <c r="F794" s="87"/>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c r="AH794" s="64"/>
    </row>
    <row r="795" spans="1:34" s="47" customFormat="1" x14ac:dyDescent="0.35">
      <c r="A795" s="87"/>
      <c r="C795" s="87"/>
      <c r="D795" s="64"/>
      <c r="E795" s="19"/>
      <c r="F795" s="87"/>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c r="AH795" s="64"/>
    </row>
    <row r="796" spans="1:34" s="47" customFormat="1" x14ac:dyDescent="0.35">
      <c r="A796" s="87"/>
      <c r="C796" s="87"/>
      <c r="D796" s="64"/>
      <c r="E796" s="19"/>
      <c r="F796" s="87"/>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c r="AH796" s="64"/>
    </row>
    <row r="797" spans="1:34" s="47" customFormat="1" x14ac:dyDescent="0.35">
      <c r="A797" s="87"/>
      <c r="C797" s="87"/>
      <c r="D797" s="64"/>
      <c r="E797" s="19"/>
      <c r="F797" s="87"/>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c r="AH797" s="64"/>
    </row>
    <row r="798" spans="1:34" s="47" customFormat="1" x14ac:dyDescent="0.35">
      <c r="A798" s="87"/>
      <c r="C798" s="87"/>
      <c r="D798" s="64"/>
      <c r="E798" s="19"/>
      <c r="F798" s="87"/>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c r="AH798" s="64"/>
    </row>
    <row r="799" spans="1:34" s="47" customFormat="1" x14ac:dyDescent="0.35">
      <c r="A799" s="87"/>
      <c r="C799" s="87"/>
      <c r="D799" s="64"/>
      <c r="E799" s="19"/>
      <c r="F799" s="87"/>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c r="AH799" s="64"/>
    </row>
    <row r="800" spans="1:34" s="47" customFormat="1" x14ac:dyDescent="0.35">
      <c r="A800" s="87"/>
      <c r="C800" s="87"/>
      <c r="D800" s="64"/>
      <c r="E800" s="19"/>
      <c r="F800" s="87"/>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c r="AH800" s="64"/>
    </row>
    <row r="801" spans="1:34" s="47" customFormat="1" x14ac:dyDescent="0.35">
      <c r="A801" s="87"/>
      <c r="C801" s="87"/>
      <c r="D801" s="64"/>
      <c r="E801" s="19"/>
      <c r="F801" s="87"/>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c r="AH801" s="64"/>
    </row>
    <row r="802" spans="1:34" s="47" customFormat="1" x14ac:dyDescent="0.35">
      <c r="A802" s="87"/>
      <c r="C802" s="87"/>
      <c r="D802" s="64"/>
      <c r="E802" s="19"/>
      <c r="F802" s="87"/>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c r="AH802" s="64"/>
    </row>
    <row r="803" spans="1:34" s="47" customFormat="1" x14ac:dyDescent="0.35">
      <c r="A803" s="87"/>
      <c r="C803" s="87"/>
      <c r="D803" s="64"/>
      <c r="E803" s="19"/>
      <c r="F803" s="87"/>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c r="AH803" s="64"/>
    </row>
    <row r="804" spans="1:34" s="47" customFormat="1" x14ac:dyDescent="0.35">
      <c r="A804" s="87"/>
      <c r="C804" s="87"/>
      <c r="D804" s="64"/>
      <c r="E804" s="19"/>
      <c r="F804" s="87"/>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c r="AH804" s="64"/>
    </row>
    <row r="805" spans="1:34" s="47" customFormat="1" x14ac:dyDescent="0.35">
      <c r="A805" s="87"/>
      <c r="C805" s="87"/>
      <c r="D805" s="64"/>
      <c r="E805" s="19"/>
      <c r="F805" s="87"/>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c r="AH805" s="64"/>
    </row>
    <row r="806" spans="1:34" s="47" customFormat="1" x14ac:dyDescent="0.35">
      <c r="A806" s="87"/>
      <c r="C806" s="87"/>
      <c r="D806" s="64"/>
      <c r="E806" s="19"/>
      <c r="F806" s="87"/>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c r="AH806" s="64"/>
    </row>
    <row r="807" spans="1:34" s="47" customFormat="1" x14ac:dyDescent="0.35">
      <c r="A807" s="87"/>
      <c r="C807" s="87"/>
      <c r="D807" s="64"/>
      <c r="E807" s="19"/>
      <c r="F807" s="87"/>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c r="AH807" s="64"/>
    </row>
    <row r="808" spans="1:34" s="47" customFormat="1" x14ac:dyDescent="0.35">
      <c r="A808" s="87"/>
      <c r="C808" s="87"/>
      <c r="D808" s="64"/>
      <c r="E808" s="19"/>
      <c r="F808" s="87"/>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c r="AH808" s="64"/>
    </row>
    <row r="809" spans="1:34" s="47" customFormat="1" x14ac:dyDescent="0.35">
      <c r="A809" s="87"/>
      <c r="C809" s="87"/>
      <c r="D809" s="64"/>
      <c r="E809" s="19"/>
      <c r="F809" s="87"/>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c r="AH809" s="64"/>
    </row>
    <row r="810" spans="1:34" s="47" customFormat="1" x14ac:dyDescent="0.35">
      <c r="A810" s="87"/>
      <c r="C810" s="87"/>
      <c r="D810" s="64"/>
      <c r="E810" s="19"/>
      <c r="F810" s="87"/>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c r="AH810" s="64"/>
    </row>
    <row r="811" spans="1:34" s="47" customFormat="1" x14ac:dyDescent="0.35">
      <c r="A811" s="87"/>
      <c r="C811" s="87"/>
      <c r="D811" s="64"/>
      <c r="E811" s="19"/>
      <c r="F811" s="87"/>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c r="AH811" s="64"/>
    </row>
    <row r="812" spans="1:34" s="47" customFormat="1" x14ac:dyDescent="0.35">
      <c r="A812" s="87"/>
      <c r="C812" s="87"/>
      <c r="D812" s="64"/>
      <c r="E812" s="19"/>
      <c r="F812" s="87"/>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c r="AH812" s="64"/>
    </row>
    <row r="813" spans="1:34" s="47" customFormat="1" x14ac:dyDescent="0.35">
      <c r="A813" s="87"/>
      <c r="C813" s="87"/>
      <c r="D813" s="64"/>
      <c r="E813" s="19"/>
      <c r="F813" s="87"/>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c r="AH813" s="64"/>
    </row>
    <row r="814" spans="1:34" s="47" customFormat="1" x14ac:dyDescent="0.35">
      <c r="A814" s="87"/>
      <c r="C814" s="87"/>
      <c r="D814" s="64"/>
      <c r="E814" s="19"/>
      <c r="F814" s="87"/>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c r="AH814" s="64"/>
    </row>
    <row r="815" spans="1:34" s="47" customFormat="1" x14ac:dyDescent="0.35">
      <c r="A815" s="87"/>
      <c r="C815" s="87"/>
      <c r="D815" s="64"/>
      <c r="E815" s="19"/>
      <c r="F815" s="87"/>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row>
    <row r="816" spans="1:34" s="47" customFormat="1" x14ac:dyDescent="0.35">
      <c r="A816" s="87"/>
      <c r="C816" s="87"/>
      <c r="D816" s="64"/>
      <c r="E816" s="19"/>
      <c r="F816" s="87"/>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row>
    <row r="817" spans="1:34" s="47" customFormat="1" x14ac:dyDescent="0.35">
      <c r="A817" s="87"/>
      <c r="C817" s="87"/>
      <c r="D817" s="64"/>
      <c r="E817" s="19"/>
      <c r="F817" s="87"/>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row>
    <row r="818" spans="1:34" s="47" customFormat="1" x14ac:dyDescent="0.35">
      <c r="A818" s="87"/>
      <c r="C818" s="87"/>
      <c r="D818" s="64"/>
      <c r="E818" s="19"/>
      <c r="F818" s="87"/>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row>
    <row r="819" spans="1:34" s="47" customFormat="1" x14ac:dyDescent="0.35">
      <c r="A819" s="87"/>
      <c r="C819" s="87"/>
      <c r="D819" s="64"/>
      <c r="E819" s="19"/>
      <c r="F819" s="87"/>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row>
    <row r="820" spans="1:34" s="47" customFormat="1" x14ac:dyDescent="0.35">
      <c r="A820" s="87"/>
      <c r="C820" s="87"/>
      <c r="D820" s="64"/>
      <c r="E820" s="19"/>
      <c r="F820" s="87"/>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row>
    <row r="821" spans="1:34" s="47" customFormat="1" x14ac:dyDescent="0.35">
      <c r="A821" s="87"/>
      <c r="C821" s="87"/>
      <c r="D821" s="64"/>
      <c r="E821" s="19"/>
      <c r="F821" s="87"/>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row>
    <row r="822" spans="1:34" s="47" customFormat="1" x14ac:dyDescent="0.35">
      <c r="A822" s="87"/>
      <c r="C822" s="87"/>
      <c r="D822" s="64"/>
      <c r="E822" s="19"/>
      <c r="F822" s="87"/>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row>
    <row r="823" spans="1:34" s="47" customFormat="1" x14ac:dyDescent="0.35">
      <c r="A823" s="87"/>
      <c r="C823" s="87"/>
      <c r="D823" s="64"/>
      <c r="E823" s="19"/>
      <c r="F823" s="87"/>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row>
    <row r="824" spans="1:34" s="47" customFormat="1" x14ac:dyDescent="0.35">
      <c r="A824" s="87"/>
      <c r="C824" s="87"/>
      <c r="D824" s="64"/>
      <c r="E824" s="19"/>
      <c r="F824" s="87"/>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row>
    <row r="825" spans="1:34" s="47" customFormat="1" x14ac:dyDescent="0.35">
      <c r="A825" s="87"/>
      <c r="C825" s="87"/>
      <c r="D825" s="64"/>
      <c r="E825" s="19"/>
      <c r="F825" s="87"/>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row>
    <row r="826" spans="1:34" s="47" customFormat="1" x14ac:dyDescent="0.35">
      <c r="A826" s="87"/>
      <c r="C826" s="87"/>
      <c r="D826" s="64"/>
      <c r="E826" s="19"/>
      <c r="F826" s="87"/>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row>
    <row r="827" spans="1:34" s="47" customFormat="1" x14ac:dyDescent="0.35">
      <c r="A827" s="87"/>
      <c r="C827" s="87"/>
      <c r="D827" s="64"/>
      <c r="E827" s="19"/>
      <c r="F827" s="87"/>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row>
    <row r="828" spans="1:34" s="47" customFormat="1" x14ac:dyDescent="0.35">
      <c r="A828" s="87"/>
      <c r="C828" s="87"/>
      <c r="D828" s="64"/>
      <c r="E828" s="19"/>
      <c r="F828" s="87"/>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row>
    <row r="829" spans="1:34" s="47" customFormat="1" x14ac:dyDescent="0.35">
      <c r="A829" s="87"/>
      <c r="C829" s="87"/>
      <c r="D829" s="64"/>
      <c r="E829" s="19"/>
      <c r="F829" s="87"/>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row>
    <row r="830" spans="1:34" s="47" customFormat="1" x14ac:dyDescent="0.35">
      <c r="A830" s="87"/>
      <c r="C830" s="87"/>
      <c r="D830" s="64"/>
      <c r="E830" s="19"/>
      <c r="F830" s="87"/>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row>
    <row r="831" spans="1:34" s="47" customFormat="1" x14ac:dyDescent="0.35">
      <c r="A831" s="87"/>
      <c r="C831" s="87"/>
      <c r="D831" s="64"/>
      <c r="E831" s="19"/>
      <c r="F831" s="87"/>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row>
    <row r="832" spans="1:34" s="47" customFormat="1" x14ac:dyDescent="0.35">
      <c r="A832" s="87"/>
      <c r="C832" s="87"/>
      <c r="D832" s="64"/>
      <c r="E832" s="19"/>
      <c r="F832" s="87"/>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row>
    <row r="833" spans="1:34" s="47" customFormat="1" x14ac:dyDescent="0.35">
      <c r="A833" s="87"/>
      <c r="C833" s="87"/>
      <c r="D833" s="64"/>
      <c r="E833" s="19"/>
      <c r="F833" s="87"/>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row>
    <row r="834" spans="1:34" s="47" customFormat="1" x14ac:dyDescent="0.35">
      <c r="A834" s="87"/>
      <c r="C834" s="87"/>
      <c r="D834" s="64"/>
      <c r="E834" s="19"/>
      <c r="F834" s="87"/>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row>
    <row r="835" spans="1:34" s="47" customFormat="1" x14ac:dyDescent="0.35">
      <c r="A835" s="87"/>
      <c r="C835" s="87"/>
      <c r="D835" s="64"/>
      <c r="E835" s="19"/>
      <c r="F835" s="87"/>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row>
    <row r="836" spans="1:34" s="47" customFormat="1" x14ac:dyDescent="0.35">
      <c r="A836" s="87"/>
      <c r="C836" s="87"/>
      <c r="D836" s="64"/>
      <c r="E836" s="19"/>
      <c r="F836" s="87"/>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row>
    <row r="837" spans="1:34" s="47" customFormat="1" x14ac:dyDescent="0.35">
      <c r="A837" s="87"/>
      <c r="C837" s="87"/>
      <c r="D837" s="64"/>
      <c r="E837" s="19"/>
      <c r="F837" s="87"/>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row>
    <row r="838" spans="1:34" s="47" customFormat="1" x14ac:dyDescent="0.35">
      <c r="A838" s="87"/>
      <c r="C838" s="87"/>
      <c r="D838" s="64"/>
      <c r="E838" s="19"/>
      <c r="F838" s="87"/>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row>
    <row r="839" spans="1:34" s="47" customFormat="1" x14ac:dyDescent="0.35">
      <c r="A839" s="87"/>
      <c r="C839" s="87"/>
      <c r="D839" s="64"/>
      <c r="E839" s="19"/>
      <c r="F839" s="87"/>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row>
    <row r="840" spans="1:34" s="47" customFormat="1" x14ac:dyDescent="0.35">
      <c r="A840" s="87"/>
      <c r="C840" s="87"/>
      <c r="D840" s="64"/>
      <c r="E840" s="19"/>
      <c r="F840" s="87"/>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row>
    <row r="841" spans="1:34" s="47" customFormat="1" x14ac:dyDescent="0.35">
      <c r="A841" s="87"/>
      <c r="C841" s="87"/>
      <c r="D841" s="64"/>
      <c r="E841" s="19"/>
      <c r="F841" s="87"/>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c r="AH841" s="64"/>
    </row>
    <row r="842" spans="1:34" s="47" customFormat="1" x14ac:dyDescent="0.35">
      <c r="A842" s="87"/>
      <c r="C842" s="87"/>
      <c r="D842" s="64"/>
      <c r="E842" s="19"/>
      <c r="F842" s="87"/>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c r="AH842" s="64"/>
    </row>
    <row r="843" spans="1:34" s="47" customFormat="1" x14ac:dyDescent="0.35">
      <c r="A843" s="87"/>
      <c r="C843" s="87"/>
      <c r="D843" s="64"/>
      <c r="E843" s="19"/>
      <c r="F843" s="87"/>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c r="AH843" s="64"/>
    </row>
    <row r="844" spans="1:34" s="47" customFormat="1" x14ac:dyDescent="0.35">
      <c r="A844" s="87"/>
      <c r="C844" s="87"/>
      <c r="D844" s="64"/>
      <c r="E844" s="19"/>
      <c r="F844" s="87"/>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c r="AH844" s="64"/>
    </row>
    <row r="845" spans="1:34" s="47" customFormat="1" x14ac:dyDescent="0.35">
      <c r="A845" s="87"/>
      <c r="C845" s="87"/>
      <c r="D845" s="64"/>
      <c r="E845" s="19"/>
      <c r="F845" s="87"/>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c r="AH845" s="64"/>
    </row>
    <row r="846" spans="1:34" s="47" customFormat="1" x14ac:dyDescent="0.35">
      <c r="A846" s="87"/>
      <c r="C846" s="87"/>
      <c r="D846" s="64"/>
      <c r="E846" s="19"/>
      <c r="F846" s="87"/>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c r="AH846" s="64"/>
    </row>
    <row r="847" spans="1:34" s="47" customFormat="1" x14ac:dyDescent="0.35">
      <c r="A847" s="87"/>
      <c r="C847" s="87"/>
      <c r="D847" s="64"/>
      <c r="E847" s="19"/>
      <c r="F847" s="87"/>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c r="AH847" s="64"/>
    </row>
    <row r="848" spans="1:34" s="47" customFormat="1" x14ac:dyDescent="0.35">
      <c r="A848" s="87"/>
      <c r="C848" s="87"/>
      <c r="D848" s="64"/>
      <c r="E848" s="19"/>
      <c r="F848" s="87"/>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c r="AH848" s="64"/>
    </row>
    <row r="849" spans="1:34" s="47" customFormat="1" x14ac:dyDescent="0.35">
      <c r="A849" s="87"/>
      <c r="C849" s="87"/>
      <c r="D849" s="64"/>
      <c r="E849" s="19"/>
      <c r="F849" s="87"/>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c r="AH849" s="64"/>
    </row>
    <row r="850" spans="1:34" s="47" customFormat="1" x14ac:dyDescent="0.35">
      <c r="A850" s="87"/>
      <c r="C850" s="87"/>
      <c r="D850" s="64"/>
      <c r="E850" s="19"/>
      <c r="F850" s="87"/>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c r="AH850" s="64"/>
    </row>
    <row r="851" spans="1:34" s="47" customFormat="1" x14ac:dyDescent="0.35">
      <c r="A851" s="87"/>
      <c r="C851" s="87"/>
      <c r="D851" s="64"/>
      <c r="E851" s="19"/>
      <c r="F851" s="87"/>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c r="AH851" s="64"/>
    </row>
    <row r="852" spans="1:34" s="47" customFormat="1" x14ac:dyDescent="0.35">
      <c r="A852" s="87"/>
      <c r="C852" s="87"/>
      <c r="D852" s="64"/>
      <c r="E852" s="19"/>
      <c r="F852" s="87"/>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c r="AH852" s="64"/>
    </row>
    <row r="853" spans="1:34" s="47" customFormat="1" x14ac:dyDescent="0.35">
      <c r="A853" s="87"/>
      <c r="C853" s="87"/>
      <c r="D853" s="64"/>
      <c r="E853" s="19"/>
      <c r="F853" s="87"/>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c r="AH853" s="64"/>
    </row>
    <row r="854" spans="1:34" s="47" customFormat="1" x14ac:dyDescent="0.35">
      <c r="A854" s="87"/>
      <c r="C854" s="87"/>
      <c r="D854" s="64"/>
      <c r="E854" s="19"/>
      <c r="F854" s="87"/>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c r="AH854" s="64"/>
    </row>
    <row r="855" spans="1:34" s="47" customFormat="1" x14ac:dyDescent="0.35">
      <c r="A855" s="87"/>
      <c r="C855" s="87"/>
      <c r="D855" s="64"/>
      <c r="E855" s="19"/>
      <c r="F855" s="87"/>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c r="AH855" s="64"/>
    </row>
    <row r="856" spans="1:34" s="47" customFormat="1" x14ac:dyDescent="0.35">
      <c r="A856" s="87"/>
      <c r="C856" s="87"/>
      <c r="D856" s="64"/>
      <c r="E856" s="19"/>
      <c r="F856" s="87"/>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c r="AH856" s="64"/>
    </row>
    <row r="857" spans="1:34" s="47" customFormat="1" x14ac:dyDescent="0.35">
      <c r="A857" s="87"/>
      <c r="C857" s="87"/>
      <c r="D857" s="64"/>
      <c r="E857" s="19"/>
      <c r="F857" s="87"/>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c r="AH857" s="64"/>
    </row>
    <row r="858" spans="1:34" s="47" customFormat="1" x14ac:dyDescent="0.35">
      <c r="A858" s="87"/>
      <c r="C858" s="87"/>
      <c r="D858" s="64"/>
      <c r="E858" s="19"/>
      <c r="F858" s="87"/>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c r="AH858" s="64"/>
    </row>
    <row r="859" spans="1:34" s="47" customFormat="1" x14ac:dyDescent="0.35">
      <c r="A859" s="87"/>
      <c r="C859" s="87"/>
      <c r="D859" s="64"/>
      <c r="E859" s="19"/>
      <c r="F859" s="87"/>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c r="AH859" s="64"/>
    </row>
    <row r="860" spans="1:34" s="47" customFormat="1" x14ac:dyDescent="0.35">
      <c r="A860" s="87"/>
      <c r="C860" s="87"/>
      <c r="D860" s="64"/>
      <c r="E860" s="19"/>
      <c r="F860" s="87"/>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c r="AH860" s="64"/>
    </row>
    <row r="861" spans="1:34" s="47" customFormat="1" x14ac:dyDescent="0.35">
      <c r="A861" s="87"/>
      <c r="C861" s="87"/>
      <c r="D861" s="64"/>
      <c r="E861" s="19"/>
      <c r="F861" s="87"/>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c r="AH861" s="64"/>
    </row>
    <row r="862" spans="1:34" s="47" customFormat="1" x14ac:dyDescent="0.35">
      <c r="A862" s="87"/>
      <c r="C862" s="87"/>
      <c r="D862" s="64"/>
      <c r="E862" s="19"/>
      <c r="F862" s="87"/>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c r="AH862" s="64"/>
    </row>
    <row r="863" spans="1:34" s="47" customFormat="1" x14ac:dyDescent="0.35">
      <c r="A863" s="87"/>
      <c r="C863" s="87"/>
      <c r="D863" s="64"/>
      <c r="E863" s="19"/>
      <c r="F863" s="87"/>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c r="AH863" s="64"/>
    </row>
    <row r="864" spans="1:34" s="47" customFormat="1" x14ac:dyDescent="0.35">
      <c r="A864" s="87"/>
      <c r="C864" s="87"/>
      <c r="D864" s="64"/>
      <c r="E864" s="19"/>
      <c r="F864" s="87"/>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c r="AH864" s="64"/>
    </row>
    <row r="865" spans="1:34" s="47" customFormat="1" x14ac:dyDescent="0.35">
      <c r="A865" s="87"/>
      <c r="C865" s="87"/>
      <c r="D865" s="64"/>
      <c r="E865" s="19"/>
      <c r="F865" s="87"/>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c r="AH865" s="64"/>
    </row>
    <row r="866" spans="1:34" s="47" customFormat="1" x14ac:dyDescent="0.35">
      <c r="A866" s="87"/>
      <c r="C866" s="87"/>
      <c r="D866" s="64"/>
      <c r="E866" s="19"/>
      <c r="F866" s="87"/>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c r="AH866" s="64"/>
    </row>
    <row r="867" spans="1:34" s="47" customFormat="1" x14ac:dyDescent="0.35">
      <c r="A867" s="87"/>
      <c r="C867" s="87"/>
      <c r="D867" s="64"/>
      <c r="E867" s="19"/>
      <c r="F867" s="87"/>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c r="AH867" s="64"/>
    </row>
    <row r="868" spans="1:34" s="47" customFormat="1" x14ac:dyDescent="0.35">
      <c r="A868" s="87"/>
      <c r="C868" s="87"/>
      <c r="D868" s="64"/>
      <c r="E868" s="19"/>
      <c r="F868" s="87"/>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c r="AH868" s="64"/>
    </row>
    <row r="869" spans="1:34" s="47" customFormat="1" x14ac:dyDescent="0.35">
      <c r="A869" s="87"/>
      <c r="C869" s="87"/>
      <c r="D869" s="64"/>
      <c r="E869" s="19"/>
      <c r="F869" s="87"/>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c r="AH869" s="64"/>
    </row>
    <row r="870" spans="1:34" s="47" customFormat="1" x14ac:dyDescent="0.35">
      <c r="A870" s="87"/>
      <c r="C870" s="87"/>
      <c r="D870" s="64"/>
      <c r="E870" s="19"/>
      <c r="F870" s="87"/>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c r="AH870" s="64"/>
    </row>
    <row r="871" spans="1:34" s="47" customFormat="1" x14ac:dyDescent="0.35">
      <c r="A871" s="87"/>
      <c r="C871" s="87"/>
      <c r="D871" s="64"/>
      <c r="E871" s="19"/>
      <c r="F871" s="87"/>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c r="AH871" s="64"/>
    </row>
    <row r="872" spans="1:34" s="47" customFormat="1" x14ac:dyDescent="0.35">
      <c r="A872" s="87"/>
      <c r="C872" s="87"/>
      <c r="D872" s="64"/>
      <c r="E872" s="19"/>
      <c r="F872" s="87"/>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c r="AH872" s="64"/>
    </row>
    <row r="873" spans="1:34" s="47" customFormat="1" x14ac:dyDescent="0.35">
      <c r="A873" s="87"/>
      <c r="C873" s="87"/>
      <c r="D873" s="64"/>
      <c r="E873" s="19"/>
      <c r="F873" s="87"/>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c r="AH873" s="64"/>
    </row>
    <row r="874" spans="1:34" s="47" customFormat="1" x14ac:dyDescent="0.35">
      <c r="A874" s="87"/>
      <c r="C874" s="87"/>
      <c r="D874" s="64"/>
      <c r="E874" s="19"/>
      <c r="F874" s="87"/>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c r="AH874" s="64"/>
    </row>
    <row r="875" spans="1:34" s="47" customFormat="1" x14ac:dyDescent="0.35">
      <c r="A875" s="87"/>
      <c r="C875" s="87"/>
      <c r="D875" s="64"/>
      <c r="E875" s="19"/>
      <c r="F875" s="87"/>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c r="AH875" s="64"/>
    </row>
    <row r="876" spans="1:34" s="47" customFormat="1" x14ac:dyDescent="0.35">
      <c r="A876" s="87"/>
      <c r="C876" s="87"/>
      <c r="D876" s="64"/>
      <c r="E876" s="19"/>
      <c r="F876" s="87"/>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row>
    <row r="877" spans="1:34" s="47" customFormat="1" x14ac:dyDescent="0.35">
      <c r="A877" s="87"/>
      <c r="C877" s="87"/>
      <c r="D877" s="64"/>
      <c r="E877" s="19"/>
      <c r="F877" s="87"/>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c r="AH877" s="64"/>
    </row>
    <row r="878" spans="1:34" s="47" customFormat="1" x14ac:dyDescent="0.35">
      <c r="A878" s="87"/>
      <c r="C878" s="87"/>
      <c r="D878" s="64"/>
      <c r="E878" s="19"/>
      <c r="F878" s="87"/>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c r="AH878" s="64"/>
    </row>
    <row r="879" spans="1:34" s="47" customFormat="1" x14ac:dyDescent="0.35">
      <c r="A879" s="87"/>
      <c r="C879" s="87"/>
      <c r="D879" s="64"/>
      <c r="E879" s="19"/>
      <c r="F879" s="87"/>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c r="AH879" s="64"/>
    </row>
    <row r="880" spans="1:34" s="47" customFormat="1" x14ac:dyDescent="0.35">
      <c r="A880" s="87"/>
      <c r="C880" s="87"/>
      <c r="D880" s="64"/>
      <c r="E880" s="19"/>
      <c r="F880" s="87"/>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c r="AH880" s="64"/>
    </row>
    <row r="881" spans="1:34" s="47" customFormat="1" x14ac:dyDescent="0.35">
      <c r="A881" s="87"/>
      <c r="C881" s="87"/>
      <c r="D881" s="64"/>
      <c r="E881" s="19"/>
      <c r="F881" s="87"/>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c r="AH881" s="64"/>
    </row>
    <row r="882" spans="1:34" s="47" customFormat="1" x14ac:dyDescent="0.35">
      <c r="A882" s="87"/>
      <c r="C882" s="87"/>
      <c r="D882" s="64"/>
      <c r="E882" s="19"/>
      <c r="F882" s="87"/>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c r="AH882" s="64"/>
    </row>
    <row r="883" spans="1:34" s="47" customFormat="1" x14ac:dyDescent="0.35">
      <c r="A883" s="87"/>
      <c r="C883" s="87"/>
      <c r="D883" s="64"/>
      <c r="E883" s="19"/>
      <c r="F883" s="87"/>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c r="AH883" s="64"/>
    </row>
    <row r="884" spans="1:34" s="47" customFormat="1" x14ac:dyDescent="0.35">
      <c r="A884" s="87"/>
      <c r="C884" s="87"/>
      <c r="D884" s="64"/>
      <c r="E884" s="19"/>
      <c r="F884" s="87"/>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c r="AH884" s="64"/>
    </row>
    <row r="885" spans="1:34" s="47" customFormat="1" x14ac:dyDescent="0.35">
      <c r="A885" s="87"/>
      <c r="C885" s="87"/>
      <c r="D885" s="64"/>
      <c r="E885" s="19"/>
      <c r="F885" s="87"/>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c r="AH885" s="64"/>
    </row>
    <row r="886" spans="1:34" s="47" customFormat="1" x14ac:dyDescent="0.35">
      <c r="A886" s="87"/>
      <c r="C886" s="87"/>
      <c r="D886" s="64"/>
      <c r="E886" s="19"/>
      <c r="F886" s="87"/>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c r="AH886" s="64"/>
    </row>
    <row r="887" spans="1:34" s="47" customFormat="1" x14ac:dyDescent="0.35">
      <c r="A887" s="87"/>
      <c r="C887" s="87"/>
      <c r="D887" s="64"/>
      <c r="E887" s="19"/>
      <c r="F887" s="87"/>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c r="AH887" s="64"/>
    </row>
    <row r="888" spans="1:34" s="47" customFormat="1" x14ac:dyDescent="0.35">
      <c r="A888" s="87"/>
      <c r="C888" s="87"/>
      <c r="D888" s="64"/>
      <c r="E888" s="19"/>
      <c r="F888" s="87"/>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c r="AH888" s="64"/>
    </row>
    <row r="889" spans="1:34" s="47" customFormat="1" x14ac:dyDescent="0.35">
      <c r="A889" s="87"/>
      <c r="C889" s="87"/>
      <c r="D889" s="64"/>
      <c r="E889" s="19"/>
      <c r="F889" s="87"/>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c r="AH889" s="64"/>
    </row>
    <row r="890" spans="1:34" s="47" customFormat="1" x14ac:dyDescent="0.35">
      <c r="A890" s="87"/>
      <c r="C890" s="87"/>
      <c r="D890" s="64"/>
      <c r="E890" s="19"/>
      <c r="F890" s="87"/>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c r="AH890" s="64"/>
    </row>
    <row r="891" spans="1:34" s="47" customFormat="1" x14ac:dyDescent="0.35">
      <c r="A891" s="87"/>
      <c r="C891" s="87"/>
      <c r="D891" s="64"/>
      <c r="E891" s="19"/>
      <c r="F891" s="87"/>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c r="AH891" s="64"/>
    </row>
    <row r="892" spans="1:34" s="47" customFormat="1" x14ac:dyDescent="0.35">
      <c r="A892" s="87"/>
      <c r="C892" s="87"/>
      <c r="D892" s="64"/>
      <c r="E892" s="19"/>
      <c r="F892" s="87"/>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c r="AH892" s="64"/>
    </row>
    <row r="893" spans="1:34" s="47" customFormat="1" x14ac:dyDescent="0.35">
      <c r="A893" s="87"/>
      <c r="C893" s="87"/>
      <c r="D893" s="64"/>
      <c r="E893" s="19"/>
      <c r="F893" s="87"/>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c r="AH893" s="64"/>
    </row>
    <row r="894" spans="1:34" s="47" customFormat="1" x14ac:dyDescent="0.35">
      <c r="A894" s="87"/>
      <c r="C894" s="87"/>
      <c r="D894" s="64"/>
      <c r="E894" s="19"/>
      <c r="F894" s="87"/>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c r="AH894" s="64"/>
    </row>
    <row r="895" spans="1:34" s="47" customFormat="1" x14ac:dyDescent="0.35">
      <c r="A895" s="87"/>
      <c r="C895" s="87"/>
      <c r="D895" s="64"/>
      <c r="E895" s="19"/>
      <c r="F895" s="87"/>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c r="AH895" s="64"/>
    </row>
    <row r="896" spans="1:34" s="47" customFormat="1" x14ac:dyDescent="0.35">
      <c r="A896" s="87"/>
      <c r="C896" s="87"/>
      <c r="D896" s="64"/>
      <c r="E896" s="19"/>
      <c r="F896" s="87"/>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c r="AH896" s="64"/>
    </row>
    <row r="897" spans="1:34" s="47" customFormat="1" x14ac:dyDescent="0.35">
      <c r="A897" s="87"/>
      <c r="C897" s="87"/>
      <c r="D897" s="64"/>
      <c r="E897" s="19"/>
      <c r="F897" s="87"/>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c r="AH897" s="64"/>
    </row>
    <row r="898" spans="1:34" s="47" customFormat="1" x14ac:dyDescent="0.35">
      <c r="A898" s="87"/>
      <c r="C898" s="87"/>
      <c r="D898" s="64"/>
      <c r="E898" s="19"/>
      <c r="F898" s="87"/>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c r="AH898" s="64"/>
    </row>
    <row r="899" spans="1:34" s="47" customFormat="1" x14ac:dyDescent="0.35">
      <c r="A899" s="87"/>
      <c r="C899" s="87"/>
      <c r="D899" s="64"/>
      <c r="E899" s="19"/>
      <c r="F899" s="87"/>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c r="AH899" s="64"/>
    </row>
    <row r="900" spans="1:34" s="47" customFormat="1" x14ac:dyDescent="0.35">
      <c r="A900" s="87"/>
      <c r="C900" s="87"/>
      <c r="D900" s="64"/>
      <c r="E900" s="19"/>
      <c r="F900" s="87"/>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c r="AH900" s="64"/>
    </row>
    <row r="901" spans="1:34" s="47" customFormat="1" x14ac:dyDescent="0.35">
      <c r="A901" s="87"/>
      <c r="C901" s="87"/>
      <c r="D901" s="64"/>
      <c r="E901" s="19"/>
      <c r="F901" s="87"/>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c r="AH901" s="64"/>
    </row>
    <row r="902" spans="1:34" s="47" customFormat="1" x14ac:dyDescent="0.35">
      <c r="A902" s="87"/>
      <c r="C902" s="87"/>
      <c r="D902" s="64"/>
      <c r="E902" s="19"/>
      <c r="F902" s="87"/>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c r="AH902" s="64"/>
    </row>
    <row r="903" spans="1:34" s="47" customFormat="1" x14ac:dyDescent="0.35">
      <c r="A903" s="87"/>
      <c r="C903" s="87"/>
      <c r="D903" s="64"/>
      <c r="E903" s="19"/>
      <c r="F903" s="87"/>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c r="AH903" s="64"/>
    </row>
    <row r="904" spans="1:34" s="47" customFormat="1" x14ac:dyDescent="0.35">
      <c r="A904" s="87"/>
      <c r="C904" s="87"/>
      <c r="D904" s="64"/>
      <c r="E904" s="19"/>
      <c r="F904" s="87"/>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c r="AH904" s="64"/>
    </row>
    <row r="905" spans="1:34" s="47" customFormat="1" x14ac:dyDescent="0.35">
      <c r="A905" s="87"/>
      <c r="C905" s="87"/>
      <c r="D905" s="64"/>
      <c r="E905" s="19"/>
      <c r="F905" s="87"/>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c r="AH905" s="64"/>
    </row>
    <row r="906" spans="1:34" s="47" customFormat="1" x14ac:dyDescent="0.35">
      <c r="A906" s="87"/>
      <c r="C906" s="87"/>
      <c r="D906" s="64"/>
      <c r="E906" s="19"/>
      <c r="F906" s="87"/>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c r="AH906" s="64"/>
    </row>
    <row r="907" spans="1:34" s="47" customFormat="1" x14ac:dyDescent="0.35">
      <c r="A907" s="87"/>
      <c r="C907" s="87"/>
      <c r="D907" s="64"/>
      <c r="E907" s="19"/>
      <c r="F907" s="87"/>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c r="AH907" s="64"/>
    </row>
    <row r="908" spans="1:34" s="47" customFormat="1" x14ac:dyDescent="0.35">
      <c r="A908" s="87"/>
      <c r="C908" s="87"/>
      <c r="D908" s="64"/>
      <c r="E908" s="19"/>
      <c r="F908" s="87"/>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c r="AF908" s="64"/>
      <c r="AG908" s="64"/>
      <c r="AH908" s="64"/>
    </row>
    <row r="909" spans="1:34" s="47" customFormat="1" x14ac:dyDescent="0.35">
      <c r="A909" s="87"/>
      <c r="C909" s="87"/>
      <c r="D909" s="64"/>
      <c r="E909" s="19"/>
      <c r="F909" s="87"/>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c r="AF909" s="64"/>
      <c r="AG909" s="64"/>
      <c r="AH909" s="64"/>
    </row>
    <row r="910" spans="1:34" s="47" customFormat="1" x14ac:dyDescent="0.35">
      <c r="A910" s="87"/>
      <c r="C910" s="87"/>
      <c r="D910" s="64"/>
      <c r="E910" s="19"/>
      <c r="F910" s="87"/>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c r="AF910" s="64"/>
      <c r="AG910" s="64"/>
      <c r="AH910" s="64"/>
    </row>
    <row r="911" spans="1:34" s="47" customFormat="1" x14ac:dyDescent="0.35">
      <c r="A911" s="87"/>
      <c r="C911" s="87"/>
      <c r="D911" s="64"/>
      <c r="E911" s="19"/>
      <c r="F911" s="87"/>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c r="AF911" s="64"/>
      <c r="AG911" s="64"/>
      <c r="AH911" s="64"/>
    </row>
    <row r="912" spans="1:34" s="47" customFormat="1" x14ac:dyDescent="0.35">
      <c r="A912" s="87"/>
      <c r="C912" s="87"/>
      <c r="D912" s="64"/>
      <c r="E912" s="19"/>
      <c r="F912" s="87"/>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c r="AF912" s="64"/>
      <c r="AG912" s="64"/>
      <c r="AH912" s="64"/>
    </row>
    <row r="913" spans="1:34" s="47" customFormat="1" x14ac:dyDescent="0.35">
      <c r="A913" s="87"/>
      <c r="C913" s="87"/>
      <c r="D913" s="64"/>
      <c r="E913" s="19"/>
      <c r="F913" s="87"/>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c r="AF913" s="64"/>
      <c r="AG913" s="64"/>
      <c r="AH913" s="64"/>
    </row>
    <row r="914" spans="1:34" s="47" customFormat="1" x14ac:dyDescent="0.35">
      <c r="A914" s="87"/>
      <c r="C914" s="87"/>
      <c r="D914" s="64"/>
      <c r="E914" s="19"/>
      <c r="F914" s="87"/>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c r="AF914" s="64"/>
      <c r="AG914" s="64"/>
      <c r="AH914" s="64"/>
    </row>
    <row r="915" spans="1:34" s="47" customFormat="1" x14ac:dyDescent="0.35">
      <c r="A915" s="87"/>
      <c r="C915" s="87"/>
      <c r="D915" s="64"/>
      <c r="E915" s="19"/>
      <c r="F915" s="87"/>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c r="AF915" s="64"/>
      <c r="AG915" s="64"/>
      <c r="AH915" s="64"/>
    </row>
    <row r="916" spans="1:34" s="47" customFormat="1" x14ac:dyDescent="0.35">
      <c r="A916" s="87"/>
      <c r="C916" s="87"/>
      <c r="D916" s="64"/>
      <c r="E916" s="19"/>
      <c r="F916" s="87"/>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c r="AF916" s="64"/>
      <c r="AG916" s="64"/>
      <c r="AH916" s="64"/>
    </row>
    <row r="917" spans="1:34" s="47" customFormat="1" x14ac:dyDescent="0.35">
      <c r="A917" s="87"/>
      <c r="C917" s="87"/>
      <c r="D917" s="64"/>
      <c r="E917" s="19"/>
      <c r="F917" s="87"/>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c r="AF917" s="64"/>
      <c r="AG917" s="64"/>
      <c r="AH917" s="64"/>
    </row>
    <row r="918" spans="1:34" s="47" customFormat="1" x14ac:dyDescent="0.35">
      <c r="A918" s="87"/>
      <c r="C918" s="87"/>
      <c r="D918" s="64"/>
      <c r="E918" s="19"/>
      <c r="F918" s="87"/>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c r="AF918" s="64"/>
      <c r="AG918" s="64"/>
      <c r="AH918" s="64"/>
    </row>
    <row r="919" spans="1:34" s="47" customFormat="1" x14ac:dyDescent="0.35">
      <c r="A919" s="87"/>
      <c r="C919" s="87"/>
      <c r="D919" s="64"/>
      <c r="E919" s="19"/>
      <c r="F919" s="87"/>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c r="AF919" s="64"/>
      <c r="AG919" s="64"/>
      <c r="AH919" s="64"/>
    </row>
    <row r="920" spans="1:34" s="47" customFormat="1" x14ac:dyDescent="0.35">
      <c r="A920" s="87"/>
      <c r="C920" s="87"/>
      <c r="D920" s="64"/>
      <c r="E920" s="19"/>
      <c r="F920" s="87"/>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c r="AF920" s="64"/>
      <c r="AG920" s="64"/>
      <c r="AH920" s="64"/>
    </row>
    <row r="921" spans="1:34" s="47" customFormat="1" x14ac:dyDescent="0.35">
      <c r="A921" s="87"/>
      <c r="C921" s="87"/>
      <c r="D921" s="64"/>
      <c r="E921" s="19"/>
      <c r="F921" s="87"/>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c r="AF921" s="64"/>
      <c r="AG921" s="64"/>
      <c r="AH921" s="64"/>
    </row>
    <row r="922" spans="1:34" s="47" customFormat="1" x14ac:dyDescent="0.35">
      <c r="A922" s="87"/>
      <c r="C922" s="87"/>
      <c r="D922" s="64"/>
      <c r="E922" s="19"/>
      <c r="F922" s="87"/>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c r="AF922" s="64"/>
      <c r="AG922" s="64"/>
      <c r="AH922" s="64"/>
    </row>
    <row r="923" spans="1:34" s="47" customFormat="1" x14ac:dyDescent="0.35">
      <c r="A923" s="87"/>
      <c r="C923" s="87"/>
      <c r="D923" s="64"/>
      <c r="E923" s="19"/>
      <c r="F923" s="87"/>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c r="AF923" s="64"/>
      <c r="AG923" s="64"/>
      <c r="AH923" s="64"/>
    </row>
    <row r="924" spans="1:34" s="47" customFormat="1" x14ac:dyDescent="0.35">
      <c r="A924" s="87"/>
      <c r="C924" s="87"/>
      <c r="D924" s="64"/>
      <c r="E924" s="19"/>
      <c r="F924" s="87"/>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c r="AF924" s="64"/>
      <c r="AG924" s="64"/>
      <c r="AH924" s="64"/>
    </row>
    <row r="925" spans="1:34" s="47" customFormat="1" x14ac:dyDescent="0.35">
      <c r="A925" s="87"/>
      <c r="C925" s="87"/>
      <c r="D925" s="64"/>
      <c r="E925" s="19"/>
      <c r="F925" s="87"/>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c r="AF925" s="64"/>
      <c r="AG925" s="64"/>
      <c r="AH925" s="64"/>
    </row>
    <row r="926" spans="1:34" s="47" customFormat="1" x14ac:dyDescent="0.35">
      <c r="A926" s="87"/>
      <c r="C926" s="87"/>
      <c r="D926" s="64"/>
      <c r="E926" s="19"/>
      <c r="F926" s="87"/>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c r="AF926" s="64"/>
      <c r="AG926" s="64"/>
      <c r="AH926" s="64"/>
    </row>
    <row r="927" spans="1:34" s="47" customFormat="1" x14ac:dyDescent="0.35">
      <c r="A927" s="87"/>
      <c r="C927" s="87"/>
      <c r="D927" s="64"/>
      <c r="E927" s="19"/>
      <c r="F927" s="87"/>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c r="AF927" s="64"/>
      <c r="AG927" s="64"/>
      <c r="AH927" s="64"/>
    </row>
    <row r="928" spans="1:34" s="47" customFormat="1" x14ac:dyDescent="0.35">
      <c r="A928" s="87"/>
      <c r="C928" s="87"/>
      <c r="D928" s="64"/>
      <c r="E928" s="19"/>
      <c r="F928" s="87"/>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c r="AF928" s="64"/>
      <c r="AG928" s="64"/>
      <c r="AH928" s="64"/>
    </row>
    <row r="929" spans="1:34" s="47" customFormat="1" x14ac:dyDescent="0.35">
      <c r="A929" s="87"/>
      <c r="C929" s="87"/>
      <c r="D929" s="64"/>
      <c r="E929" s="19"/>
      <c r="F929" s="87"/>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c r="AF929" s="64"/>
      <c r="AG929" s="64"/>
      <c r="AH929" s="64"/>
    </row>
    <row r="930" spans="1:34" s="47" customFormat="1" x14ac:dyDescent="0.35">
      <c r="A930" s="87"/>
      <c r="C930" s="87"/>
      <c r="D930" s="64"/>
      <c r="E930" s="19"/>
      <c r="F930" s="87"/>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c r="AF930" s="64"/>
      <c r="AG930" s="64"/>
      <c r="AH930" s="64"/>
    </row>
    <row r="931" spans="1:34" s="47" customFormat="1" x14ac:dyDescent="0.35">
      <c r="A931" s="87"/>
      <c r="C931" s="87"/>
      <c r="D931" s="64"/>
      <c r="E931" s="19"/>
      <c r="F931" s="87"/>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c r="AF931" s="64"/>
      <c r="AG931" s="64"/>
      <c r="AH931" s="64"/>
    </row>
    <row r="932" spans="1:34" s="47" customFormat="1" x14ac:dyDescent="0.35">
      <c r="A932" s="87"/>
      <c r="C932" s="87"/>
      <c r="D932" s="64"/>
      <c r="E932" s="19"/>
      <c r="F932" s="87"/>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c r="AF932" s="64"/>
      <c r="AG932" s="64"/>
      <c r="AH932" s="64"/>
    </row>
    <row r="933" spans="1:34" s="47" customFormat="1" x14ac:dyDescent="0.35">
      <c r="A933" s="87"/>
      <c r="C933" s="87"/>
      <c r="D933" s="64"/>
      <c r="E933" s="19"/>
      <c r="F933" s="87"/>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c r="AF933" s="64"/>
      <c r="AG933" s="64"/>
      <c r="AH933" s="64"/>
    </row>
    <row r="934" spans="1:34" s="47" customFormat="1" x14ac:dyDescent="0.35">
      <c r="A934" s="87"/>
      <c r="C934" s="87"/>
      <c r="D934" s="64"/>
      <c r="E934" s="19"/>
      <c r="F934" s="87"/>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c r="AF934" s="64"/>
      <c r="AG934" s="64"/>
      <c r="AH934" s="64"/>
    </row>
    <row r="935" spans="1:34" s="47" customFormat="1" x14ac:dyDescent="0.35">
      <c r="A935" s="87"/>
      <c r="C935" s="87"/>
      <c r="D935" s="64"/>
      <c r="E935" s="19"/>
      <c r="F935" s="87"/>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c r="AF935" s="64"/>
      <c r="AG935" s="64"/>
      <c r="AH935" s="64"/>
    </row>
    <row r="936" spans="1:34" s="47" customFormat="1" x14ac:dyDescent="0.35">
      <c r="A936" s="87"/>
      <c r="C936" s="87"/>
      <c r="D936" s="64"/>
      <c r="E936" s="19"/>
      <c r="F936" s="87"/>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c r="AF936" s="64"/>
      <c r="AG936" s="64"/>
      <c r="AH936" s="64"/>
    </row>
    <row r="937" spans="1:34" s="47" customFormat="1" x14ac:dyDescent="0.35">
      <c r="A937" s="87"/>
      <c r="C937" s="87"/>
      <c r="D937" s="64"/>
      <c r="E937" s="19"/>
      <c r="F937" s="87"/>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c r="AF937" s="64"/>
      <c r="AG937" s="64"/>
      <c r="AH937" s="64"/>
    </row>
    <row r="938" spans="1:34" s="47" customFormat="1" x14ac:dyDescent="0.35">
      <c r="A938" s="87"/>
      <c r="C938" s="87"/>
      <c r="D938" s="64"/>
      <c r="E938" s="19"/>
      <c r="F938" s="87"/>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c r="AF938" s="64"/>
      <c r="AG938" s="64"/>
      <c r="AH938" s="64"/>
    </row>
    <row r="939" spans="1:34" s="47" customFormat="1" x14ac:dyDescent="0.35">
      <c r="A939" s="87"/>
      <c r="C939" s="87"/>
      <c r="D939" s="64"/>
      <c r="E939" s="19"/>
      <c r="F939" s="87"/>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c r="AF939" s="64"/>
      <c r="AG939" s="64"/>
      <c r="AH939" s="64"/>
    </row>
    <row r="940" spans="1:34" s="47" customFormat="1" x14ac:dyDescent="0.35">
      <c r="A940" s="87"/>
      <c r="C940" s="87"/>
      <c r="D940" s="64"/>
      <c r="E940" s="19"/>
      <c r="F940" s="87"/>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c r="AF940" s="64"/>
      <c r="AG940" s="64"/>
      <c r="AH940" s="64"/>
    </row>
    <row r="941" spans="1:34" s="47" customFormat="1" x14ac:dyDescent="0.35">
      <c r="A941" s="87"/>
      <c r="C941" s="87"/>
      <c r="D941" s="64"/>
      <c r="E941" s="19"/>
      <c r="F941" s="87"/>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c r="AF941" s="64"/>
      <c r="AG941" s="64"/>
      <c r="AH941" s="64"/>
    </row>
    <row r="942" spans="1:34" s="47" customFormat="1" x14ac:dyDescent="0.35">
      <c r="A942" s="87"/>
      <c r="C942" s="87"/>
      <c r="D942" s="64"/>
      <c r="E942" s="19"/>
      <c r="F942" s="87"/>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c r="AF942" s="64"/>
      <c r="AG942" s="64"/>
      <c r="AH942" s="64"/>
    </row>
    <row r="943" spans="1:34" s="47" customFormat="1" x14ac:dyDescent="0.35">
      <c r="A943" s="87"/>
      <c r="C943" s="87"/>
      <c r="D943" s="64"/>
      <c r="E943" s="19"/>
      <c r="F943" s="87"/>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c r="AF943" s="64"/>
      <c r="AG943" s="64"/>
      <c r="AH943" s="64"/>
    </row>
    <row r="944" spans="1:34" s="47" customFormat="1" x14ac:dyDescent="0.35">
      <c r="A944" s="87"/>
      <c r="C944" s="87"/>
      <c r="D944" s="64"/>
      <c r="E944" s="19"/>
      <c r="F944" s="87"/>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c r="AF944" s="64"/>
      <c r="AG944" s="64"/>
      <c r="AH944" s="64"/>
    </row>
    <row r="945" spans="1:34" s="47" customFormat="1" x14ac:dyDescent="0.35">
      <c r="A945" s="87"/>
      <c r="C945" s="87"/>
      <c r="D945" s="64"/>
      <c r="E945" s="19"/>
      <c r="F945" s="87"/>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c r="AF945" s="64"/>
      <c r="AG945" s="64"/>
      <c r="AH945" s="64"/>
    </row>
    <row r="946" spans="1:34" s="47" customFormat="1" x14ac:dyDescent="0.35">
      <c r="A946" s="87"/>
      <c r="C946" s="87"/>
      <c r="D946" s="64"/>
      <c r="E946" s="19"/>
      <c r="F946" s="87"/>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c r="AF946" s="64"/>
      <c r="AG946" s="64"/>
      <c r="AH946" s="64"/>
    </row>
    <row r="947" spans="1:34" s="47" customFormat="1" x14ac:dyDescent="0.35">
      <c r="A947" s="87"/>
      <c r="C947" s="87"/>
      <c r="D947" s="64"/>
      <c r="E947" s="19"/>
      <c r="F947" s="87"/>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c r="AF947" s="64"/>
      <c r="AG947" s="64"/>
      <c r="AH947" s="64"/>
    </row>
    <row r="948" spans="1:34" s="47" customFormat="1" x14ac:dyDescent="0.35">
      <c r="A948" s="87"/>
      <c r="C948" s="87"/>
      <c r="D948" s="64"/>
      <c r="E948" s="19"/>
      <c r="F948" s="87"/>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c r="AF948" s="64"/>
      <c r="AG948" s="64"/>
      <c r="AH948" s="64"/>
    </row>
    <row r="949" spans="1:34" s="47" customFormat="1" x14ac:dyDescent="0.35">
      <c r="A949" s="87"/>
      <c r="C949" s="87"/>
      <c r="D949" s="64"/>
      <c r="E949" s="19"/>
      <c r="F949" s="87"/>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c r="AF949" s="64"/>
      <c r="AG949" s="64"/>
      <c r="AH949" s="64"/>
    </row>
    <row r="950" spans="1:34" s="47" customFormat="1" x14ac:dyDescent="0.35">
      <c r="A950" s="87"/>
      <c r="C950" s="87"/>
      <c r="D950" s="64"/>
      <c r="E950" s="19"/>
      <c r="F950" s="87"/>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c r="AF950" s="64"/>
      <c r="AG950" s="64"/>
      <c r="AH950" s="64"/>
    </row>
    <row r="951" spans="1:34" s="47" customFormat="1" x14ac:dyDescent="0.35">
      <c r="A951" s="87"/>
      <c r="C951" s="87"/>
      <c r="D951" s="64"/>
      <c r="E951" s="19"/>
      <c r="F951" s="87"/>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c r="AF951" s="64"/>
      <c r="AG951" s="64"/>
      <c r="AH951" s="64"/>
    </row>
    <row r="952" spans="1:34" s="47" customFormat="1" x14ac:dyDescent="0.35">
      <c r="A952" s="87"/>
      <c r="C952" s="87"/>
      <c r="D952" s="64"/>
      <c r="E952" s="19"/>
      <c r="F952" s="87"/>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c r="AF952" s="64"/>
      <c r="AG952" s="64"/>
      <c r="AH952" s="64"/>
    </row>
    <row r="953" spans="1:34" s="47" customFormat="1" x14ac:dyDescent="0.35">
      <c r="A953" s="87"/>
      <c r="C953" s="87"/>
      <c r="D953" s="64"/>
      <c r="E953" s="19"/>
      <c r="F953" s="87"/>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c r="AF953" s="64"/>
      <c r="AG953" s="64"/>
      <c r="AH953" s="64"/>
    </row>
    <row r="954" spans="1:34" s="47" customFormat="1" x14ac:dyDescent="0.35">
      <c r="A954" s="87"/>
      <c r="C954" s="87"/>
      <c r="D954" s="64"/>
      <c r="E954" s="19"/>
      <c r="F954" s="87"/>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c r="AF954" s="64"/>
      <c r="AG954" s="64"/>
      <c r="AH954" s="64"/>
    </row>
    <row r="955" spans="1:34" s="47" customFormat="1" x14ac:dyDescent="0.35">
      <c r="A955" s="87"/>
      <c r="C955" s="87"/>
      <c r="D955" s="64"/>
      <c r="E955" s="19"/>
      <c r="F955" s="87"/>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c r="AF955" s="64"/>
      <c r="AG955" s="64"/>
      <c r="AH955" s="64"/>
    </row>
    <row r="956" spans="1:34" s="47" customFormat="1" x14ac:dyDescent="0.35">
      <c r="A956" s="87"/>
      <c r="C956" s="87"/>
      <c r="D956" s="64"/>
      <c r="E956" s="19"/>
      <c r="F956" s="87"/>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c r="AF956" s="64"/>
      <c r="AG956" s="64"/>
      <c r="AH956" s="64"/>
    </row>
    <row r="957" spans="1:34" s="47" customFormat="1" x14ac:dyDescent="0.35">
      <c r="A957" s="87"/>
      <c r="C957" s="87"/>
      <c r="D957" s="64"/>
      <c r="E957" s="19"/>
      <c r="F957" s="87"/>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c r="AF957" s="64"/>
      <c r="AG957" s="64"/>
      <c r="AH957" s="64"/>
    </row>
    <row r="958" spans="1:34" s="47" customFormat="1" x14ac:dyDescent="0.35">
      <c r="A958" s="87"/>
      <c r="C958" s="87"/>
      <c r="D958" s="64"/>
      <c r="E958" s="19"/>
      <c r="F958" s="87"/>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c r="AF958" s="64"/>
      <c r="AG958" s="64"/>
      <c r="AH958" s="64"/>
    </row>
    <row r="959" spans="1:34" s="47" customFormat="1" x14ac:dyDescent="0.35">
      <c r="A959" s="87"/>
      <c r="C959" s="87"/>
      <c r="D959" s="64"/>
      <c r="E959" s="19"/>
      <c r="F959" s="87"/>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c r="AF959" s="64"/>
      <c r="AG959" s="64"/>
      <c r="AH959" s="64"/>
    </row>
    <row r="960" spans="1:34" s="47" customFormat="1" x14ac:dyDescent="0.35">
      <c r="A960" s="87"/>
      <c r="C960" s="87"/>
      <c r="D960" s="64"/>
      <c r="E960" s="19"/>
      <c r="F960" s="87"/>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c r="AF960" s="64"/>
      <c r="AG960" s="64"/>
      <c r="AH960" s="64"/>
    </row>
    <row r="961" spans="1:34" s="47" customFormat="1" x14ac:dyDescent="0.35">
      <c r="A961" s="87"/>
      <c r="C961" s="87"/>
      <c r="D961" s="64"/>
      <c r="E961" s="19"/>
      <c r="F961" s="87"/>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c r="AF961" s="64"/>
      <c r="AG961" s="64"/>
      <c r="AH961" s="64"/>
    </row>
    <row r="962" spans="1:34" s="47" customFormat="1" x14ac:dyDescent="0.35">
      <c r="A962" s="87"/>
      <c r="C962" s="87"/>
      <c r="D962" s="64"/>
      <c r="E962" s="19"/>
      <c r="F962" s="87"/>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c r="AF962" s="64"/>
      <c r="AG962" s="64"/>
      <c r="AH962" s="64"/>
    </row>
    <row r="963" spans="1:34" s="47" customFormat="1" x14ac:dyDescent="0.35">
      <c r="A963" s="87"/>
      <c r="C963" s="87"/>
      <c r="D963" s="64"/>
      <c r="E963" s="19"/>
      <c r="F963" s="87"/>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c r="AF963" s="64"/>
      <c r="AG963" s="64"/>
      <c r="AH963" s="64"/>
    </row>
    <row r="964" spans="1:34" s="47" customFormat="1" x14ac:dyDescent="0.35">
      <c r="A964" s="87"/>
      <c r="C964" s="87"/>
      <c r="D964" s="64"/>
      <c r="E964" s="19"/>
      <c r="F964" s="87"/>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c r="AF964" s="64"/>
      <c r="AG964" s="64"/>
      <c r="AH964" s="64"/>
    </row>
    <row r="965" spans="1:34" s="47" customFormat="1" x14ac:dyDescent="0.35">
      <c r="A965" s="87"/>
      <c r="C965" s="87"/>
      <c r="D965" s="64"/>
      <c r="E965" s="19"/>
      <c r="F965" s="87"/>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c r="AF965" s="64"/>
      <c r="AG965" s="64"/>
      <c r="AH965" s="64"/>
    </row>
    <row r="966" spans="1:34" s="47" customFormat="1" x14ac:dyDescent="0.35">
      <c r="A966" s="87"/>
      <c r="C966" s="87"/>
      <c r="D966" s="64"/>
      <c r="E966" s="19"/>
      <c r="F966" s="87"/>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c r="AF966" s="64"/>
      <c r="AG966" s="64"/>
      <c r="AH966" s="64"/>
    </row>
    <row r="967" spans="1:34" s="47" customFormat="1" x14ac:dyDescent="0.35">
      <c r="A967" s="87"/>
      <c r="C967" s="87"/>
      <c r="D967" s="64"/>
      <c r="E967" s="19"/>
      <c r="F967" s="87"/>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c r="AF967" s="64"/>
      <c r="AG967" s="64"/>
      <c r="AH967" s="64"/>
    </row>
    <row r="968" spans="1:34" s="47" customFormat="1" x14ac:dyDescent="0.35">
      <c r="A968" s="87"/>
      <c r="C968" s="87"/>
      <c r="D968" s="64"/>
      <c r="E968" s="19"/>
      <c r="F968" s="87"/>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c r="AF968" s="64"/>
      <c r="AG968" s="64"/>
      <c r="AH968" s="64"/>
    </row>
    <row r="969" spans="1:34" s="47" customFormat="1" x14ac:dyDescent="0.35">
      <c r="A969" s="87"/>
      <c r="C969" s="87"/>
      <c r="D969" s="64"/>
      <c r="E969" s="19"/>
      <c r="F969" s="87"/>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c r="AF969" s="64"/>
      <c r="AG969" s="64"/>
      <c r="AH969" s="64"/>
    </row>
    <row r="970" spans="1:34" s="47" customFormat="1" x14ac:dyDescent="0.35">
      <c r="A970" s="87"/>
      <c r="C970" s="87"/>
      <c r="D970" s="64"/>
      <c r="E970" s="19"/>
      <c r="F970" s="87"/>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c r="AF970" s="64"/>
      <c r="AG970" s="64"/>
      <c r="AH970" s="64"/>
    </row>
    <row r="971" spans="1:34" s="47" customFormat="1" x14ac:dyDescent="0.35">
      <c r="A971" s="87"/>
      <c r="C971" s="87"/>
      <c r="D971" s="64"/>
      <c r="E971" s="19"/>
      <c r="F971" s="87"/>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c r="AF971" s="64"/>
      <c r="AG971" s="64"/>
      <c r="AH971" s="64"/>
    </row>
    <row r="972" spans="1:34" s="47" customFormat="1" x14ac:dyDescent="0.35">
      <c r="A972" s="87"/>
      <c r="C972" s="87"/>
      <c r="D972" s="64"/>
      <c r="E972" s="19"/>
      <c r="F972" s="87"/>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c r="AF972" s="64"/>
      <c r="AG972" s="64"/>
      <c r="AH972" s="64"/>
    </row>
    <row r="973" spans="1:34" s="47" customFormat="1" x14ac:dyDescent="0.35">
      <c r="A973" s="87"/>
      <c r="C973" s="87"/>
      <c r="D973" s="64"/>
      <c r="E973" s="19"/>
      <c r="F973" s="87"/>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c r="AF973" s="64"/>
      <c r="AG973" s="64"/>
      <c r="AH973" s="64"/>
    </row>
    <row r="974" spans="1:34" s="47" customFormat="1" x14ac:dyDescent="0.35">
      <c r="A974" s="87"/>
      <c r="C974" s="87"/>
      <c r="D974" s="64"/>
      <c r="E974" s="19"/>
      <c r="F974" s="87"/>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c r="AF974" s="64"/>
      <c r="AG974" s="64"/>
      <c r="AH974" s="64"/>
    </row>
    <row r="975" spans="1:34" s="47" customFormat="1" x14ac:dyDescent="0.35">
      <c r="A975" s="87"/>
      <c r="C975" s="87"/>
      <c r="D975" s="64"/>
      <c r="E975" s="19"/>
      <c r="F975" s="87"/>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c r="AF975" s="64"/>
      <c r="AG975" s="64"/>
      <c r="AH975" s="64"/>
    </row>
    <row r="976" spans="1:34" s="47" customFormat="1" x14ac:dyDescent="0.35">
      <c r="A976" s="87"/>
      <c r="C976" s="87"/>
      <c r="D976" s="64"/>
      <c r="E976" s="19"/>
      <c r="F976" s="87"/>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c r="AF976" s="64"/>
      <c r="AG976" s="64"/>
      <c r="AH976" s="64"/>
    </row>
    <row r="977" spans="1:34" s="47" customFormat="1" x14ac:dyDescent="0.35">
      <c r="A977" s="87"/>
      <c r="C977" s="87"/>
      <c r="D977" s="64"/>
      <c r="E977" s="19"/>
      <c r="F977" s="87"/>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c r="AF977" s="64"/>
      <c r="AG977" s="64"/>
      <c r="AH977" s="64"/>
    </row>
    <row r="978" spans="1:34" s="47" customFormat="1" x14ac:dyDescent="0.35">
      <c r="A978" s="87"/>
      <c r="C978" s="87"/>
      <c r="D978" s="64"/>
      <c r="E978" s="19"/>
      <c r="F978" s="87"/>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c r="AF978" s="64"/>
      <c r="AG978" s="64"/>
      <c r="AH978" s="64"/>
    </row>
    <row r="979" spans="1:34" s="47" customFormat="1" x14ac:dyDescent="0.35">
      <c r="A979" s="87"/>
      <c r="C979" s="87"/>
      <c r="D979" s="64"/>
      <c r="E979" s="19"/>
      <c r="F979" s="87"/>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64"/>
      <c r="AE979" s="64"/>
      <c r="AF979" s="64"/>
      <c r="AG979" s="64"/>
      <c r="AH979" s="64"/>
    </row>
    <row r="980" spans="1:34" s="47" customFormat="1" x14ac:dyDescent="0.35">
      <c r="A980" s="87"/>
      <c r="C980" s="87"/>
      <c r="D980" s="64"/>
      <c r="E980" s="19"/>
      <c r="F980" s="87"/>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64"/>
      <c r="AE980" s="64"/>
      <c r="AF980" s="64"/>
      <c r="AG980" s="64"/>
      <c r="AH980" s="64"/>
    </row>
    <row r="981" spans="1:34" s="47" customFormat="1" x14ac:dyDescent="0.35">
      <c r="A981" s="87"/>
      <c r="C981" s="87"/>
      <c r="D981" s="64"/>
      <c r="E981" s="19"/>
      <c r="F981" s="87"/>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64"/>
      <c r="AE981" s="64"/>
      <c r="AF981" s="64"/>
      <c r="AG981" s="64"/>
      <c r="AH981" s="64"/>
    </row>
    <row r="982" spans="1:34" s="47" customFormat="1" x14ac:dyDescent="0.35">
      <c r="A982" s="87"/>
      <c r="C982" s="87"/>
      <c r="D982" s="64"/>
      <c r="E982" s="19"/>
      <c r="F982" s="87"/>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64"/>
      <c r="AE982" s="64"/>
      <c r="AF982" s="64"/>
      <c r="AG982" s="64"/>
      <c r="AH982" s="64"/>
    </row>
    <row r="983" spans="1:34" s="47" customFormat="1" x14ac:dyDescent="0.35">
      <c r="A983" s="87"/>
      <c r="C983" s="87"/>
      <c r="D983" s="64"/>
      <c r="E983" s="19"/>
      <c r="F983" s="87"/>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64"/>
      <c r="AF983" s="64"/>
      <c r="AG983" s="64"/>
      <c r="AH983" s="64"/>
    </row>
    <row r="984" spans="1:34" s="47" customFormat="1" x14ac:dyDescent="0.35">
      <c r="A984" s="87"/>
      <c r="C984" s="87"/>
      <c r="D984" s="64"/>
      <c r="E984" s="19"/>
      <c r="F984" s="87"/>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64"/>
      <c r="AE984" s="64"/>
      <c r="AF984" s="64"/>
      <c r="AG984" s="64"/>
      <c r="AH984" s="64"/>
    </row>
    <row r="985" spans="1:34" s="47" customFormat="1" x14ac:dyDescent="0.35">
      <c r="A985" s="87"/>
      <c r="C985" s="87"/>
      <c r="D985" s="64"/>
      <c r="E985" s="19"/>
      <c r="F985" s="87"/>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64"/>
      <c r="AE985" s="64"/>
      <c r="AF985" s="64"/>
      <c r="AG985" s="64"/>
      <c r="AH985" s="64"/>
    </row>
    <row r="986" spans="1:34" s="47" customFormat="1" x14ac:dyDescent="0.35">
      <c r="A986" s="87"/>
      <c r="C986" s="87"/>
      <c r="D986" s="64"/>
      <c r="E986" s="19"/>
      <c r="F986" s="87"/>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64"/>
      <c r="AE986" s="64"/>
      <c r="AF986" s="64"/>
      <c r="AG986" s="64"/>
      <c r="AH986" s="64"/>
    </row>
    <row r="987" spans="1:34" s="47" customFormat="1" x14ac:dyDescent="0.35">
      <c r="A987" s="87"/>
      <c r="C987" s="87"/>
      <c r="D987" s="64"/>
      <c r="E987" s="19"/>
      <c r="F987" s="87"/>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64"/>
      <c r="AE987" s="64"/>
      <c r="AF987" s="64"/>
      <c r="AG987" s="64"/>
      <c r="AH987" s="64"/>
    </row>
    <row r="988" spans="1:34" s="47" customFormat="1" x14ac:dyDescent="0.35">
      <c r="A988" s="87"/>
      <c r="C988" s="87"/>
      <c r="D988" s="64"/>
      <c r="E988" s="19"/>
      <c r="F988" s="87"/>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64"/>
      <c r="AE988" s="64"/>
      <c r="AF988" s="64"/>
      <c r="AG988" s="64"/>
      <c r="AH988" s="64"/>
    </row>
    <row r="989" spans="1:34" s="47" customFormat="1" x14ac:dyDescent="0.35">
      <c r="A989" s="87"/>
      <c r="C989" s="87"/>
      <c r="D989" s="64"/>
      <c r="E989" s="19"/>
      <c r="F989" s="87"/>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64"/>
      <c r="AE989" s="64"/>
      <c r="AF989" s="64"/>
      <c r="AG989" s="64"/>
      <c r="AH989" s="64"/>
    </row>
    <row r="990" spans="1:34" s="47" customFormat="1" x14ac:dyDescent="0.35">
      <c r="A990" s="87"/>
      <c r="C990" s="87"/>
      <c r="D990" s="64"/>
      <c r="E990" s="19"/>
      <c r="F990" s="87"/>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64"/>
      <c r="AE990" s="64"/>
      <c r="AF990" s="64"/>
      <c r="AG990" s="64"/>
      <c r="AH990" s="64"/>
    </row>
    <row r="991" spans="1:34" s="47" customFormat="1" x14ac:dyDescent="0.35">
      <c r="A991" s="87"/>
      <c r="C991" s="87"/>
      <c r="D991" s="64"/>
      <c r="E991" s="19"/>
      <c r="F991" s="87"/>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64"/>
      <c r="AF991" s="64"/>
      <c r="AG991" s="64"/>
      <c r="AH991" s="64"/>
    </row>
    <row r="992" spans="1:34" s="47" customFormat="1" x14ac:dyDescent="0.35">
      <c r="A992" s="87"/>
      <c r="C992" s="87"/>
      <c r="D992" s="64"/>
      <c r="E992" s="19"/>
      <c r="F992" s="87"/>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64"/>
      <c r="AE992" s="64"/>
      <c r="AF992" s="64"/>
      <c r="AG992" s="64"/>
      <c r="AH992" s="64"/>
    </row>
    <row r="993" spans="1:34" s="47" customFormat="1" x14ac:dyDescent="0.35">
      <c r="A993" s="87"/>
      <c r="C993" s="87"/>
      <c r="D993" s="64"/>
      <c r="E993" s="19"/>
      <c r="F993" s="87"/>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64"/>
      <c r="AE993" s="64"/>
      <c r="AF993" s="64"/>
      <c r="AG993" s="64"/>
      <c r="AH993" s="64"/>
    </row>
    <row r="994" spans="1:34" s="47" customFormat="1" x14ac:dyDescent="0.35">
      <c r="A994" s="87"/>
      <c r="C994" s="87"/>
      <c r="D994" s="64"/>
      <c r="E994" s="19"/>
      <c r="F994" s="87"/>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64"/>
      <c r="AE994" s="64"/>
      <c r="AF994" s="64"/>
      <c r="AG994" s="64"/>
      <c r="AH994" s="64"/>
    </row>
    <row r="995" spans="1:34" s="47" customFormat="1" x14ac:dyDescent="0.35">
      <c r="A995" s="87"/>
      <c r="C995" s="87"/>
      <c r="D995" s="64"/>
      <c r="E995" s="19"/>
      <c r="F995" s="87"/>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64"/>
      <c r="AE995" s="64"/>
      <c r="AF995" s="64"/>
      <c r="AG995" s="64"/>
      <c r="AH995" s="64"/>
    </row>
    <row r="996" spans="1:34" s="47" customFormat="1" x14ac:dyDescent="0.35">
      <c r="A996" s="87"/>
      <c r="C996" s="87"/>
      <c r="D996" s="64"/>
      <c r="E996" s="19"/>
      <c r="F996" s="87"/>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64"/>
      <c r="AE996" s="64"/>
      <c r="AF996" s="64"/>
      <c r="AG996" s="64"/>
      <c r="AH996" s="64"/>
    </row>
    <row r="997" spans="1:34" s="47" customFormat="1" x14ac:dyDescent="0.35">
      <c r="A997" s="87"/>
      <c r="C997" s="87"/>
      <c r="D997" s="64"/>
      <c r="E997" s="19"/>
      <c r="F997" s="87"/>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64"/>
      <c r="AE997" s="64"/>
      <c r="AF997" s="64"/>
      <c r="AG997" s="64"/>
      <c r="AH997" s="64"/>
    </row>
    <row r="998" spans="1:34" s="47" customFormat="1" x14ac:dyDescent="0.35">
      <c r="A998" s="87"/>
      <c r="C998" s="87"/>
      <c r="D998" s="64"/>
      <c r="E998" s="19"/>
      <c r="F998" s="87"/>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c r="AD998" s="64"/>
      <c r="AE998" s="64"/>
      <c r="AF998" s="64"/>
      <c r="AG998" s="64"/>
      <c r="AH998" s="64"/>
    </row>
    <row r="999" spans="1:34" s="47" customFormat="1" x14ac:dyDescent="0.35">
      <c r="A999" s="87"/>
      <c r="C999" s="87"/>
      <c r="D999" s="64"/>
      <c r="E999" s="19"/>
      <c r="F999" s="87"/>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c r="AD999" s="64"/>
      <c r="AE999" s="64"/>
      <c r="AF999" s="64"/>
      <c r="AG999" s="64"/>
      <c r="AH999" s="64"/>
    </row>
    <row r="1000" spans="1:34" s="47" customFormat="1" x14ac:dyDescent="0.35">
      <c r="A1000" s="87"/>
      <c r="C1000" s="87"/>
      <c r="D1000" s="64"/>
      <c r="E1000" s="19"/>
      <c r="F1000" s="87"/>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c r="AE1000" s="64"/>
      <c r="AF1000" s="64"/>
      <c r="AG1000" s="64"/>
      <c r="AH1000" s="64"/>
    </row>
    <row r="1001" spans="1:34" s="47" customFormat="1" x14ac:dyDescent="0.35">
      <c r="A1001" s="87"/>
      <c r="C1001" s="87"/>
      <c r="D1001" s="64"/>
      <c r="E1001" s="19"/>
      <c r="F1001" s="87"/>
      <c r="G1001" s="64"/>
      <c r="H1001" s="64"/>
      <c r="I1001" s="64"/>
      <c r="J1001" s="64"/>
      <c r="K1001" s="64"/>
      <c r="L1001" s="64"/>
      <c r="M1001" s="64"/>
      <c r="N1001" s="64"/>
      <c r="O1001" s="64"/>
      <c r="P1001" s="64"/>
      <c r="Q1001" s="64"/>
      <c r="R1001" s="64"/>
      <c r="S1001" s="64"/>
      <c r="T1001" s="64"/>
      <c r="U1001" s="64"/>
      <c r="V1001" s="64"/>
      <c r="W1001" s="64"/>
      <c r="X1001" s="64"/>
      <c r="Y1001" s="64"/>
      <c r="Z1001" s="64"/>
      <c r="AA1001" s="64"/>
      <c r="AB1001" s="64"/>
      <c r="AC1001" s="64"/>
      <c r="AD1001" s="64"/>
      <c r="AE1001" s="64"/>
      <c r="AF1001" s="64"/>
      <c r="AG1001" s="64"/>
      <c r="AH1001" s="64"/>
    </row>
    <row r="1002" spans="1:34" s="47" customFormat="1" x14ac:dyDescent="0.35">
      <c r="A1002" s="87"/>
      <c r="C1002" s="87"/>
      <c r="D1002" s="64"/>
      <c r="E1002" s="19"/>
      <c r="F1002" s="87"/>
      <c r="G1002" s="64"/>
      <c r="H1002" s="64"/>
      <c r="I1002" s="64"/>
      <c r="J1002" s="64"/>
      <c r="K1002" s="64"/>
      <c r="L1002" s="64"/>
      <c r="M1002" s="64"/>
      <c r="N1002" s="64"/>
      <c r="O1002" s="64"/>
      <c r="P1002" s="64"/>
      <c r="Q1002" s="64"/>
      <c r="R1002" s="64"/>
      <c r="S1002" s="64"/>
      <c r="T1002" s="64"/>
      <c r="U1002" s="64"/>
      <c r="V1002" s="64"/>
      <c r="W1002" s="64"/>
      <c r="X1002" s="64"/>
      <c r="Y1002" s="64"/>
      <c r="Z1002" s="64"/>
      <c r="AA1002" s="64"/>
      <c r="AB1002" s="64"/>
      <c r="AC1002" s="64"/>
      <c r="AD1002" s="64"/>
      <c r="AE1002" s="64"/>
      <c r="AF1002" s="64"/>
      <c r="AG1002" s="64"/>
      <c r="AH1002" s="64"/>
    </row>
    <row r="1003" spans="1:34" s="47" customFormat="1" x14ac:dyDescent="0.35">
      <c r="A1003" s="87"/>
      <c r="C1003" s="87"/>
      <c r="D1003" s="64"/>
      <c r="E1003" s="19"/>
      <c r="F1003" s="87"/>
      <c r="G1003" s="64"/>
      <c r="H1003" s="64"/>
      <c r="I1003" s="64"/>
      <c r="J1003" s="64"/>
      <c r="K1003" s="64"/>
      <c r="L1003" s="64"/>
      <c r="M1003" s="64"/>
      <c r="N1003" s="64"/>
      <c r="O1003" s="64"/>
      <c r="P1003" s="64"/>
      <c r="Q1003" s="64"/>
      <c r="R1003" s="64"/>
      <c r="S1003" s="64"/>
      <c r="T1003" s="64"/>
      <c r="U1003" s="64"/>
      <c r="V1003" s="64"/>
      <c r="W1003" s="64"/>
      <c r="X1003" s="64"/>
      <c r="Y1003" s="64"/>
      <c r="Z1003" s="64"/>
      <c r="AA1003" s="64"/>
      <c r="AB1003" s="64"/>
      <c r="AC1003" s="64"/>
      <c r="AD1003" s="64"/>
      <c r="AE1003" s="64"/>
      <c r="AF1003" s="64"/>
      <c r="AG1003" s="64"/>
      <c r="AH1003" s="64"/>
    </row>
    <row r="1004" spans="1:34" s="47" customFormat="1" x14ac:dyDescent="0.35">
      <c r="A1004" s="87"/>
      <c r="C1004" s="87"/>
      <c r="D1004" s="64"/>
      <c r="E1004" s="19"/>
      <c r="F1004" s="87"/>
      <c r="G1004" s="64"/>
      <c r="H1004" s="64"/>
      <c r="I1004" s="64"/>
      <c r="J1004" s="64"/>
      <c r="K1004" s="64"/>
      <c r="L1004" s="64"/>
      <c r="M1004" s="64"/>
      <c r="N1004" s="64"/>
      <c r="O1004" s="64"/>
      <c r="P1004" s="64"/>
      <c r="Q1004" s="64"/>
      <c r="R1004" s="64"/>
      <c r="S1004" s="64"/>
      <c r="T1004" s="64"/>
      <c r="U1004" s="64"/>
      <c r="V1004" s="64"/>
      <c r="W1004" s="64"/>
      <c r="X1004" s="64"/>
      <c r="Y1004" s="64"/>
      <c r="Z1004" s="64"/>
      <c r="AA1004" s="64"/>
      <c r="AB1004" s="64"/>
      <c r="AC1004" s="64"/>
      <c r="AD1004" s="64"/>
      <c r="AE1004" s="64"/>
      <c r="AF1004" s="64"/>
      <c r="AG1004" s="64"/>
      <c r="AH1004" s="64"/>
    </row>
    <row r="1005" spans="1:34" s="47" customFormat="1" x14ac:dyDescent="0.35">
      <c r="A1005" s="87"/>
      <c r="C1005" s="87"/>
      <c r="D1005" s="64"/>
      <c r="E1005" s="19"/>
      <c r="F1005" s="87"/>
      <c r="G1005" s="64"/>
      <c r="H1005" s="64"/>
      <c r="I1005" s="64"/>
      <c r="J1005" s="64"/>
      <c r="K1005" s="64"/>
      <c r="L1005" s="64"/>
      <c r="M1005" s="64"/>
      <c r="N1005" s="64"/>
      <c r="O1005" s="64"/>
      <c r="P1005" s="64"/>
      <c r="Q1005" s="64"/>
      <c r="R1005" s="64"/>
      <c r="S1005" s="64"/>
      <c r="T1005" s="64"/>
      <c r="U1005" s="64"/>
      <c r="V1005" s="64"/>
      <c r="W1005" s="64"/>
      <c r="X1005" s="64"/>
      <c r="Y1005" s="64"/>
      <c r="Z1005" s="64"/>
      <c r="AA1005" s="64"/>
      <c r="AB1005" s="64"/>
      <c r="AC1005" s="64"/>
      <c r="AD1005" s="64"/>
      <c r="AE1005" s="64"/>
      <c r="AF1005" s="64"/>
      <c r="AG1005" s="64"/>
      <c r="AH1005" s="64"/>
    </row>
    <row r="1006" spans="1:34" s="47" customFormat="1" x14ac:dyDescent="0.35">
      <c r="A1006" s="87"/>
      <c r="C1006" s="87"/>
      <c r="D1006" s="64"/>
      <c r="E1006" s="19"/>
      <c r="F1006" s="87"/>
      <c r="G1006" s="64"/>
      <c r="H1006" s="64"/>
      <c r="I1006" s="64"/>
      <c r="J1006" s="64"/>
      <c r="K1006" s="64"/>
      <c r="L1006" s="64"/>
      <c r="M1006" s="64"/>
      <c r="N1006" s="64"/>
      <c r="O1006" s="64"/>
      <c r="P1006" s="64"/>
      <c r="Q1006" s="64"/>
      <c r="R1006" s="64"/>
      <c r="S1006" s="64"/>
      <c r="T1006" s="64"/>
      <c r="U1006" s="64"/>
      <c r="V1006" s="64"/>
      <c r="W1006" s="64"/>
      <c r="X1006" s="64"/>
      <c r="Y1006" s="64"/>
      <c r="Z1006" s="64"/>
      <c r="AA1006" s="64"/>
      <c r="AB1006" s="64"/>
      <c r="AC1006" s="64"/>
      <c r="AD1006" s="64"/>
      <c r="AE1006" s="64"/>
      <c r="AF1006" s="64"/>
      <c r="AG1006" s="64"/>
      <c r="AH1006" s="64"/>
    </row>
    <row r="1007" spans="1:34" s="47" customFormat="1" x14ac:dyDescent="0.35">
      <c r="A1007" s="87"/>
      <c r="C1007" s="87"/>
      <c r="D1007" s="64"/>
      <c r="E1007" s="19"/>
      <c r="F1007" s="87"/>
      <c r="G1007" s="64"/>
      <c r="H1007" s="64"/>
      <c r="I1007" s="64"/>
      <c r="J1007" s="64"/>
      <c r="K1007" s="64"/>
      <c r="L1007" s="64"/>
      <c r="M1007" s="64"/>
      <c r="N1007" s="64"/>
      <c r="O1007" s="64"/>
      <c r="P1007" s="64"/>
      <c r="Q1007" s="64"/>
      <c r="R1007" s="64"/>
      <c r="S1007" s="64"/>
      <c r="T1007" s="64"/>
      <c r="U1007" s="64"/>
      <c r="V1007" s="64"/>
      <c r="W1007" s="64"/>
      <c r="X1007" s="64"/>
      <c r="Y1007" s="64"/>
      <c r="Z1007" s="64"/>
      <c r="AA1007" s="64"/>
      <c r="AB1007" s="64"/>
      <c r="AC1007" s="64"/>
      <c r="AD1007" s="64"/>
      <c r="AE1007" s="64"/>
      <c r="AF1007" s="64"/>
      <c r="AG1007" s="64"/>
      <c r="AH1007" s="64"/>
    </row>
    <row r="1008" spans="1:34" s="47" customFormat="1" x14ac:dyDescent="0.35">
      <c r="A1008" s="87"/>
      <c r="C1008" s="87"/>
      <c r="D1008" s="64"/>
      <c r="E1008" s="19"/>
      <c r="F1008" s="87"/>
      <c r="G1008" s="64"/>
      <c r="H1008" s="64"/>
      <c r="I1008" s="64"/>
      <c r="J1008" s="64"/>
      <c r="K1008" s="64"/>
      <c r="L1008" s="64"/>
      <c r="M1008" s="64"/>
      <c r="N1008" s="64"/>
      <c r="O1008" s="64"/>
      <c r="P1008" s="64"/>
      <c r="Q1008" s="64"/>
      <c r="R1008" s="64"/>
      <c r="S1008" s="64"/>
      <c r="T1008" s="64"/>
      <c r="U1008" s="64"/>
      <c r="V1008" s="64"/>
      <c r="W1008" s="64"/>
      <c r="X1008" s="64"/>
      <c r="Y1008" s="64"/>
      <c r="Z1008" s="64"/>
      <c r="AA1008" s="64"/>
      <c r="AB1008" s="64"/>
      <c r="AC1008" s="64"/>
      <c r="AD1008" s="64"/>
      <c r="AE1008" s="64"/>
      <c r="AF1008" s="64"/>
      <c r="AG1008" s="64"/>
      <c r="AH1008" s="64"/>
    </row>
    <row r="1009" spans="1:34" s="47" customFormat="1" x14ac:dyDescent="0.35">
      <c r="A1009" s="87"/>
      <c r="C1009" s="87"/>
      <c r="D1009" s="64"/>
      <c r="E1009" s="19"/>
      <c r="F1009" s="87"/>
      <c r="G1009" s="64"/>
      <c r="H1009" s="64"/>
      <c r="I1009" s="64"/>
      <c r="J1009" s="64"/>
      <c r="K1009" s="64"/>
      <c r="L1009" s="64"/>
      <c r="M1009" s="64"/>
      <c r="N1009" s="64"/>
      <c r="O1009" s="64"/>
      <c r="P1009" s="64"/>
      <c r="Q1009" s="64"/>
      <c r="R1009" s="64"/>
      <c r="S1009" s="64"/>
      <c r="T1009" s="64"/>
      <c r="U1009" s="64"/>
      <c r="V1009" s="64"/>
      <c r="W1009" s="64"/>
      <c r="X1009" s="64"/>
      <c r="Y1009" s="64"/>
      <c r="Z1009" s="64"/>
      <c r="AA1009" s="64"/>
      <c r="AB1009" s="64"/>
      <c r="AC1009" s="64"/>
      <c r="AD1009" s="64"/>
      <c r="AE1009" s="64"/>
      <c r="AF1009" s="64"/>
      <c r="AG1009" s="64"/>
      <c r="AH1009" s="64"/>
    </row>
    <row r="1010" spans="1:34" s="47" customFormat="1" x14ac:dyDescent="0.35">
      <c r="A1010" s="87"/>
      <c r="C1010" s="87"/>
      <c r="D1010" s="64"/>
      <c r="E1010" s="19"/>
      <c r="F1010" s="87"/>
      <c r="G1010" s="64"/>
      <c r="H1010" s="64"/>
      <c r="I1010" s="64"/>
      <c r="J1010" s="64"/>
      <c r="K1010" s="64"/>
      <c r="L1010" s="64"/>
      <c r="M1010" s="64"/>
      <c r="N1010" s="64"/>
      <c r="O1010" s="64"/>
      <c r="P1010" s="64"/>
      <c r="Q1010" s="64"/>
      <c r="R1010" s="64"/>
      <c r="S1010" s="64"/>
      <c r="T1010" s="64"/>
      <c r="U1010" s="64"/>
      <c r="V1010" s="64"/>
      <c r="W1010" s="64"/>
      <c r="X1010" s="64"/>
      <c r="Y1010" s="64"/>
      <c r="Z1010" s="64"/>
      <c r="AA1010" s="64"/>
      <c r="AB1010" s="64"/>
      <c r="AC1010" s="64"/>
      <c r="AD1010" s="64"/>
      <c r="AE1010" s="64"/>
      <c r="AF1010" s="64"/>
      <c r="AG1010" s="64"/>
      <c r="AH1010" s="64"/>
    </row>
    <row r="1011" spans="1:34" s="47" customFormat="1" x14ac:dyDescent="0.35">
      <c r="A1011" s="87"/>
      <c r="C1011" s="87"/>
      <c r="D1011" s="64"/>
      <c r="E1011" s="19"/>
      <c r="F1011" s="87"/>
      <c r="G1011" s="64"/>
      <c r="H1011" s="64"/>
      <c r="I1011" s="64"/>
      <c r="J1011" s="64"/>
      <c r="K1011" s="64"/>
      <c r="L1011" s="64"/>
      <c r="M1011" s="64"/>
      <c r="N1011" s="64"/>
      <c r="O1011" s="64"/>
      <c r="P1011" s="64"/>
      <c r="Q1011" s="64"/>
      <c r="R1011" s="64"/>
      <c r="S1011" s="64"/>
      <c r="T1011" s="64"/>
      <c r="U1011" s="64"/>
      <c r="V1011" s="64"/>
      <c r="W1011" s="64"/>
      <c r="X1011" s="64"/>
      <c r="Y1011" s="64"/>
      <c r="Z1011" s="64"/>
      <c r="AA1011" s="64"/>
      <c r="AB1011" s="64"/>
      <c r="AC1011" s="64"/>
      <c r="AD1011" s="64"/>
      <c r="AE1011" s="64"/>
      <c r="AF1011" s="64"/>
      <c r="AG1011" s="64"/>
      <c r="AH1011" s="64"/>
    </row>
    <row r="1012" spans="1:34" s="47" customFormat="1" x14ac:dyDescent="0.35">
      <c r="A1012" s="87"/>
      <c r="C1012" s="87"/>
      <c r="D1012" s="64"/>
      <c r="E1012" s="19"/>
      <c r="F1012" s="87"/>
      <c r="G1012" s="64"/>
      <c r="H1012" s="64"/>
      <c r="I1012" s="64"/>
      <c r="J1012" s="64"/>
      <c r="K1012" s="64"/>
      <c r="L1012" s="64"/>
      <c r="M1012" s="64"/>
      <c r="N1012" s="64"/>
      <c r="O1012" s="64"/>
      <c r="P1012" s="64"/>
      <c r="Q1012" s="64"/>
      <c r="R1012" s="64"/>
      <c r="S1012" s="64"/>
      <c r="T1012" s="64"/>
      <c r="U1012" s="64"/>
      <c r="V1012" s="64"/>
      <c r="W1012" s="64"/>
      <c r="X1012" s="64"/>
      <c r="Y1012" s="64"/>
      <c r="Z1012" s="64"/>
      <c r="AA1012" s="64"/>
      <c r="AB1012" s="64"/>
      <c r="AC1012" s="64"/>
      <c r="AD1012" s="64"/>
      <c r="AE1012" s="64"/>
      <c r="AF1012" s="64"/>
      <c r="AG1012" s="64"/>
      <c r="AH1012" s="64"/>
    </row>
    <row r="1013" spans="1:34" s="47" customFormat="1" x14ac:dyDescent="0.35">
      <c r="A1013" s="87"/>
      <c r="C1013" s="87"/>
      <c r="D1013" s="64"/>
      <c r="E1013" s="19"/>
      <c r="F1013" s="87"/>
      <c r="G1013" s="64"/>
      <c r="H1013" s="64"/>
      <c r="I1013" s="64"/>
      <c r="J1013" s="64"/>
      <c r="K1013" s="64"/>
      <c r="L1013" s="64"/>
      <c r="M1013" s="64"/>
      <c r="N1013" s="64"/>
      <c r="O1013" s="64"/>
      <c r="P1013" s="64"/>
      <c r="Q1013" s="64"/>
      <c r="R1013" s="64"/>
      <c r="S1013" s="64"/>
      <c r="T1013" s="64"/>
      <c r="U1013" s="64"/>
      <c r="V1013" s="64"/>
      <c r="W1013" s="64"/>
      <c r="X1013" s="64"/>
      <c r="Y1013" s="64"/>
      <c r="Z1013" s="64"/>
      <c r="AA1013" s="64"/>
      <c r="AB1013" s="64"/>
      <c r="AC1013" s="64"/>
      <c r="AD1013" s="64"/>
      <c r="AE1013" s="64"/>
      <c r="AF1013" s="64"/>
      <c r="AG1013" s="64"/>
      <c r="AH1013" s="64"/>
    </row>
    <row r="1014" spans="1:34" s="47" customFormat="1" x14ac:dyDescent="0.35">
      <c r="A1014" s="87"/>
      <c r="C1014" s="87"/>
      <c r="D1014" s="64"/>
      <c r="E1014" s="19"/>
      <c r="F1014" s="87"/>
      <c r="G1014" s="64"/>
      <c r="H1014" s="64"/>
      <c r="I1014" s="64"/>
      <c r="J1014" s="64"/>
      <c r="K1014" s="64"/>
      <c r="L1014" s="64"/>
      <c r="M1014" s="64"/>
      <c r="N1014" s="64"/>
      <c r="O1014" s="64"/>
      <c r="P1014" s="64"/>
      <c r="Q1014" s="64"/>
      <c r="R1014" s="64"/>
      <c r="S1014" s="64"/>
      <c r="T1014" s="64"/>
      <c r="U1014" s="64"/>
      <c r="V1014" s="64"/>
      <c r="W1014" s="64"/>
      <c r="X1014" s="64"/>
      <c r="Y1014" s="64"/>
      <c r="Z1014" s="64"/>
      <c r="AA1014" s="64"/>
      <c r="AB1014" s="64"/>
      <c r="AC1014" s="64"/>
      <c r="AD1014" s="64"/>
      <c r="AE1014" s="64"/>
      <c r="AF1014" s="64"/>
      <c r="AG1014" s="64"/>
      <c r="AH1014" s="64"/>
    </row>
    <row r="1015" spans="1:34" s="47" customFormat="1" x14ac:dyDescent="0.35">
      <c r="A1015" s="87"/>
      <c r="C1015" s="87"/>
      <c r="D1015" s="64"/>
      <c r="E1015" s="19"/>
      <c r="F1015" s="87"/>
      <c r="G1015" s="64"/>
      <c r="H1015" s="64"/>
      <c r="I1015" s="64"/>
      <c r="J1015" s="64"/>
      <c r="K1015" s="64"/>
      <c r="L1015" s="64"/>
      <c r="M1015" s="64"/>
      <c r="N1015" s="64"/>
      <c r="O1015" s="64"/>
      <c r="P1015" s="64"/>
      <c r="Q1015" s="64"/>
      <c r="R1015" s="64"/>
      <c r="S1015" s="64"/>
      <c r="T1015" s="64"/>
      <c r="U1015" s="64"/>
      <c r="V1015" s="64"/>
      <c r="W1015" s="64"/>
      <c r="X1015" s="64"/>
      <c r="Y1015" s="64"/>
      <c r="Z1015" s="64"/>
      <c r="AA1015" s="64"/>
      <c r="AB1015" s="64"/>
      <c r="AC1015" s="64"/>
      <c r="AD1015" s="64"/>
      <c r="AE1015" s="64"/>
      <c r="AF1015" s="64"/>
      <c r="AG1015" s="64"/>
      <c r="AH1015" s="64"/>
    </row>
    <row r="1016" spans="1:34" s="47" customFormat="1" x14ac:dyDescent="0.35">
      <c r="A1016" s="87"/>
      <c r="C1016" s="87"/>
      <c r="D1016" s="64"/>
      <c r="E1016" s="19"/>
      <c r="F1016" s="87"/>
      <c r="G1016" s="64"/>
      <c r="H1016" s="64"/>
      <c r="I1016" s="64"/>
      <c r="J1016" s="64"/>
      <c r="K1016" s="64"/>
      <c r="L1016" s="64"/>
      <c r="M1016" s="64"/>
      <c r="N1016" s="64"/>
      <c r="O1016" s="64"/>
      <c r="P1016" s="64"/>
      <c r="Q1016" s="64"/>
      <c r="R1016" s="64"/>
      <c r="S1016" s="64"/>
      <c r="T1016" s="64"/>
      <c r="U1016" s="64"/>
      <c r="V1016" s="64"/>
      <c r="W1016" s="64"/>
      <c r="X1016" s="64"/>
      <c r="Y1016" s="64"/>
      <c r="Z1016" s="64"/>
      <c r="AA1016" s="64"/>
      <c r="AB1016" s="64"/>
      <c r="AC1016" s="64"/>
      <c r="AD1016" s="64"/>
      <c r="AE1016" s="64"/>
      <c r="AF1016" s="64"/>
      <c r="AG1016" s="64"/>
      <c r="AH1016" s="64"/>
    </row>
    <row r="1017" spans="1:34" s="47" customFormat="1" x14ac:dyDescent="0.35">
      <c r="A1017" s="87"/>
      <c r="C1017" s="87"/>
      <c r="D1017" s="64"/>
      <c r="E1017" s="19"/>
      <c r="F1017" s="87"/>
      <c r="G1017" s="64"/>
      <c r="H1017" s="64"/>
      <c r="I1017" s="64"/>
      <c r="J1017" s="64"/>
      <c r="K1017" s="64"/>
      <c r="L1017" s="64"/>
      <c r="M1017" s="64"/>
      <c r="N1017" s="64"/>
      <c r="O1017" s="64"/>
      <c r="P1017" s="64"/>
      <c r="Q1017" s="64"/>
      <c r="R1017" s="64"/>
      <c r="S1017" s="64"/>
      <c r="T1017" s="64"/>
      <c r="U1017" s="64"/>
      <c r="V1017" s="64"/>
      <c r="W1017" s="64"/>
      <c r="X1017" s="64"/>
      <c r="Y1017" s="64"/>
      <c r="Z1017" s="64"/>
      <c r="AA1017" s="64"/>
      <c r="AB1017" s="64"/>
      <c r="AC1017" s="64"/>
      <c r="AD1017" s="64"/>
      <c r="AE1017" s="64"/>
      <c r="AF1017" s="64"/>
      <c r="AG1017" s="64"/>
      <c r="AH1017" s="64"/>
    </row>
    <row r="1018" spans="1:34" s="47" customFormat="1" x14ac:dyDescent="0.35">
      <c r="A1018" s="87"/>
      <c r="C1018" s="87"/>
      <c r="D1018" s="64"/>
      <c r="E1018" s="19"/>
      <c r="F1018" s="87"/>
      <c r="G1018" s="64"/>
      <c r="H1018" s="64"/>
      <c r="I1018" s="64"/>
      <c r="J1018" s="64"/>
      <c r="K1018" s="64"/>
      <c r="L1018" s="64"/>
      <c r="M1018" s="64"/>
      <c r="N1018" s="64"/>
      <c r="O1018" s="64"/>
      <c r="P1018" s="64"/>
      <c r="Q1018" s="64"/>
      <c r="R1018" s="64"/>
      <c r="S1018" s="64"/>
      <c r="T1018" s="64"/>
      <c r="U1018" s="64"/>
      <c r="V1018" s="64"/>
      <c r="W1018" s="64"/>
      <c r="X1018" s="64"/>
      <c r="Y1018" s="64"/>
      <c r="Z1018" s="64"/>
      <c r="AA1018" s="64"/>
      <c r="AB1018" s="64"/>
      <c r="AC1018" s="64"/>
      <c r="AD1018" s="64"/>
      <c r="AE1018" s="64"/>
      <c r="AF1018" s="64"/>
      <c r="AG1018" s="64"/>
      <c r="AH1018" s="64"/>
    </row>
    <row r="1019" spans="1:34" s="47" customFormat="1" x14ac:dyDescent="0.35">
      <c r="A1019" s="87"/>
      <c r="C1019" s="87"/>
      <c r="D1019" s="64"/>
      <c r="E1019" s="19"/>
      <c r="F1019" s="87"/>
      <c r="G1019" s="64"/>
      <c r="H1019" s="64"/>
      <c r="I1019" s="64"/>
      <c r="J1019" s="64"/>
      <c r="K1019" s="64"/>
      <c r="L1019" s="64"/>
      <c r="M1019" s="64"/>
      <c r="N1019" s="64"/>
      <c r="O1019" s="64"/>
      <c r="P1019" s="64"/>
      <c r="Q1019" s="64"/>
      <c r="R1019" s="64"/>
      <c r="S1019" s="64"/>
      <c r="T1019" s="64"/>
      <c r="U1019" s="64"/>
      <c r="V1019" s="64"/>
      <c r="W1019" s="64"/>
      <c r="X1019" s="64"/>
      <c r="Y1019" s="64"/>
      <c r="Z1019" s="64"/>
      <c r="AA1019" s="64"/>
      <c r="AB1019" s="64"/>
      <c r="AC1019" s="64"/>
      <c r="AD1019" s="64"/>
      <c r="AE1019" s="64"/>
      <c r="AF1019" s="64"/>
      <c r="AG1019" s="64"/>
      <c r="AH1019" s="64"/>
    </row>
    <row r="1020" spans="1:34" s="47" customFormat="1" x14ac:dyDescent="0.35">
      <c r="A1020" s="87"/>
      <c r="C1020" s="87"/>
      <c r="D1020" s="64"/>
      <c r="E1020" s="19"/>
      <c r="F1020" s="87"/>
      <c r="G1020" s="64"/>
      <c r="H1020" s="64"/>
      <c r="I1020" s="64"/>
      <c r="J1020" s="64"/>
      <c r="K1020" s="64"/>
      <c r="L1020" s="64"/>
      <c r="M1020" s="64"/>
      <c r="N1020" s="64"/>
      <c r="O1020" s="64"/>
      <c r="P1020" s="64"/>
      <c r="Q1020" s="64"/>
      <c r="R1020" s="64"/>
      <c r="S1020" s="64"/>
      <c r="T1020" s="64"/>
      <c r="U1020" s="64"/>
      <c r="V1020" s="64"/>
      <c r="W1020" s="64"/>
      <c r="X1020" s="64"/>
      <c r="Y1020" s="64"/>
      <c r="Z1020" s="64"/>
      <c r="AA1020" s="64"/>
      <c r="AB1020" s="64"/>
      <c r="AC1020" s="64"/>
      <c r="AD1020" s="64"/>
      <c r="AE1020" s="64"/>
      <c r="AF1020" s="64"/>
      <c r="AG1020" s="64"/>
      <c r="AH1020" s="64"/>
    </row>
    <row r="1021" spans="1:34" s="47" customFormat="1" x14ac:dyDescent="0.35">
      <c r="A1021" s="87"/>
      <c r="C1021" s="87"/>
      <c r="D1021" s="64"/>
      <c r="E1021" s="19"/>
      <c r="F1021" s="87"/>
      <c r="G1021" s="64"/>
      <c r="H1021" s="64"/>
      <c r="I1021" s="64"/>
      <c r="J1021" s="64"/>
      <c r="K1021" s="64"/>
      <c r="L1021" s="64"/>
      <c r="M1021" s="64"/>
      <c r="N1021" s="64"/>
      <c r="O1021" s="64"/>
      <c r="P1021" s="64"/>
      <c r="Q1021" s="64"/>
      <c r="R1021" s="64"/>
      <c r="S1021" s="64"/>
      <c r="T1021" s="64"/>
      <c r="U1021" s="64"/>
      <c r="V1021" s="64"/>
      <c r="W1021" s="64"/>
      <c r="X1021" s="64"/>
      <c r="Y1021" s="64"/>
      <c r="Z1021" s="64"/>
      <c r="AA1021" s="64"/>
      <c r="AB1021" s="64"/>
      <c r="AC1021" s="64"/>
      <c r="AD1021" s="64"/>
      <c r="AE1021" s="64"/>
      <c r="AF1021" s="64"/>
      <c r="AG1021" s="64"/>
      <c r="AH1021" s="64"/>
    </row>
    <row r="1022" spans="1:34" s="47" customFormat="1" x14ac:dyDescent="0.35">
      <c r="A1022" s="87"/>
      <c r="C1022" s="87"/>
      <c r="D1022" s="64"/>
      <c r="E1022" s="19"/>
      <c r="F1022" s="87"/>
      <c r="G1022" s="64"/>
      <c r="H1022" s="64"/>
      <c r="I1022" s="64"/>
      <c r="J1022" s="64"/>
      <c r="K1022" s="64"/>
      <c r="L1022" s="64"/>
      <c r="M1022" s="64"/>
      <c r="N1022" s="64"/>
      <c r="O1022" s="64"/>
      <c r="P1022" s="64"/>
      <c r="Q1022" s="64"/>
      <c r="R1022" s="64"/>
      <c r="S1022" s="64"/>
      <c r="T1022" s="64"/>
      <c r="U1022" s="64"/>
      <c r="V1022" s="64"/>
      <c r="W1022" s="64"/>
      <c r="X1022" s="64"/>
      <c r="Y1022" s="64"/>
      <c r="Z1022" s="64"/>
      <c r="AA1022" s="64"/>
      <c r="AB1022" s="64"/>
      <c r="AC1022" s="64"/>
      <c r="AD1022" s="64"/>
      <c r="AE1022" s="64"/>
      <c r="AF1022" s="64"/>
      <c r="AG1022" s="64"/>
      <c r="AH1022" s="64"/>
    </row>
    <row r="1023" spans="1:34" s="47" customFormat="1" x14ac:dyDescent="0.35">
      <c r="A1023" s="87"/>
      <c r="C1023" s="87"/>
      <c r="D1023" s="64"/>
      <c r="E1023" s="19"/>
      <c r="F1023" s="87"/>
      <c r="G1023" s="64"/>
      <c r="H1023" s="64"/>
      <c r="I1023" s="64"/>
      <c r="J1023" s="64"/>
      <c r="K1023" s="64"/>
      <c r="L1023" s="64"/>
      <c r="M1023" s="64"/>
      <c r="N1023" s="64"/>
      <c r="O1023" s="64"/>
      <c r="P1023" s="64"/>
      <c r="Q1023" s="64"/>
      <c r="R1023" s="64"/>
      <c r="S1023" s="64"/>
      <c r="T1023" s="64"/>
      <c r="U1023" s="64"/>
      <c r="V1023" s="64"/>
      <c r="W1023" s="64"/>
      <c r="X1023" s="64"/>
      <c r="Y1023" s="64"/>
      <c r="Z1023" s="64"/>
      <c r="AA1023" s="64"/>
      <c r="AB1023" s="64"/>
      <c r="AC1023" s="64"/>
      <c r="AD1023" s="64"/>
      <c r="AE1023" s="64"/>
      <c r="AF1023" s="64"/>
      <c r="AG1023" s="64"/>
      <c r="AH1023" s="64"/>
    </row>
    <row r="1024" spans="1:34" s="47" customFormat="1" x14ac:dyDescent="0.35">
      <c r="A1024" s="87"/>
      <c r="C1024" s="87"/>
      <c r="D1024" s="64"/>
      <c r="E1024" s="19"/>
      <c r="F1024" s="87"/>
      <c r="G1024" s="64"/>
      <c r="H1024" s="64"/>
      <c r="I1024" s="64"/>
      <c r="J1024" s="64"/>
      <c r="K1024" s="64"/>
      <c r="L1024" s="64"/>
      <c r="M1024" s="64"/>
      <c r="N1024" s="64"/>
      <c r="O1024" s="64"/>
      <c r="P1024" s="64"/>
      <c r="Q1024" s="64"/>
      <c r="R1024" s="64"/>
      <c r="S1024" s="64"/>
      <c r="T1024" s="64"/>
      <c r="U1024" s="64"/>
      <c r="V1024" s="64"/>
      <c r="W1024" s="64"/>
      <c r="X1024" s="64"/>
      <c r="Y1024" s="64"/>
      <c r="Z1024" s="64"/>
      <c r="AA1024" s="64"/>
      <c r="AB1024" s="64"/>
      <c r="AC1024" s="64"/>
      <c r="AD1024" s="64"/>
      <c r="AE1024" s="64"/>
      <c r="AF1024" s="64"/>
      <c r="AG1024" s="64"/>
      <c r="AH1024" s="64"/>
    </row>
    <row r="1025" spans="1:34" s="47" customFormat="1" x14ac:dyDescent="0.35">
      <c r="A1025" s="87"/>
      <c r="C1025" s="87"/>
      <c r="D1025" s="64"/>
      <c r="E1025" s="19"/>
      <c r="F1025" s="87"/>
      <c r="G1025" s="64"/>
      <c r="H1025" s="64"/>
      <c r="I1025" s="64"/>
      <c r="J1025" s="64"/>
      <c r="K1025" s="64"/>
      <c r="L1025" s="64"/>
      <c r="M1025" s="64"/>
      <c r="N1025" s="64"/>
      <c r="O1025" s="64"/>
      <c r="P1025" s="64"/>
      <c r="Q1025" s="64"/>
      <c r="R1025" s="64"/>
      <c r="S1025" s="64"/>
      <c r="T1025" s="64"/>
      <c r="U1025" s="64"/>
      <c r="V1025" s="64"/>
      <c r="W1025" s="64"/>
      <c r="X1025" s="64"/>
      <c r="Y1025" s="64"/>
      <c r="Z1025" s="64"/>
      <c r="AA1025" s="64"/>
      <c r="AB1025" s="64"/>
      <c r="AC1025" s="64"/>
      <c r="AD1025" s="64"/>
      <c r="AE1025" s="64"/>
      <c r="AF1025" s="64"/>
      <c r="AG1025" s="64"/>
      <c r="AH1025" s="64"/>
    </row>
    <row r="1026" spans="1:34" s="47" customFormat="1" x14ac:dyDescent="0.35">
      <c r="A1026" s="87"/>
      <c r="C1026" s="87"/>
      <c r="D1026" s="64"/>
      <c r="E1026" s="19"/>
      <c r="F1026" s="87"/>
      <c r="G1026" s="64"/>
      <c r="H1026" s="64"/>
      <c r="I1026" s="64"/>
      <c r="J1026" s="64"/>
      <c r="K1026" s="64"/>
      <c r="L1026" s="64"/>
      <c r="M1026" s="64"/>
      <c r="N1026" s="64"/>
      <c r="O1026" s="64"/>
      <c r="P1026" s="64"/>
      <c r="Q1026" s="64"/>
      <c r="R1026" s="64"/>
      <c r="S1026" s="64"/>
      <c r="T1026" s="64"/>
      <c r="U1026" s="64"/>
      <c r="V1026" s="64"/>
      <c r="W1026" s="64"/>
      <c r="X1026" s="64"/>
      <c r="Y1026" s="64"/>
      <c r="Z1026" s="64"/>
      <c r="AA1026" s="64"/>
      <c r="AB1026" s="64"/>
      <c r="AC1026" s="64"/>
      <c r="AD1026" s="64"/>
      <c r="AE1026" s="64"/>
      <c r="AF1026" s="64"/>
      <c r="AG1026" s="64"/>
      <c r="AH1026" s="64"/>
    </row>
    <row r="1027" spans="1:34" s="47" customFormat="1" x14ac:dyDescent="0.35">
      <c r="A1027" s="87"/>
      <c r="C1027" s="87"/>
      <c r="D1027" s="64"/>
      <c r="E1027" s="19"/>
      <c r="F1027" s="87"/>
      <c r="G1027" s="64"/>
      <c r="H1027" s="64"/>
      <c r="I1027" s="64"/>
      <c r="J1027" s="64"/>
      <c r="K1027" s="64"/>
      <c r="L1027" s="64"/>
      <c r="M1027" s="64"/>
      <c r="N1027" s="64"/>
      <c r="O1027" s="64"/>
      <c r="P1027" s="64"/>
      <c r="Q1027" s="64"/>
      <c r="R1027" s="64"/>
      <c r="S1027" s="64"/>
      <c r="T1027" s="64"/>
      <c r="U1027" s="64"/>
      <c r="V1027" s="64"/>
      <c r="W1027" s="64"/>
      <c r="X1027" s="64"/>
      <c r="Y1027" s="64"/>
      <c r="Z1027" s="64"/>
      <c r="AA1027" s="64"/>
      <c r="AB1027" s="64"/>
      <c r="AC1027" s="64"/>
      <c r="AD1027" s="64"/>
      <c r="AE1027" s="64"/>
      <c r="AF1027" s="64"/>
      <c r="AG1027" s="64"/>
      <c r="AH1027" s="64"/>
    </row>
    <row r="1028" spans="1:34" s="47" customFormat="1" x14ac:dyDescent="0.35">
      <c r="A1028" s="87"/>
      <c r="C1028" s="87"/>
      <c r="D1028" s="64"/>
      <c r="E1028" s="19"/>
      <c r="F1028" s="87"/>
      <c r="G1028" s="64"/>
      <c r="H1028" s="64"/>
      <c r="I1028" s="64"/>
      <c r="J1028" s="64"/>
      <c r="K1028" s="64"/>
      <c r="L1028" s="64"/>
      <c r="M1028" s="64"/>
      <c r="N1028" s="64"/>
      <c r="O1028" s="64"/>
      <c r="P1028" s="64"/>
      <c r="Q1028" s="64"/>
      <c r="R1028" s="64"/>
      <c r="S1028" s="64"/>
      <c r="T1028" s="64"/>
      <c r="U1028" s="64"/>
      <c r="V1028" s="64"/>
      <c r="W1028" s="64"/>
      <c r="X1028" s="64"/>
      <c r="Y1028" s="64"/>
      <c r="Z1028" s="64"/>
      <c r="AA1028" s="64"/>
      <c r="AB1028" s="64"/>
      <c r="AC1028" s="64"/>
      <c r="AD1028" s="64"/>
      <c r="AE1028" s="64"/>
      <c r="AF1028" s="64"/>
      <c r="AG1028" s="64"/>
      <c r="AH1028" s="64"/>
    </row>
    <row r="1029" spans="1:34" s="47" customFormat="1" x14ac:dyDescent="0.35">
      <c r="A1029" s="87"/>
      <c r="C1029" s="87"/>
      <c r="D1029" s="64"/>
      <c r="E1029" s="19"/>
      <c r="F1029" s="87"/>
      <c r="G1029" s="64"/>
      <c r="H1029" s="64"/>
      <c r="I1029" s="64"/>
      <c r="J1029" s="64"/>
      <c r="K1029" s="64"/>
      <c r="L1029" s="64"/>
      <c r="M1029" s="64"/>
      <c r="N1029" s="64"/>
      <c r="O1029" s="64"/>
      <c r="P1029" s="64"/>
      <c r="Q1029" s="64"/>
      <c r="R1029" s="64"/>
      <c r="S1029" s="64"/>
      <c r="T1029" s="64"/>
      <c r="U1029" s="64"/>
      <c r="V1029" s="64"/>
      <c r="W1029" s="64"/>
      <c r="X1029" s="64"/>
      <c r="Y1029" s="64"/>
      <c r="Z1029" s="64"/>
      <c r="AA1029" s="64"/>
      <c r="AB1029" s="64"/>
      <c r="AC1029" s="64"/>
      <c r="AD1029" s="64"/>
      <c r="AE1029" s="64"/>
      <c r="AF1029" s="64"/>
      <c r="AG1029" s="64"/>
      <c r="AH1029" s="64"/>
    </row>
    <row r="1030" spans="1:34" s="47" customFormat="1" x14ac:dyDescent="0.35">
      <c r="A1030" s="87"/>
      <c r="C1030" s="87"/>
      <c r="D1030" s="64"/>
      <c r="E1030" s="19"/>
      <c r="F1030" s="87"/>
      <c r="G1030" s="64"/>
      <c r="H1030" s="64"/>
      <c r="I1030" s="64"/>
      <c r="J1030" s="64"/>
      <c r="K1030" s="64"/>
      <c r="L1030" s="64"/>
      <c r="M1030" s="64"/>
      <c r="N1030" s="64"/>
      <c r="O1030" s="64"/>
      <c r="P1030" s="64"/>
      <c r="Q1030" s="64"/>
      <c r="R1030" s="64"/>
      <c r="S1030" s="64"/>
      <c r="T1030" s="64"/>
      <c r="U1030" s="64"/>
      <c r="V1030" s="64"/>
      <c r="W1030" s="64"/>
      <c r="X1030" s="64"/>
      <c r="Y1030" s="64"/>
      <c r="Z1030" s="64"/>
      <c r="AA1030" s="64"/>
      <c r="AB1030" s="64"/>
      <c r="AC1030" s="64"/>
      <c r="AD1030" s="64"/>
      <c r="AE1030" s="64"/>
      <c r="AF1030" s="64"/>
      <c r="AG1030" s="64"/>
      <c r="AH1030" s="64"/>
    </row>
    <row r="1031" spans="1:34" s="47" customFormat="1" x14ac:dyDescent="0.35">
      <c r="A1031" s="87"/>
      <c r="C1031" s="87"/>
      <c r="D1031" s="64"/>
      <c r="E1031" s="19"/>
      <c r="F1031" s="87"/>
      <c r="G1031" s="64"/>
      <c r="H1031" s="64"/>
      <c r="I1031" s="64"/>
      <c r="J1031" s="64"/>
      <c r="K1031" s="64"/>
      <c r="L1031" s="64"/>
      <c r="M1031" s="64"/>
      <c r="N1031" s="64"/>
      <c r="O1031" s="64"/>
      <c r="P1031" s="64"/>
      <c r="Q1031" s="64"/>
      <c r="R1031" s="64"/>
      <c r="S1031" s="64"/>
      <c r="T1031" s="64"/>
      <c r="U1031" s="64"/>
      <c r="V1031" s="64"/>
      <c r="W1031" s="64"/>
      <c r="X1031" s="64"/>
      <c r="Y1031" s="64"/>
      <c r="Z1031" s="64"/>
      <c r="AA1031" s="64"/>
      <c r="AB1031" s="64"/>
      <c r="AC1031" s="64"/>
      <c r="AD1031" s="64"/>
      <c r="AE1031" s="64"/>
      <c r="AF1031" s="64"/>
      <c r="AG1031" s="64"/>
      <c r="AH1031" s="64"/>
    </row>
    <row r="1032" spans="1:34" s="47" customFormat="1" x14ac:dyDescent="0.35">
      <c r="A1032" s="87"/>
      <c r="C1032" s="87"/>
      <c r="D1032" s="64"/>
      <c r="E1032" s="19"/>
      <c r="F1032" s="87"/>
      <c r="G1032" s="64"/>
      <c r="H1032" s="64"/>
      <c r="I1032" s="64"/>
      <c r="J1032" s="64"/>
      <c r="K1032" s="64"/>
      <c r="L1032" s="64"/>
      <c r="M1032" s="64"/>
      <c r="N1032" s="64"/>
      <c r="O1032" s="64"/>
      <c r="P1032" s="64"/>
      <c r="Q1032" s="64"/>
      <c r="R1032" s="64"/>
      <c r="S1032" s="64"/>
      <c r="T1032" s="64"/>
      <c r="U1032" s="64"/>
      <c r="V1032" s="64"/>
      <c r="W1032" s="64"/>
      <c r="X1032" s="64"/>
      <c r="Y1032" s="64"/>
      <c r="Z1032" s="64"/>
      <c r="AA1032" s="64"/>
      <c r="AB1032" s="64"/>
      <c r="AC1032" s="64"/>
      <c r="AD1032" s="64"/>
      <c r="AE1032" s="64"/>
      <c r="AF1032" s="64"/>
      <c r="AG1032" s="64"/>
      <c r="AH1032" s="64"/>
    </row>
    <row r="1033" spans="1:34" s="47" customFormat="1" x14ac:dyDescent="0.35">
      <c r="A1033" s="87"/>
      <c r="C1033" s="87"/>
      <c r="D1033" s="64"/>
      <c r="E1033" s="19"/>
      <c r="F1033" s="87"/>
      <c r="G1033" s="64"/>
      <c r="H1033" s="64"/>
      <c r="I1033" s="64"/>
      <c r="J1033" s="64"/>
      <c r="K1033" s="64"/>
      <c r="L1033" s="64"/>
      <c r="M1033" s="64"/>
      <c r="N1033" s="64"/>
      <c r="O1033" s="64"/>
      <c r="P1033" s="64"/>
      <c r="Q1033" s="64"/>
      <c r="R1033" s="64"/>
      <c r="S1033" s="64"/>
      <c r="T1033" s="64"/>
      <c r="U1033" s="64"/>
      <c r="V1033" s="64"/>
      <c r="W1033" s="64"/>
      <c r="X1033" s="64"/>
      <c r="Y1033" s="64"/>
      <c r="Z1033" s="64"/>
      <c r="AA1033" s="64"/>
      <c r="AB1033" s="64"/>
      <c r="AC1033" s="64"/>
      <c r="AD1033" s="64"/>
      <c r="AE1033" s="64"/>
      <c r="AF1033" s="64"/>
      <c r="AG1033" s="64"/>
      <c r="AH1033" s="64"/>
    </row>
    <row r="1034" spans="1:34" s="47" customFormat="1" x14ac:dyDescent="0.35">
      <c r="A1034" s="87"/>
      <c r="C1034" s="87"/>
      <c r="D1034" s="64"/>
      <c r="E1034" s="19"/>
      <c r="F1034" s="87"/>
      <c r="G1034" s="64"/>
      <c r="H1034" s="64"/>
      <c r="I1034" s="64"/>
      <c r="J1034" s="64"/>
      <c r="K1034" s="64"/>
      <c r="L1034" s="64"/>
      <c r="M1034" s="64"/>
      <c r="N1034" s="64"/>
      <c r="O1034" s="64"/>
      <c r="P1034" s="64"/>
      <c r="Q1034" s="64"/>
      <c r="R1034" s="64"/>
      <c r="S1034" s="64"/>
      <c r="T1034" s="64"/>
      <c r="U1034" s="64"/>
      <c r="V1034" s="64"/>
      <c r="W1034" s="64"/>
      <c r="X1034" s="64"/>
      <c r="Y1034" s="64"/>
      <c r="Z1034" s="64"/>
      <c r="AA1034" s="64"/>
      <c r="AB1034" s="64"/>
      <c r="AC1034" s="64"/>
      <c r="AD1034" s="64"/>
      <c r="AE1034" s="64"/>
      <c r="AF1034" s="64"/>
      <c r="AG1034" s="64"/>
      <c r="AH1034" s="64"/>
    </row>
    <row r="1035" spans="1:34" s="47" customFormat="1" x14ac:dyDescent="0.35">
      <c r="A1035" s="87"/>
      <c r="C1035" s="87"/>
      <c r="D1035" s="64"/>
      <c r="E1035" s="19"/>
      <c r="F1035" s="87"/>
      <c r="G1035" s="64"/>
      <c r="H1035" s="64"/>
      <c r="I1035" s="64"/>
      <c r="J1035" s="64"/>
      <c r="K1035" s="64"/>
      <c r="L1035" s="64"/>
      <c r="M1035" s="64"/>
      <c r="N1035" s="64"/>
      <c r="O1035" s="64"/>
      <c r="P1035" s="64"/>
      <c r="Q1035" s="64"/>
      <c r="R1035" s="64"/>
      <c r="S1035" s="64"/>
      <c r="T1035" s="64"/>
      <c r="U1035" s="64"/>
      <c r="V1035" s="64"/>
      <c r="W1035" s="64"/>
      <c r="X1035" s="64"/>
      <c r="Y1035" s="64"/>
      <c r="Z1035" s="64"/>
      <c r="AA1035" s="64"/>
      <c r="AB1035" s="64"/>
      <c r="AC1035" s="64"/>
      <c r="AD1035" s="64"/>
      <c r="AE1035" s="64"/>
      <c r="AF1035" s="64"/>
      <c r="AG1035" s="64"/>
      <c r="AH1035" s="64"/>
    </row>
    <row r="1036" spans="1:34" s="47" customFormat="1" x14ac:dyDescent="0.35">
      <c r="A1036" s="87"/>
      <c r="C1036" s="87"/>
      <c r="D1036" s="64"/>
      <c r="E1036" s="19"/>
      <c r="F1036" s="87"/>
      <c r="G1036" s="64"/>
      <c r="H1036" s="64"/>
      <c r="I1036" s="64"/>
      <c r="J1036" s="64"/>
      <c r="K1036" s="64"/>
      <c r="L1036" s="64"/>
      <c r="M1036" s="64"/>
      <c r="N1036" s="64"/>
      <c r="O1036" s="64"/>
      <c r="P1036" s="64"/>
      <c r="Q1036" s="64"/>
      <c r="R1036" s="64"/>
      <c r="S1036" s="64"/>
      <c r="T1036" s="64"/>
      <c r="U1036" s="64"/>
      <c r="V1036" s="64"/>
      <c r="W1036" s="64"/>
      <c r="X1036" s="64"/>
      <c r="Y1036" s="64"/>
      <c r="Z1036" s="64"/>
      <c r="AA1036" s="64"/>
      <c r="AB1036" s="64"/>
      <c r="AC1036" s="64"/>
      <c r="AD1036" s="64"/>
      <c r="AE1036" s="64"/>
      <c r="AF1036" s="64"/>
      <c r="AG1036" s="64"/>
      <c r="AH1036" s="64"/>
    </row>
    <row r="1037" spans="1:34" s="47" customFormat="1" x14ac:dyDescent="0.35">
      <c r="A1037" s="87"/>
      <c r="C1037" s="87"/>
      <c r="D1037" s="64"/>
      <c r="E1037" s="19"/>
      <c r="F1037" s="87"/>
      <c r="G1037" s="64"/>
      <c r="H1037" s="64"/>
      <c r="I1037" s="64"/>
      <c r="J1037" s="64"/>
      <c r="K1037" s="64"/>
      <c r="L1037" s="64"/>
      <c r="M1037" s="64"/>
      <c r="N1037" s="64"/>
      <c r="O1037" s="64"/>
      <c r="P1037" s="64"/>
      <c r="Q1037" s="64"/>
      <c r="R1037" s="64"/>
      <c r="S1037" s="64"/>
      <c r="T1037" s="64"/>
      <c r="U1037" s="64"/>
      <c r="V1037" s="64"/>
      <c r="W1037" s="64"/>
      <c r="X1037" s="64"/>
      <c r="Y1037" s="64"/>
      <c r="Z1037" s="64"/>
      <c r="AA1037" s="64"/>
      <c r="AB1037" s="64"/>
      <c r="AC1037" s="64"/>
      <c r="AD1037" s="64"/>
      <c r="AE1037" s="64"/>
      <c r="AF1037" s="64"/>
      <c r="AG1037" s="64"/>
      <c r="AH1037" s="64"/>
    </row>
    <row r="1038" spans="1:34" s="47" customFormat="1" x14ac:dyDescent="0.35">
      <c r="A1038" s="87"/>
      <c r="C1038" s="87"/>
      <c r="D1038" s="64"/>
      <c r="E1038" s="19"/>
      <c r="F1038" s="87"/>
      <c r="G1038" s="64"/>
      <c r="H1038" s="64"/>
      <c r="I1038" s="64"/>
      <c r="J1038" s="64"/>
      <c r="K1038" s="64"/>
      <c r="L1038" s="64"/>
      <c r="M1038" s="64"/>
      <c r="N1038" s="64"/>
      <c r="O1038" s="64"/>
      <c r="P1038" s="64"/>
      <c r="Q1038" s="64"/>
      <c r="R1038" s="64"/>
      <c r="S1038" s="64"/>
      <c r="T1038" s="64"/>
      <c r="U1038" s="64"/>
      <c r="V1038" s="64"/>
      <c r="W1038" s="64"/>
      <c r="X1038" s="64"/>
      <c r="Y1038" s="64"/>
      <c r="Z1038" s="64"/>
      <c r="AA1038" s="64"/>
      <c r="AB1038" s="64"/>
      <c r="AC1038" s="64"/>
      <c r="AD1038" s="64"/>
      <c r="AE1038" s="64"/>
      <c r="AF1038" s="64"/>
      <c r="AG1038" s="64"/>
      <c r="AH1038" s="64"/>
    </row>
    <row r="1039" spans="1:34" s="47" customFormat="1" x14ac:dyDescent="0.35">
      <c r="A1039" s="87"/>
      <c r="C1039" s="87"/>
      <c r="D1039" s="64"/>
      <c r="E1039" s="19"/>
      <c r="F1039" s="87"/>
      <c r="G1039" s="64"/>
      <c r="H1039" s="64"/>
      <c r="I1039" s="64"/>
      <c r="J1039" s="64"/>
      <c r="K1039" s="64"/>
      <c r="L1039" s="64"/>
      <c r="M1039" s="64"/>
      <c r="N1039" s="64"/>
      <c r="O1039" s="64"/>
      <c r="P1039" s="64"/>
      <c r="Q1039" s="64"/>
      <c r="R1039" s="64"/>
      <c r="S1039" s="64"/>
      <c r="T1039" s="64"/>
      <c r="U1039" s="64"/>
      <c r="V1039" s="64"/>
      <c r="W1039" s="64"/>
      <c r="X1039" s="64"/>
      <c r="Y1039" s="64"/>
      <c r="Z1039" s="64"/>
      <c r="AA1039" s="64"/>
      <c r="AB1039" s="64"/>
      <c r="AC1039" s="64"/>
      <c r="AD1039" s="64"/>
      <c r="AE1039" s="64"/>
      <c r="AF1039" s="64"/>
      <c r="AG1039" s="64"/>
      <c r="AH1039" s="64"/>
    </row>
    <row r="1040" spans="1:34" s="47" customFormat="1" x14ac:dyDescent="0.35">
      <c r="A1040" s="87"/>
      <c r="C1040" s="87"/>
      <c r="D1040" s="64"/>
      <c r="E1040" s="19"/>
      <c r="F1040" s="87"/>
      <c r="G1040" s="64"/>
      <c r="H1040" s="64"/>
      <c r="I1040" s="64"/>
      <c r="J1040" s="64"/>
      <c r="K1040" s="64"/>
      <c r="L1040" s="64"/>
      <c r="M1040" s="64"/>
      <c r="N1040" s="64"/>
      <c r="O1040" s="64"/>
      <c r="P1040" s="64"/>
      <c r="Q1040" s="64"/>
      <c r="R1040" s="64"/>
      <c r="S1040" s="64"/>
      <c r="T1040" s="64"/>
      <c r="U1040" s="64"/>
      <c r="V1040" s="64"/>
      <c r="W1040" s="64"/>
      <c r="X1040" s="64"/>
      <c r="Y1040" s="64"/>
      <c r="Z1040" s="64"/>
      <c r="AA1040" s="64"/>
      <c r="AB1040" s="64"/>
      <c r="AC1040" s="64"/>
      <c r="AD1040" s="64"/>
      <c r="AE1040" s="64"/>
      <c r="AF1040" s="64"/>
      <c r="AG1040" s="64"/>
      <c r="AH1040" s="64"/>
    </row>
    <row r="1041" spans="1:34" s="47" customFormat="1" x14ac:dyDescent="0.35">
      <c r="A1041" s="87"/>
      <c r="C1041" s="87"/>
      <c r="D1041" s="64"/>
      <c r="E1041" s="19"/>
      <c r="F1041" s="87"/>
      <c r="G1041" s="64"/>
      <c r="H1041" s="64"/>
      <c r="I1041" s="64"/>
      <c r="J1041" s="64"/>
      <c r="K1041" s="64"/>
      <c r="L1041" s="64"/>
      <c r="M1041" s="64"/>
      <c r="N1041" s="64"/>
      <c r="O1041" s="64"/>
      <c r="P1041" s="64"/>
      <c r="Q1041" s="64"/>
      <c r="R1041" s="64"/>
      <c r="S1041" s="64"/>
      <c r="T1041" s="64"/>
      <c r="U1041" s="64"/>
      <c r="V1041" s="64"/>
      <c r="W1041" s="64"/>
      <c r="X1041" s="64"/>
      <c r="Y1041" s="64"/>
      <c r="Z1041" s="64"/>
      <c r="AA1041" s="64"/>
      <c r="AB1041" s="64"/>
      <c r="AC1041" s="64"/>
      <c r="AD1041" s="64"/>
      <c r="AE1041" s="64"/>
      <c r="AF1041" s="64"/>
      <c r="AG1041" s="64"/>
      <c r="AH1041" s="64"/>
    </row>
    <row r="1042" spans="1:34" s="47" customFormat="1" x14ac:dyDescent="0.35">
      <c r="A1042" s="87"/>
      <c r="C1042" s="87"/>
      <c r="D1042" s="64"/>
      <c r="E1042" s="19"/>
      <c r="F1042" s="87"/>
      <c r="G1042" s="64"/>
      <c r="H1042" s="64"/>
      <c r="I1042" s="64"/>
      <c r="J1042" s="64"/>
      <c r="K1042" s="64"/>
      <c r="L1042" s="64"/>
      <c r="M1042" s="64"/>
      <c r="N1042" s="64"/>
      <c r="O1042" s="64"/>
      <c r="P1042" s="64"/>
      <c r="Q1042" s="64"/>
      <c r="R1042" s="64"/>
      <c r="S1042" s="64"/>
      <c r="T1042" s="64"/>
      <c r="U1042" s="64"/>
      <c r="V1042" s="64"/>
      <c r="W1042" s="64"/>
      <c r="X1042" s="64"/>
      <c r="Y1042" s="64"/>
      <c r="Z1042" s="64"/>
      <c r="AA1042" s="64"/>
      <c r="AB1042" s="64"/>
      <c r="AC1042" s="64"/>
      <c r="AD1042" s="64"/>
      <c r="AE1042" s="64"/>
      <c r="AF1042" s="64"/>
      <c r="AG1042" s="64"/>
      <c r="AH1042" s="64"/>
    </row>
    <row r="1043" spans="1:34" s="47" customFormat="1" x14ac:dyDescent="0.35">
      <c r="A1043" s="87"/>
      <c r="C1043" s="87"/>
      <c r="D1043" s="64"/>
      <c r="E1043" s="19"/>
      <c r="F1043" s="87"/>
      <c r="G1043" s="64"/>
      <c r="H1043" s="64"/>
      <c r="I1043" s="64"/>
      <c r="J1043" s="64"/>
      <c r="K1043" s="64"/>
      <c r="L1043" s="64"/>
      <c r="M1043" s="64"/>
      <c r="N1043" s="64"/>
      <c r="O1043" s="64"/>
      <c r="P1043" s="64"/>
      <c r="Q1043" s="64"/>
      <c r="R1043" s="64"/>
      <c r="S1043" s="64"/>
      <c r="T1043" s="64"/>
      <c r="U1043" s="64"/>
      <c r="V1043" s="64"/>
      <c r="W1043" s="64"/>
      <c r="X1043" s="64"/>
      <c r="Y1043" s="64"/>
      <c r="Z1043" s="64"/>
      <c r="AA1043" s="64"/>
      <c r="AB1043" s="64"/>
      <c r="AC1043" s="64"/>
      <c r="AD1043" s="64"/>
      <c r="AE1043" s="64"/>
      <c r="AF1043" s="64"/>
      <c r="AG1043" s="64"/>
      <c r="AH1043" s="64"/>
    </row>
    <row r="1044" spans="1:34" s="47" customFormat="1" x14ac:dyDescent="0.35">
      <c r="A1044" s="87"/>
      <c r="C1044" s="87"/>
      <c r="D1044" s="64"/>
      <c r="E1044" s="19"/>
      <c r="F1044" s="87"/>
      <c r="G1044" s="64"/>
      <c r="H1044" s="64"/>
      <c r="I1044" s="64"/>
      <c r="J1044" s="64"/>
      <c r="K1044" s="64"/>
      <c r="L1044" s="64"/>
      <c r="M1044" s="64"/>
      <c r="N1044" s="64"/>
      <c r="O1044" s="64"/>
      <c r="P1044" s="64"/>
      <c r="Q1044" s="64"/>
      <c r="R1044" s="64"/>
      <c r="S1044" s="64"/>
      <c r="T1044" s="64"/>
      <c r="U1044" s="64"/>
      <c r="V1044" s="64"/>
      <c r="W1044" s="64"/>
      <c r="X1044" s="64"/>
      <c r="Y1044" s="64"/>
      <c r="Z1044" s="64"/>
      <c r="AA1044" s="64"/>
      <c r="AB1044" s="64"/>
      <c r="AC1044" s="64"/>
      <c r="AD1044" s="64"/>
      <c r="AE1044" s="64"/>
      <c r="AF1044" s="64"/>
      <c r="AG1044" s="64"/>
      <c r="AH1044" s="64"/>
    </row>
    <row r="1045" spans="1:34" s="47" customFormat="1" x14ac:dyDescent="0.35">
      <c r="A1045" s="87"/>
      <c r="C1045" s="87"/>
      <c r="D1045" s="64"/>
      <c r="E1045" s="19"/>
      <c r="F1045" s="87"/>
      <c r="G1045" s="64"/>
      <c r="H1045" s="64"/>
      <c r="I1045" s="64"/>
      <c r="J1045" s="64"/>
      <c r="K1045" s="64"/>
      <c r="L1045" s="64"/>
      <c r="M1045" s="64"/>
      <c r="N1045" s="64"/>
      <c r="O1045" s="64"/>
      <c r="P1045" s="64"/>
      <c r="Q1045" s="64"/>
      <c r="R1045" s="64"/>
      <c r="S1045" s="64"/>
      <c r="T1045" s="64"/>
      <c r="U1045" s="64"/>
      <c r="V1045" s="64"/>
      <c r="W1045" s="64"/>
      <c r="X1045" s="64"/>
      <c r="Y1045" s="64"/>
      <c r="Z1045" s="64"/>
      <c r="AA1045" s="64"/>
      <c r="AB1045" s="64"/>
      <c r="AC1045" s="64"/>
      <c r="AD1045" s="64"/>
      <c r="AE1045" s="64"/>
      <c r="AF1045" s="64"/>
      <c r="AG1045" s="64"/>
      <c r="AH1045" s="64"/>
    </row>
    <row r="1046" spans="1:34" s="47" customFormat="1" x14ac:dyDescent="0.35">
      <c r="A1046" s="87"/>
      <c r="C1046" s="87"/>
      <c r="D1046" s="64"/>
      <c r="E1046" s="19"/>
      <c r="F1046" s="87"/>
      <c r="G1046" s="64"/>
      <c r="H1046" s="64"/>
      <c r="I1046" s="64"/>
      <c r="J1046" s="64"/>
      <c r="K1046" s="64"/>
      <c r="L1046" s="64"/>
      <c r="M1046" s="64"/>
      <c r="N1046" s="64"/>
      <c r="O1046" s="64"/>
      <c r="P1046" s="64"/>
      <c r="Q1046" s="64"/>
      <c r="R1046" s="64"/>
      <c r="S1046" s="64"/>
      <c r="T1046" s="64"/>
      <c r="U1046" s="64"/>
      <c r="V1046" s="64"/>
      <c r="W1046" s="64"/>
      <c r="X1046" s="64"/>
      <c r="Y1046" s="64"/>
      <c r="Z1046" s="64"/>
      <c r="AA1046" s="64"/>
      <c r="AB1046" s="64"/>
      <c r="AC1046" s="64"/>
      <c r="AD1046" s="64"/>
      <c r="AE1046" s="64"/>
      <c r="AF1046" s="64"/>
      <c r="AG1046" s="64"/>
      <c r="AH1046" s="64"/>
    </row>
    <row r="1047" spans="1:34" s="47" customFormat="1" x14ac:dyDescent="0.35">
      <c r="A1047" s="87"/>
      <c r="C1047" s="87"/>
      <c r="D1047" s="64"/>
      <c r="E1047" s="19"/>
      <c r="F1047" s="87"/>
      <c r="G1047" s="64"/>
      <c r="H1047" s="64"/>
      <c r="I1047" s="64"/>
      <c r="J1047" s="64"/>
      <c r="K1047" s="64"/>
      <c r="L1047" s="64"/>
      <c r="M1047" s="64"/>
      <c r="N1047" s="64"/>
      <c r="O1047" s="64"/>
      <c r="P1047" s="64"/>
      <c r="Q1047" s="64"/>
      <c r="R1047" s="64"/>
      <c r="S1047" s="64"/>
      <c r="T1047" s="64"/>
      <c r="U1047" s="64"/>
      <c r="V1047" s="64"/>
      <c r="W1047" s="64"/>
      <c r="X1047" s="64"/>
      <c r="Y1047" s="64"/>
      <c r="Z1047" s="64"/>
      <c r="AA1047" s="64"/>
      <c r="AB1047" s="64"/>
      <c r="AC1047" s="64"/>
      <c r="AD1047" s="64"/>
      <c r="AE1047" s="64"/>
      <c r="AF1047" s="64"/>
      <c r="AG1047" s="64"/>
      <c r="AH1047" s="64"/>
    </row>
    <row r="1048" spans="1:34" s="47" customFormat="1" x14ac:dyDescent="0.35">
      <c r="A1048" s="87"/>
      <c r="C1048" s="87"/>
      <c r="D1048" s="64"/>
      <c r="E1048" s="19"/>
      <c r="F1048" s="87"/>
      <c r="G1048" s="64"/>
      <c r="H1048" s="64"/>
      <c r="I1048" s="64"/>
      <c r="J1048" s="64"/>
      <c r="K1048" s="64"/>
      <c r="L1048" s="64"/>
      <c r="M1048" s="64"/>
      <c r="N1048" s="64"/>
      <c r="O1048" s="64"/>
      <c r="P1048" s="64"/>
      <c r="Q1048" s="64"/>
      <c r="R1048" s="64"/>
      <c r="S1048" s="64"/>
      <c r="T1048" s="64"/>
      <c r="U1048" s="64"/>
      <c r="V1048" s="64"/>
      <c r="W1048" s="64"/>
      <c r="X1048" s="64"/>
      <c r="Y1048" s="64"/>
      <c r="Z1048" s="64"/>
      <c r="AA1048" s="64"/>
      <c r="AB1048" s="64"/>
      <c r="AC1048" s="64"/>
      <c r="AD1048" s="64"/>
      <c r="AE1048" s="64"/>
      <c r="AF1048" s="64"/>
      <c r="AG1048" s="64"/>
      <c r="AH1048" s="64"/>
    </row>
    <row r="1049" spans="1:34" s="47" customFormat="1" x14ac:dyDescent="0.35">
      <c r="A1049" s="87"/>
      <c r="C1049" s="87"/>
      <c r="D1049" s="64"/>
      <c r="E1049" s="19"/>
      <c r="F1049" s="87"/>
      <c r="G1049" s="64"/>
      <c r="H1049" s="64"/>
      <c r="I1049" s="64"/>
      <c r="J1049" s="64"/>
      <c r="K1049" s="64"/>
      <c r="L1049" s="64"/>
      <c r="M1049" s="64"/>
      <c r="N1049" s="64"/>
      <c r="O1049" s="64"/>
      <c r="P1049" s="64"/>
      <c r="Q1049" s="64"/>
      <c r="R1049" s="64"/>
      <c r="S1049" s="64"/>
      <c r="T1049" s="64"/>
      <c r="U1049" s="64"/>
      <c r="V1049" s="64"/>
      <c r="W1049" s="64"/>
      <c r="X1049" s="64"/>
      <c r="Y1049" s="64"/>
      <c r="Z1049" s="64"/>
      <c r="AA1049" s="64"/>
      <c r="AB1049" s="64"/>
      <c r="AC1049" s="64"/>
      <c r="AD1049" s="64"/>
      <c r="AE1049" s="64"/>
      <c r="AF1049" s="64"/>
      <c r="AG1049" s="64"/>
      <c r="AH1049" s="64"/>
    </row>
    <row r="1050" spans="1:34" s="47" customFormat="1" x14ac:dyDescent="0.35">
      <c r="A1050" s="87"/>
      <c r="C1050" s="87"/>
      <c r="D1050" s="64"/>
      <c r="E1050" s="19"/>
      <c r="F1050" s="87"/>
      <c r="G1050" s="64"/>
      <c r="H1050" s="64"/>
      <c r="I1050" s="64"/>
      <c r="J1050" s="64"/>
      <c r="K1050" s="64"/>
      <c r="L1050" s="64"/>
      <c r="M1050" s="64"/>
      <c r="N1050" s="64"/>
      <c r="O1050" s="64"/>
      <c r="P1050" s="64"/>
      <c r="Q1050" s="64"/>
      <c r="R1050" s="64"/>
      <c r="S1050" s="64"/>
      <c r="T1050" s="64"/>
      <c r="U1050" s="64"/>
      <c r="V1050" s="64"/>
      <c r="W1050" s="64"/>
      <c r="X1050" s="64"/>
      <c r="Y1050" s="64"/>
      <c r="Z1050" s="64"/>
      <c r="AA1050" s="64"/>
      <c r="AB1050" s="64"/>
      <c r="AC1050" s="64"/>
      <c r="AD1050" s="64"/>
      <c r="AE1050" s="64"/>
      <c r="AF1050" s="64"/>
      <c r="AG1050" s="64"/>
      <c r="AH1050" s="64"/>
    </row>
    <row r="1051" spans="1:34" s="47" customFormat="1" x14ac:dyDescent="0.35">
      <c r="A1051" s="87"/>
      <c r="C1051" s="87"/>
      <c r="D1051" s="64"/>
      <c r="E1051" s="19"/>
      <c r="F1051" s="87"/>
      <c r="G1051" s="64"/>
      <c r="H1051" s="64"/>
      <c r="I1051" s="64"/>
      <c r="J1051" s="64"/>
      <c r="K1051" s="64"/>
      <c r="L1051" s="64"/>
      <c r="M1051" s="64"/>
      <c r="N1051" s="64"/>
      <c r="O1051" s="64"/>
      <c r="P1051" s="64"/>
      <c r="Q1051" s="64"/>
      <c r="R1051" s="64"/>
      <c r="S1051" s="64"/>
      <c r="T1051" s="64"/>
      <c r="U1051" s="64"/>
      <c r="V1051" s="64"/>
      <c r="W1051" s="64"/>
      <c r="X1051" s="64"/>
      <c r="Y1051" s="64"/>
      <c r="Z1051" s="64"/>
      <c r="AA1051" s="64"/>
      <c r="AB1051" s="64"/>
      <c r="AC1051" s="64"/>
      <c r="AD1051" s="64"/>
      <c r="AE1051" s="64"/>
      <c r="AF1051" s="64"/>
      <c r="AG1051" s="64"/>
      <c r="AH1051" s="64"/>
    </row>
    <row r="1052" spans="1:34" s="47" customFormat="1" x14ac:dyDescent="0.35">
      <c r="A1052" s="87"/>
      <c r="C1052" s="87"/>
      <c r="D1052" s="64"/>
      <c r="E1052" s="19"/>
      <c r="F1052" s="87"/>
      <c r="G1052" s="64"/>
      <c r="H1052" s="64"/>
      <c r="I1052" s="64"/>
      <c r="J1052" s="64"/>
      <c r="K1052" s="64"/>
      <c r="L1052" s="64"/>
      <c r="M1052" s="64"/>
      <c r="N1052" s="64"/>
      <c r="O1052" s="64"/>
      <c r="P1052" s="64"/>
      <c r="Q1052" s="64"/>
      <c r="R1052" s="64"/>
      <c r="S1052" s="64"/>
      <c r="T1052" s="64"/>
      <c r="U1052" s="64"/>
      <c r="V1052" s="64"/>
      <c r="W1052" s="64"/>
      <c r="X1052" s="64"/>
      <c r="Y1052" s="64"/>
      <c r="Z1052" s="64"/>
      <c r="AA1052" s="64"/>
      <c r="AB1052" s="64"/>
      <c r="AC1052" s="64"/>
      <c r="AD1052" s="64"/>
      <c r="AE1052" s="64"/>
      <c r="AF1052" s="64"/>
      <c r="AG1052" s="64"/>
      <c r="AH1052" s="64"/>
    </row>
    <row r="1053" spans="1:34" s="47" customFormat="1" x14ac:dyDescent="0.35">
      <c r="A1053" s="87"/>
      <c r="C1053" s="87"/>
      <c r="D1053" s="64"/>
      <c r="E1053" s="19"/>
      <c r="F1053" s="87"/>
      <c r="G1053" s="64"/>
      <c r="H1053" s="64"/>
      <c r="I1053" s="64"/>
      <c r="J1053" s="64"/>
      <c r="K1053" s="64"/>
      <c r="L1053" s="64"/>
      <c r="M1053" s="64"/>
      <c r="N1053" s="64"/>
      <c r="O1053" s="64"/>
      <c r="P1053" s="64"/>
      <c r="Q1053" s="64"/>
      <c r="R1053" s="64"/>
      <c r="S1053" s="64"/>
      <c r="T1053" s="64"/>
      <c r="U1053" s="64"/>
      <c r="V1053" s="64"/>
      <c r="W1053" s="64"/>
      <c r="X1053" s="64"/>
      <c r="Y1053" s="64"/>
      <c r="Z1053" s="64"/>
      <c r="AA1053" s="64"/>
      <c r="AB1053" s="64"/>
      <c r="AC1053" s="64"/>
      <c r="AD1053" s="64"/>
      <c r="AE1053" s="64"/>
      <c r="AF1053" s="64"/>
      <c r="AG1053" s="64"/>
      <c r="AH1053" s="64"/>
    </row>
    <row r="1054" spans="1:34" s="47" customFormat="1" x14ac:dyDescent="0.35">
      <c r="A1054" s="87"/>
      <c r="C1054" s="87"/>
      <c r="D1054" s="64"/>
      <c r="E1054" s="19"/>
      <c r="F1054" s="87"/>
      <c r="G1054" s="64"/>
      <c r="H1054" s="64"/>
      <c r="I1054" s="64"/>
      <c r="J1054" s="64"/>
      <c r="K1054" s="64"/>
      <c r="L1054" s="64"/>
      <c r="M1054" s="64"/>
      <c r="N1054" s="64"/>
      <c r="O1054" s="64"/>
      <c r="P1054" s="64"/>
      <c r="Q1054" s="64"/>
      <c r="R1054" s="64"/>
      <c r="S1054" s="64"/>
      <c r="T1054" s="64"/>
      <c r="U1054" s="64"/>
      <c r="V1054" s="64"/>
      <c r="W1054" s="64"/>
      <c r="X1054" s="64"/>
      <c r="Y1054" s="64"/>
      <c r="Z1054" s="64"/>
      <c r="AA1054" s="64"/>
      <c r="AB1054" s="64"/>
      <c r="AC1054" s="64"/>
      <c r="AD1054" s="64"/>
      <c r="AE1054" s="64"/>
      <c r="AF1054" s="64"/>
      <c r="AG1054" s="64"/>
      <c r="AH1054" s="64"/>
    </row>
    <row r="1055" spans="1:34" s="47" customFormat="1" x14ac:dyDescent="0.35">
      <c r="A1055" s="87"/>
      <c r="C1055" s="87"/>
      <c r="D1055" s="64"/>
      <c r="E1055" s="19"/>
      <c r="F1055" s="87"/>
      <c r="G1055" s="64"/>
      <c r="H1055" s="64"/>
      <c r="I1055" s="64"/>
      <c r="J1055" s="64"/>
      <c r="K1055" s="64"/>
      <c r="L1055" s="64"/>
      <c r="M1055" s="64"/>
      <c r="N1055" s="64"/>
      <c r="O1055" s="64"/>
      <c r="P1055" s="64"/>
      <c r="Q1055" s="64"/>
      <c r="R1055" s="64"/>
      <c r="S1055" s="64"/>
      <c r="T1055" s="64"/>
      <c r="U1055" s="64"/>
      <c r="V1055" s="64"/>
      <c r="W1055" s="64"/>
      <c r="X1055" s="64"/>
      <c r="Y1055" s="64"/>
      <c r="Z1055" s="64"/>
      <c r="AA1055" s="64"/>
      <c r="AB1055" s="64"/>
      <c r="AC1055" s="64"/>
      <c r="AD1055" s="64"/>
      <c r="AE1055" s="64"/>
      <c r="AF1055" s="64"/>
      <c r="AG1055" s="64"/>
      <c r="AH1055" s="64"/>
    </row>
    <row r="1056" spans="1:34" s="47" customFormat="1" x14ac:dyDescent="0.35">
      <c r="A1056" s="87"/>
      <c r="C1056" s="87"/>
      <c r="D1056" s="64"/>
      <c r="E1056" s="19"/>
      <c r="F1056" s="87"/>
      <c r="G1056" s="64"/>
      <c r="H1056" s="64"/>
      <c r="I1056" s="64"/>
      <c r="J1056" s="64"/>
      <c r="K1056" s="64"/>
      <c r="L1056" s="64"/>
      <c r="M1056" s="64"/>
      <c r="N1056" s="64"/>
      <c r="O1056" s="64"/>
      <c r="P1056" s="64"/>
      <c r="Q1056" s="64"/>
      <c r="R1056" s="64"/>
      <c r="S1056" s="64"/>
      <c r="T1056" s="64"/>
      <c r="U1056" s="64"/>
      <c r="V1056" s="64"/>
      <c r="W1056" s="64"/>
      <c r="X1056" s="64"/>
      <c r="Y1056" s="64"/>
      <c r="Z1056" s="64"/>
      <c r="AA1056" s="64"/>
      <c r="AB1056" s="64"/>
      <c r="AC1056" s="64"/>
      <c r="AD1056" s="64"/>
      <c r="AE1056" s="64"/>
      <c r="AF1056" s="64"/>
      <c r="AG1056" s="64"/>
      <c r="AH1056" s="64"/>
    </row>
    <row r="1057" spans="1:34" s="47" customFormat="1" x14ac:dyDescent="0.35">
      <c r="A1057" s="87"/>
      <c r="C1057" s="87"/>
      <c r="D1057" s="64"/>
      <c r="E1057" s="19"/>
      <c r="F1057" s="87"/>
      <c r="G1057" s="64"/>
      <c r="H1057" s="64"/>
      <c r="I1057" s="64"/>
      <c r="J1057" s="64"/>
      <c r="K1057" s="64"/>
      <c r="L1057" s="64"/>
      <c r="M1057" s="64"/>
      <c r="N1057" s="64"/>
      <c r="O1057" s="64"/>
      <c r="P1057" s="64"/>
      <c r="Q1057" s="64"/>
      <c r="R1057" s="64"/>
      <c r="S1057" s="64"/>
      <c r="T1057" s="64"/>
      <c r="U1057" s="64"/>
      <c r="V1057" s="64"/>
      <c r="W1057" s="64"/>
      <c r="X1057" s="64"/>
      <c r="Y1057" s="64"/>
      <c r="Z1057" s="64"/>
      <c r="AA1057" s="64"/>
      <c r="AB1057" s="64"/>
      <c r="AC1057" s="64"/>
      <c r="AD1057" s="64"/>
      <c r="AE1057" s="64"/>
      <c r="AF1057" s="64"/>
      <c r="AG1057" s="64"/>
      <c r="AH1057" s="64"/>
    </row>
    <row r="1058" spans="1:34" s="47" customFormat="1" x14ac:dyDescent="0.35">
      <c r="A1058" s="87"/>
      <c r="C1058" s="87"/>
      <c r="D1058" s="64"/>
      <c r="E1058" s="19"/>
      <c r="F1058" s="87"/>
      <c r="G1058" s="64"/>
      <c r="H1058" s="64"/>
      <c r="I1058" s="64"/>
      <c r="J1058" s="64"/>
      <c r="K1058" s="64"/>
      <c r="L1058" s="64"/>
      <c r="M1058" s="64"/>
      <c r="N1058" s="64"/>
      <c r="O1058" s="64"/>
      <c r="P1058" s="64"/>
      <c r="Q1058" s="64"/>
      <c r="R1058" s="64"/>
      <c r="S1058" s="64"/>
      <c r="T1058" s="64"/>
      <c r="U1058" s="64"/>
      <c r="V1058" s="64"/>
      <c r="W1058" s="64"/>
      <c r="X1058" s="64"/>
      <c r="Y1058" s="64"/>
      <c r="Z1058" s="64"/>
      <c r="AA1058" s="64"/>
      <c r="AB1058" s="64"/>
      <c r="AC1058" s="64"/>
      <c r="AD1058" s="64"/>
      <c r="AE1058" s="64"/>
      <c r="AF1058" s="64"/>
      <c r="AG1058" s="64"/>
      <c r="AH1058" s="64"/>
    </row>
    <row r="1059" spans="1:34" s="47" customFormat="1" x14ac:dyDescent="0.35">
      <c r="A1059" s="87"/>
      <c r="C1059" s="87"/>
      <c r="D1059" s="64"/>
      <c r="E1059" s="19"/>
      <c r="F1059" s="87"/>
      <c r="G1059" s="64"/>
      <c r="H1059" s="64"/>
      <c r="I1059" s="64"/>
      <c r="J1059" s="64"/>
      <c r="K1059" s="64"/>
      <c r="L1059" s="64"/>
      <c r="M1059" s="64"/>
      <c r="N1059" s="64"/>
      <c r="O1059" s="64"/>
      <c r="P1059" s="64"/>
      <c r="Q1059" s="64"/>
      <c r="R1059" s="64"/>
      <c r="S1059" s="64"/>
      <c r="T1059" s="64"/>
      <c r="U1059" s="64"/>
      <c r="V1059" s="64"/>
      <c r="W1059" s="64"/>
      <c r="X1059" s="64"/>
      <c r="Y1059" s="64"/>
      <c r="Z1059" s="64"/>
      <c r="AA1059" s="64"/>
      <c r="AB1059" s="64"/>
      <c r="AC1059" s="64"/>
      <c r="AD1059" s="64"/>
      <c r="AE1059" s="64"/>
      <c r="AF1059" s="64"/>
      <c r="AG1059" s="64"/>
      <c r="AH1059" s="64"/>
    </row>
    <row r="1060" spans="1:34" s="47" customFormat="1" x14ac:dyDescent="0.35">
      <c r="A1060" s="87"/>
      <c r="C1060" s="87"/>
      <c r="D1060" s="64"/>
      <c r="E1060" s="19"/>
      <c r="F1060" s="87"/>
      <c r="G1060" s="64"/>
      <c r="H1060" s="64"/>
      <c r="I1060" s="64"/>
      <c r="J1060" s="64"/>
      <c r="K1060" s="64"/>
      <c r="L1060" s="64"/>
      <c r="M1060" s="64"/>
      <c r="N1060" s="64"/>
      <c r="O1060" s="64"/>
      <c r="P1060" s="64"/>
      <c r="Q1060" s="64"/>
      <c r="R1060" s="64"/>
      <c r="S1060" s="64"/>
      <c r="T1060" s="64"/>
      <c r="U1060" s="64"/>
      <c r="V1060" s="64"/>
      <c r="W1060" s="64"/>
      <c r="X1060" s="64"/>
      <c r="Y1060" s="64"/>
      <c r="Z1060" s="64"/>
      <c r="AA1060" s="64"/>
      <c r="AB1060" s="64"/>
      <c r="AC1060" s="64"/>
      <c r="AD1060" s="64"/>
      <c r="AE1060" s="64"/>
      <c r="AF1060" s="64"/>
      <c r="AG1060" s="64"/>
      <c r="AH1060" s="64"/>
    </row>
    <row r="1061" spans="1:34" s="47" customFormat="1" x14ac:dyDescent="0.35">
      <c r="A1061" s="87"/>
      <c r="C1061" s="87"/>
      <c r="D1061" s="64"/>
      <c r="E1061" s="19"/>
      <c r="F1061" s="87"/>
      <c r="G1061" s="64"/>
      <c r="H1061" s="64"/>
      <c r="I1061" s="64"/>
      <c r="J1061" s="64"/>
      <c r="K1061" s="64"/>
      <c r="L1061" s="64"/>
      <c r="M1061" s="64"/>
      <c r="N1061" s="64"/>
      <c r="O1061" s="64"/>
      <c r="P1061" s="64"/>
      <c r="Q1061" s="64"/>
      <c r="R1061" s="64"/>
      <c r="S1061" s="64"/>
      <c r="T1061" s="64"/>
      <c r="U1061" s="64"/>
      <c r="V1061" s="64"/>
      <c r="W1061" s="64"/>
      <c r="X1061" s="64"/>
      <c r="Y1061" s="64"/>
      <c r="Z1061" s="64"/>
      <c r="AA1061" s="64"/>
      <c r="AB1061" s="64"/>
      <c r="AC1061" s="64"/>
      <c r="AD1061" s="64"/>
      <c r="AE1061" s="64"/>
      <c r="AF1061" s="64"/>
      <c r="AG1061" s="64"/>
      <c r="AH1061" s="64"/>
    </row>
    <row r="1062" spans="1:34" s="47" customFormat="1" x14ac:dyDescent="0.35">
      <c r="A1062" s="87"/>
      <c r="C1062" s="87"/>
      <c r="D1062" s="64"/>
      <c r="E1062" s="19"/>
      <c r="F1062" s="87"/>
      <c r="G1062" s="64"/>
      <c r="H1062" s="64"/>
      <c r="I1062" s="64"/>
      <c r="J1062" s="64"/>
      <c r="K1062" s="64"/>
      <c r="L1062" s="64"/>
      <c r="M1062" s="64"/>
      <c r="N1062" s="64"/>
      <c r="O1062" s="64"/>
      <c r="P1062" s="64"/>
      <c r="Q1062" s="64"/>
      <c r="R1062" s="64"/>
      <c r="S1062" s="64"/>
      <c r="T1062" s="64"/>
      <c r="U1062" s="64"/>
      <c r="V1062" s="64"/>
      <c r="W1062" s="64"/>
      <c r="X1062" s="64"/>
      <c r="Y1062" s="64"/>
      <c r="Z1062" s="64"/>
      <c r="AA1062" s="64"/>
      <c r="AB1062" s="64"/>
      <c r="AC1062" s="64"/>
      <c r="AD1062" s="64"/>
      <c r="AE1062" s="64"/>
      <c r="AF1062" s="64"/>
      <c r="AG1062" s="64"/>
      <c r="AH1062" s="64"/>
    </row>
    <row r="1063" spans="1:34" s="47" customFormat="1" x14ac:dyDescent="0.35">
      <c r="A1063" s="87"/>
      <c r="C1063" s="87"/>
      <c r="D1063" s="64"/>
      <c r="E1063" s="19"/>
      <c r="F1063" s="87"/>
      <c r="G1063" s="64"/>
      <c r="H1063" s="64"/>
      <c r="I1063" s="64"/>
      <c r="J1063" s="64"/>
      <c r="K1063" s="64"/>
      <c r="L1063" s="64"/>
      <c r="M1063" s="64"/>
      <c r="N1063" s="64"/>
      <c r="O1063" s="64"/>
      <c r="P1063" s="64"/>
      <c r="Q1063" s="64"/>
      <c r="R1063" s="64"/>
      <c r="S1063" s="64"/>
      <c r="T1063" s="64"/>
      <c r="U1063" s="64"/>
      <c r="V1063" s="64"/>
      <c r="W1063" s="64"/>
      <c r="X1063" s="64"/>
      <c r="Y1063" s="64"/>
      <c r="Z1063" s="64"/>
      <c r="AA1063" s="64"/>
      <c r="AB1063" s="64"/>
      <c r="AC1063" s="64"/>
      <c r="AD1063" s="64"/>
      <c r="AE1063" s="64"/>
      <c r="AF1063" s="64"/>
      <c r="AG1063" s="64"/>
      <c r="AH1063" s="64"/>
    </row>
    <row r="1064" spans="1:34" s="47" customFormat="1" x14ac:dyDescent="0.35">
      <c r="A1064" s="87"/>
      <c r="C1064" s="87"/>
      <c r="D1064" s="64"/>
      <c r="E1064" s="19"/>
      <c r="F1064" s="87"/>
      <c r="G1064" s="64"/>
      <c r="H1064" s="64"/>
      <c r="I1064" s="64"/>
      <c r="J1064" s="64"/>
      <c r="K1064" s="64"/>
      <c r="L1064" s="64"/>
      <c r="M1064" s="64"/>
      <c r="N1064" s="64"/>
      <c r="O1064" s="64"/>
      <c r="P1064" s="64"/>
      <c r="Q1064" s="64"/>
      <c r="R1064" s="64"/>
      <c r="S1064" s="64"/>
      <c r="T1064" s="64"/>
      <c r="U1064" s="64"/>
      <c r="V1064" s="64"/>
      <c r="W1064" s="64"/>
      <c r="X1064" s="64"/>
      <c r="Y1064" s="64"/>
      <c r="Z1064" s="64"/>
      <c r="AA1064" s="64"/>
      <c r="AB1064" s="64"/>
      <c r="AC1064" s="64"/>
      <c r="AD1064" s="64"/>
      <c r="AE1064" s="64"/>
      <c r="AF1064" s="64"/>
      <c r="AG1064" s="64"/>
      <c r="AH1064" s="64"/>
    </row>
    <row r="1065" spans="1:34" s="47" customFormat="1" x14ac:dyDescent="0.35">
      <c r="A1065" s="87"/>
      <c r="C1065" s="87"/>
      <c r="D1065" s="64"/>
      <c r="E1065" s="19"/>
      <c r="F1065" s="87"/>
      <c r="G1065" s="64"/>
      <c r="H1065" s="64"/>
      <c r="I1065" s="64"/>
      <c r="J1065" s="64"/>
      <c r="K1065" s="64"/>
      <c r="L1065" s="64"/>
      <c r="M1065" s="64"/>
      <c r="N1065" s="64"/>
      <c r="O1065" s="64"/>
      <c r="P1065" s="64"/>
      <c r="Q1065" s="64"/>
      <c r="R1065" s="64"/>
      <c r="S1065" s="64"/>
      <c r="T1065" s="64"/>
      <c r="U1065" s="64"/>
      <c r="V1065" s="64"/>
      <c r="W1065" s="64"/>
      <c r="X1065" s="64"/>
      <c r="Y1065" s="64"/>
      <c r="Z1065" s="64"/>
      <c r="AA1065" s="64"/>
      <c r="AB1065" s="64"/>
      <c r="AC1065" s="64"/>
      <c r="AD1065" s="64"/>
      <c r="AE1065" s="64"/>
      <c r="AF1065" s="64"/>
      <c r="AG1065" s="64"/>
      <c r="AH1065" s="64"/>
    </row>
    <row r="1066" spans="1:34" s="47" customFormat="1" x14ac:dyDescent="0.35">
      <c r="A1066" s="87"/>
      <c r="C1066" s="87"/>
      <c r="D1066" s="64"/>
      <c r="E1066" s="19"/>
      <c r="F1066" s="87"/>
      <c r="G1066" s="64"/>
      <c r="H1066" s="64"/>
      <c r="I1066" s="64"/>
      <c r="J1066" s="64"/>
      <c r="K1066" s="64"/>
      <c r="L1066" s="64"/>
      <c r="M1066" s="64"/>
      <c r="N1066" s="64"/>
      <c r="O1066" s="64"/>
      <c r="P1066" s="64"/>
      <c r="Q1066" s="64"/>
      <c r="R1066" s="64"/>
      <c r="S1066" s="64"/>
      <c r="T1066" s="64"/>
      <c r="U1066" s="64"/>
      <c r="V1066" s="64"/>
      <c r="W1066" s="64"/>
      <c r="X1066" s="64"/>
      <c r="Y1066" s="64"/>
      <c r="Z1066" s="64"/>
      <c r="AA1066" s="64"/>
      <c r="AB1066" s="64"/>
      <c r="AC1066" s="64"/>
      <c r="AD1066" s="64"/>
      <c r="AE1066" s="64"/>
      <c r="AF1066" s="64"/>
      <c r="AG1066" s="64"/>
      <c r="AH1066" s="64"/>
    </row>
    <row r="1067" spans="1:34" s="47" customFormat="1" x14ac:dyDescent="0.35">
      <c r="A1067" s="87"/>
      <c r="C1067" s="87"/>
      <c r="D1067" s="64"/>
      <c r="E1067" s="19"/>
      <c r="F1067" s="87"/>
      <c r="G1067" s="64"/>
      <c r="H1067" s="64"/>
      <c r="I1067" s="64"/>
      <c r="J1067" s="64"/>
      <c r="K1067" s="64"/>
      <c r="L1067" s="64"/>
      <c r="M1067" s="64"/>
      <c r="N1067" s="64"/>
      <c r="O1067" s="64"/>
      <c r="P1067" s="64"/>
      <c r="Q1067" s="64"/>
      <c r="R1067" s="64"/>
      <c r="S1067" s="64"/>
      <c r="T1067" s="64"/>
      <c r="U1067" s="64"/>
      <c r="V1067" s="64"/>
      <c r="W1067" s="64"/>
      <c r="X1067" s="64"/>
      <c r="Y1067" s="64"/>
      <c r="Z1067" s="64"/>
      <c r="AA1067" s="64"/>
      <c r="AB1067" s="64"/>
      <c r="AC1067" s="64"/>
      <c r="AD1067" s="64"/>
      <c r="AE1067" s="64"/>
      <c r="AF1067" s="64"/>
      <c r="AG1067" s="64"/>
      <c r="AH1067" s="64"/>
    </row>
    <row r="1068" spans="1:34" s="47" customFormat="1" x14ac:dyDescent="0.35">
      <c r="A1068" s="87"/>
      <c r="C1068" s="87"/>
      <c r="D1068" s="64"/>
      <c r="E1068" s="19"/>
      <c r="F1068" s="87"/>
      <c r="G1068" s="64"/>
      <c r="H1068" s="64"/>
      <c r="I1068" s="64"/>
      <c r="J1068" s="64"/>
      <c r="K1068" s="64"/>
      <c r="L1068" s="64"/>
      <c r="M1068" s="64"/>
      <c r="N1068" s="64"/>
      <c r="O1068" s="64"/>
      <c r="P1068" s="64"/>
      <c r="Q1068" s="64"/>
      <c r="R1068" s="64"/>
      <c r="S1068" s="64"/>
      <c r="T1068" s="64"/>
      <c r="U1068" s="64"/>
      <c r="V1068" s="64"/>
      <c r="W1068" s="64"/>
      <c r="X1068" s="64"/>
      <c r="Y1068" s="64"/>
      <c r="Z1068" s="64"/>
      <c r="AA1068" s="64"/>
      <c r="AB1068" s="64"/>
      <c r="AC1068" s="64"/>
      <c r="AD1068" s="64"/>
      <c r="AE1068" s="64"/>
      <c r="AF1068" s="64"/>
      <c r="AG1068" s="64"/>
      <c r="AH1068" s="64"/>
    </row>
    <row r="1069" spans="1:34" s="47" customFormat="1" x14ac:dyDescent="0.35">
      <c r="A1069" s="87"/>
      <c r="C1069" s="87"/>
      <c r="D1069" s="64"/>
      <c r="E1069" s="19"/>
      <c r="F1069" s="87"/>
      <c r="G1069" s="64"/>
      <c r="H1069" s="64"/>
      <c r="I1069" s="64"/>
      <c r="J1069" s="64"/>
      <c r="K1069" s="64"/>
      <c r="L1069" s="64"/>
      <c r="M1069" s="64"/>
      <c r="N1069" s="64"/>
      <c r="O1069" s="64"/>
      <c r="P1069" s="64"/>
      <c r="Q1069" s="64"/>
      <c r="R1069" s="64"/>
      <c r="S1069" s="64"/>
      <c r="T1069" s="64"/>
      <c r="U1069" s="64"/>
      <c r="V1069" s="64"/>
      <c r="W1069" s="64"/>
      <c r="X1069" s="64"/>
      <c r="Y1069" s="64"/>
      <c r="Z1069" s="64"/>
      <c r="AA1069" s="64"/>
      <c r="AB1069" s="64"/>
      <c r="AC1069" s="64"/>
      <c r="AD1069" s="64"/>
      <c r="AE1069" s="64"/>
      <c r="AF1069" s="64"/>
      <c r="AG1069" s="64"/>
      <c r="AH1069" s="64"/>
    </row>
    <row r="1070" spans="1:34" s="47" customFormat="1" x14ac:dyDescent="0.35">
      <c r="A1070" s="87"/>
      <c r="C1070" s="87"/>
      <c r="D1070" s="64"/>
      <c r="E1070" s="19"/>
      <c r="F1070" s="87"/>
      <c r="G1070" s="64"/>
      <c r="H1070" s="64"/>
      <c r="I1070" s="64"/>
      <c r="J1070" s="64"/>
      <c r="K1070" s="64"/>
      <c r="L1070" s="64"/>
      <c r="M1070" s="64"/>
      <c r="N1070" s="64"/>
      <c r="O1070" s="64"/>
      <c r="P1070" s="64"/>
      <c r="Q1070" s="64"/>
      <c r="R1070" s="64"/>
      <c r="S1070" s="64"/>
      <c r="T1070" s="64"/>
      <c r="U1070" s="64"/>
      <c r="V1070" s="64"/>
      <c r="W1070" s="64"/>
      <c r="X1070" s="64"/>
      <c r="Y1070" s="64"/>
      <c r="Z1070" s="64"/>
      <c r="AA1070" s="64"/>
      <c r="AB1070" s="64"/>
      <c r="AC1070" s="64"/>
      <c r="AD1070" s="64"/>
      <c r="AE1070" s="64"/>
      <c r="AF1070" s="64"/>
      <c r="AG1070" s="64"/>
      <c r="AH1070" s="64"/>
    </row>
    <row r="1071" spans="1:34" s="47" customFormat="1" x14ac:dyDescent="0.35">
      <c r="A1071" s="87"/>
      <c r="C1071" s="87"/>
      <c r="D1071" s="64"/>
      <c r="E1071" s="19"/>
      <c r="F1071" s="87"/>
      <c r="G1071" s="64"/>
      <c r="H1071" s="64"/>
      <c r="I1071" s="64"/>
      <c r="J1071" s="64"/>
      <c r="K1071" s="64"/>
      <c r="L1071" s="64"/>
      <c r="M1071" s="64"/>
      <c r="N1071" s="64"/>
      <c r="O1071" s="64"/>
      <c r="P1071" s="64"/>
      <c r="Q1071" s="64"/>
      <c r="R1071" s="64"/>
      <c r="S1071" s="64"/>
      <c r="T1071" s="64"/>
      <c r="U1071" s="64"/>
      <c r="V1071" s="64"/>
      <c r="W1071" s="64"/>
      <c r="X1071" s="64"/>
      <c r="Y1071" s="64"/>
      <c r="Z1071" s="64"/>
      <c r="AA1071" s="64"/>
      <c r="AB1071" s="64"/>
      <c r="AC1071" s="64"/>
      <c r="AD1071" s="64"/>
      <c r="AE1071" s="64"/>
      <c r="AF1071" s="64"/>
      <c r="AG1071" s="64"/>
      <c r="AH1071" s="64"/>
    </row>
    <row r="1072" spans="1:34" s="47" customFormat="1" x14ac:dyDescent="0.35">
      <c r="A1072" s="87"/>
      <c r="C1072" s="87"/>
      <c r="D1072" s="64"/>
      <c r="E1072" s="19"/>
      <c r="F1072" s="87"/>
      <c r="G1072" s="64"/>
      <c r="H1072" s="64"/>
      <c r="I1072" s="64"/>
      <c r="J1072" s="64"/>
      <c r="K1072" s="64"/>
      <c r="L1072" s="64"/>
      <c r="M1072" s="64"/>
      <c r="N1072" s="64"/>
      <c r="O1072" s="64"/>
      <c r="P1072" s="64"/>
      <c r="Q1072" s="64"/>
      <c r="R1072" s="64"/>
      <c r="S1072" s="64"/>
      <c r="T1072" s="64"/>
      <c r="U1072" s="64"/>
      <c r="V1072" s="64"/>
      <c r="W1072" s="64"/>
      <c r="X1072" s="64"/>
      <c r="Y1072" s="64"/>
      <c r="Z1072" s="64"/>
      <c r="AA1072" s="64"/>
      <c r="AB1072" s="64"/>
      <c r="AC1072" s="64"/>
      <c r="AD1072" s="64"/>
      <c r="AE1072" s="64"/>
      <c r="AF1072" s="64"/>
      <c r="AG1072" s="64"/>
      <c r="AH1072" s="64"/>
    </row>
    <row r="1073" spans="1:34" s="47" customFormat="1" x14ac:dyDescent="0.35">
      <c r="A1073" s="87"/>
      <c r="C1073" s="87"/>
      <c r="D1073" s="64"/>
      <c r="E1073" s="19"/>
      <c r="F1073" s="87"/>
      <c r="G1073" s="64"/>
      <c r="H1073" s="64"/>
      <c r="I1073" s="64"/>
      <c r="J1073" s="64"/>
      <c r="K1073" s="64"/>
      <c r="L1073" s="64"/>
      <c r="M1073" s="64"/>
      <c r="N1073" s="64"/>
      <c r="O1073" s="64"/>
      <c r="P1073" s="64"/>
      <c r="Q1073" s="64"/>
      <c r="R1073" s="64"/>
      <c r="S1073" s="64"/>
      <c r="T1073" s="64"/>
      <c r="U1073" s="64"/>
      <c r="V1073" s="64"/>
      <c r="W1073" s="64"/>
      <c r="X1073" s="64"/>
      <c r="Y1073" s="64"/>
      <c r="Z1073" s="64"/>
      <c r="AA1073" s="64"/>
      <c r="AB1073" s="64"/>
      <c r="AC1073" s="64"/>
      <c r="AD1073" s="64"/>
      <c r="AE1073" s="64"/>
      <c r="AF1073" s="64"/>
      <c r="AG1073" s="64"/>
      <c r="AH1073" s="64"/>
    </row>
    <row r="1074" spans="1:34" s="47" customFormat="1" x14ac:dyDescent="0.35">
      <c r="A1074" s="87"/>
      <c r="C1074" s="87"/>
      <c r="D1074" s="64"/>
      <c r="E1074" s="19"/>
      <c r="F1074" s="87"/>
      <c r="G1074" s="64"/>
      <c r="H1074" s="64"/>
      <c r="I1074" s="64"/>
      <c r="J1074" s="64"/>
      <c r="K1074" s="64"/>
      <c r="L1074" s="64"/>
      <c r="M1074" s="64"/>
      <c r="N1074" s="64"/>
      <c r="O1074" s="64"/>
      <c r="P1074" s="64"/>
      <c r="Q1074" s="64"/>
      <c r="R1074" s="64"/>
      <c r="S1074" s="64"/>
      <c r="T1074" s="64"/>
      <c r="U1074" s="64"/>
      <c r="V1074" s="64"/>
      <c r="W1074" s="64"/>
      <c r="X1074" s="64"/>
      <c r="Y1074" s="64"/>
      <c r="Z1074" s="64"/>
      <c r="AA1074" s="64"/>
      <c r="AB1074" s="64"/>
      <c r="AC1074" s="64"/>
      <c r="AD1074" s="64"/>
      <c r="AE1074" s="64"/>
      <c r="AF1074" s="64"/>
      <c r="AG1074" s="64"/>
      <c r="AH1074" s="64"/>
    </row>
    <row r="1075" spans="1:34" s="47" customFormat="1" x14ac:dyDescent="0.35">
      <c r="A1075" s="87"/>
      <c r="C1075" s="87"/>
      <c r="D1075" s="64"/>
      <c r="E1075" s="19"/>
      <c r="F1075" s="87"/>
      <c r="G1075" s="64"/>
      <c r="H1075" s="64"/>
      <c r="I1075" s="64"/>
      <c r="J1075" s="64"/>
      <c r="K1075" s="64"/>
      <c r="L1075" s="64"/>
      <c r="M1075" s="64"/>
      <c r="N1075" s="64"/>
      <c r="O1075" s="64"/>
      <c r="P1075" s="64"/>
      <c r="Q1075" s="64"/>
      <c r="R1075" s="64"/>
      <c r="S1075" s="64"/>
      <c r="T1075" s="64"/>
      <c r="U1075" s="64"/>
      <c r="V1075" s="64"/>
      <c r="W1075" s="64"/>
      <c r="X1075" s="64"/>
      <c r="Y1075" s="64"/>
      <c r="Z1075" s="64"/>
      <c r="AA1075" s="64"/>
      <c r="AB1075" s="64"/>
      <c r="AC1075" s="64"/>
      <c r="AD1075" s="64"/>
      <c r="AE1075" s="64"/>
      <c r="AF1075" s="64"/>
      <c r="AG1075" s="64"/>
      <c r="AH1075" s="64"/>
    </row>
    <row r="1076" spans="1:34" s="47" customFormat="1" x14ac:dyDescent="0.35">
      <c r="A1076" s="87"/>
      <c r="C1076" s="87"/>
      <c r="D1076" s="64"/>
      <c r="E1076" s="19"/>
      <c r="F1076" s="87"/>
      <c r="G1076" s="64"/>
      <c r="H1076" s="64"/>
      <c r="I1076" s="64"/>
      <c r="J1076" s="64"/>
      <c r="K1076" s="64"/>
      <c r="L1076" s="64"/>
      <c r="M1076" s="64"/>
      <c r="N1076" s="64"/>
      <c r="O1076" s="64"/>
      <c r="P1076" s="64"/>
      <c r="Q1076" s="64"/>
      <c r="R1076" s="64"/>
      <c r="S1076" s="64"/>
      <c r="T1076" s="64"/>
      <c r="U1076" s="64"/>
      <c r="V1076" s="64"/>
      <c r="W1076" s="64"/>
      <c r="X1076" s="64"/>
      <c r="Y1076" s="64"/>
      <c r="Z1076" s="64"/>
      <c r="AA1076" s="64"/>
      <c r="AB1076" s="64"/>
      <c r="AC1076" s="64"/>
      <c r="AD1076" s="64"/>
      <c r="AE1076" s="64"/>
      <c r="AF1076" s="64"/>
      <c r="AG1076" s="64"/>
      <c r="AH1076" s="64"/>
    </row>
    <row r="1077" spans="1:34" s="47" customFormat="1" x14ac:dyDescent="0.35">
      <c r="A1077" s="87"/>
      <c r="C1077" s="87"/>
      <c r="D1077" s="64"/>
      <c r="E1077" s="19"/>
      <c r="F1077" s="87"/>
      <c r="G1077" s="64"/>
      <c r="H1077" s="64"/>
      <c r="I1077" s="64"/>
      <c r="J1077" s="64"/>
      <c r="K1077" s="64"/>
      <c r="L1077" s="64"/>
      <c r="M1077" s="64"/>
      <c r="N1077" s="64"/>
      <c r="O1077" s="64"/>
      <c r="P1077" s="64"/>
      <c r="Q1077" s="64"/>
      <c r="R1077" s="64"/>
      <c r="S1077" s="64"/>
      <c r="T1077" s="64"/>
      <c r="U1077" s="64"/>
      <c r="V1077" s="64"/>
      <c r="W1077" s="64"/>
      <c r="X1077" s="64"/>
      <c r="Y1077" s="64"/>
      <c r="Z1077" s="64"/>
      <c r="AA1077" s="64"/>
      <c r="AB1077" s="64"/>
      <c r="AC1077" s="64"/>
      <c r="AD1077" s="64"/>
      <c r="AE1077" s="64"/>
      <c r="AF1077" s="64"/>
      <c r="AG1077" s="64"/>
      <c r="AH1077" s="64"/>
    </row>
    <row r="1078" spans="1:34" s="47" customFormat="1" x14ac:dyDescent="0.35">
      <c r="A1078" s="87"/>
      <c r="C1078" s="87"/>
      <c r="D1078" s="64"/>
      <c r="E1078" s="19"/>
      <c r="F1078" s="87"/>
      <c r="G1078" s="64"/>
      <c r="H1078" s="64"/>
      <c r="I1078" s="64"/>
      <c r="J1078" s="64"/>
      <c r="K1078" s="64"/>
      <c r="L1078" s="64"/>
      <c r="M1078" s="64"/>
      <c r="N1078" s="64"/>
      <c r="O1078" s="64"/>
      <c r="P1078" s="64"/>
      <c r="Q1078" s="64"/>
      <c r="R1078" s="64"/>
      <c r="S1078" s="64"/>
      <c r="T1078" s="64"/>
      <c r="U1078" s="64"/>
      <c r="V1078" s="64"/>
      <c r="W1078" s="64"/>
      <c r="X1078" s="64"/>
      <c r="Y1078" s="64"/>
      <c r="Z1078" s="64"/>
      <c r="AA1078" s="64"/>
      <c r="AB1078" s="64"/>
      <c r="AC1078" s="64"/>
      <c r="AD1078" s="64"/>
      <c r="AE1078" s="64"/>
      <c r="AF1078" s="64"/>
      <c r="AG1078" s="64"/>
      <c r="AH1078" s="64"/>
    </row>
    <row r="1079" spans="1:34" s="47" customFormat="1" x14ac:dyDescent="0.35">
      <c r="A1079" s="87"/>
      <c r="C1079" s="87"/>
      <c r="D1079" s="64"/>
      <c r="E1079" s="19"/>
      <c r="F1079" s="87"/>
      <c r="G1079" s="64"/>
      <c r="H1079" s="64"/>
      <c r="I1079" s="64"/>
      <c r="J1079" s="64"/>
      <c r="K1079" s="64"/>
      <c r="L1079" s="64"/>
      <c r="M1079" s="64"/>
      <c r="N1079" s="64"/>
      <c r="O1079" s="64"/>
      <c r="P1079" s="64"/>
      <c r="Q1079" s="64"/>
      <c r="R1079" s="64"/>
      <c r="S1079" s="64"/>
      <c r="T1079" s="64"/>
      <c r="U1079" s="64"/>
      <c r="V1079" s="64"/>
      <c r="W1079" s="64"/>
      <c r="X1079" s="64"/>
      <c r="Y1079" s="64"/>
      <c r="Z1079" s="64"/>
      <c r="AA1079" s="64"/>
      <c r="AB1079" s="64"/>
      <c r="AC1079" s="64"/>
      <c r="AD1079" s="64"/>
      <c r="AE1079" s="64"/>
      <c r="AF1079" s="64"/>
      <c r="AG1079" s="64"/>
      <c r="AH1079" s="64"/>
    </row>
    <row r="1080" spans="1:34" s="47" customFormat="1" x14ac:dyDescent="0.35">
      <c r="A1080" s="87"/>
      <c r="C1080" s="87"/>
      <c r="D1080" s="64"/>
      <c r="E1080" s="19"/>
      <c r="F1080" s="87"/>
      <c r="G1080" s="64"/>
      <c r="H1080" s="64"/>
      <c r="I1080" s="64"/>
      <c r="J1080" s="64"/>
      <c r="K1080" s="64"/>
      <c r="L1080" s="64"/>
      <c r="M1080" s="64"/>
      <c r="N1080" s="64"/>
      <c r="O1080" s="64"/>
      <c r="P1080" s="64"/>
      <c r="Q1080" s="64"/>
      <c r="R1080" s="64"/>
      <c r="S1080" s="64"/>
      <c r="T1080" s="64"/>
      <c r="U1080" s="64"/>
      <c r="V1080" s="64"/>
      <c r="W1080" s="64"/>
      <c r="X1080" s="64"/>
      <c r="Y1080" s="64"/>
      <c r="Z1080" s="64"/>
      <c r="AA1080" s="64"/>
      <c r="AB1080" s="64"/>
      <c r="AC1080" s="64"/>
      <c r="AD1080" s="64"/>
      <c r="AE1080" s="64"/>
      <c r="AF1080" s="64"/>
      <c r="AG1080" s="64"/>
      <c r="AH1080" s="64"/>
    </row>
    <row r="1081" spans="1:34" s="47" customFormat="1" x14ac:dyDescent="0.35">
      <c r="A1081" s="87"/>
      <c r="C1081" s="87"/>
      <c r="D1081" s="64"/>
      <c r="E1081" s="19"/>
      <c r="F1081" s="87"/>
      <c r="G1081" s="64"/>
      <c r="H1081" s="64"/>
      <c r="I1081" s="64"/>
      <c r="J1081" s="64"/>
      <c r="K1081" s="64"/>
      <c r="L1081" s="64"/>
      <c r="M1081" s="64"/>
      <c r="N1081" s="64"/>
      <c r="O1081" s="64"/>
      <c r="P1081" s="64"/>
      <c r="Q1081" s="64"/>
      <c r="R1081" s="64"/>
      <c r="S1081" s="64"/>
      <c r="T1081" s="64"/>
      <c r="U1081" s="64"/>
      <c r="V1081" s="64"/>
      <c r="W1081" s="64"/>
      <c r="X1081" s="64"/>
      <c r="Y1081" s="64"/>
      <c r="Z1081" s="64"/>
      <c r="AA1081" s="64"/>
      <c r="AB1081" s="64"/>
      <c r="AC1081" s="64"/>
      <c r="AD1081" s="64"/>
      <c r="AE1081" s="64"/>
      <c r="AF1081" s="64"/>
      <c r="AG1081" s="64"/>
      <c r="AH1081" s="64"/>
    </row>
    <row r="1082" spans="1:34" s="47" customFormat="1" x14ac:dyDescent="0.35">
      <c r="A1082" s="87"/>
      <c r="C1082" s="87"/>
      <c r="D1082" s="64"/>
      <c r="E1082" s="19"/>
      <c r="F1082" s="87"/>
      <c r="G1082" s="64"/>
      <c r="H1082" s="64"/>
      <c r="I1082" s="64"/>
      <c r="J1082" s="64"/>
      <c r="K1082" s="64"/>
      <c r="L1082" s="64"/>
      <c r="M1082" s="64"/>
      <c r="N1082" s="64"/>
      <c r="O1082" s="64"/>
      <c r="P1082" s="64"/>
      <c r="Q1082" s="64"/>
      <c r="R1082" s="64"/>
      <c r="S1082" s="64"/>
      <c r="T1082" s="64"/>
      <c r="U1082" s="64"/>
      <c r="V1082" s="64"/>
      <c r="W1082" s="64"/>
      <c r="X1082" s="64"/>
      <c r="Y1082" s="64"/>
      <c r="Z1082" s="64"/>
      <c r="AA1082" s="64"/>
      <c r="AB1082" s="64"/>
      <c r="AC1082" s="64"/>
      <c r="AD1082" s="64"/>
      <c r="AE1082" s="64"/>
      <c r="AF1082" s="64"/>
      <c r="AG1082" s="64"/>
      <c r="AH1082" s="64"/>
    </row>
    <row r="1083" spans="1:34" s="47" customFormat="1" x14ac:dyDescent="0.35">
      <c r="A1083" s="87"/>
      <c r="C1083" s="87"/>
      <c r="D1083" s="64"/>
      <c r="E1083" s="19"/>
      <c r="F1083" s="87"/>
      <c r="G1083" s="64"/>
      <c r="H1083" s="64"/>
      <c r="I1083" s="64"/>
      <c r="J1083" s="64"/>
      <c r="K1083" s="64"/>
      <c r="L1083" s="64"/>
      <c r="M1083" s="64"/>
      <c r="N1083" s="64"/>
      <c r="O1083" s="64"/>
      <c r="P1083" s="64"/>
      <c r="Q1083" s="64"/>
      <c r="R1083" s="64"/>
      <c r="S1083" s="64"/>
      <c r="T1083" s="64"/>
      <c r="U1083" s="64"/>
      <c r="V1083" s="64"/>
      <c r="W1083" s="64"/>
      <c r="X1083" s="64"/>
      <c r="Y1083" s="64"/>
      <c r="Z1083" s="64"/>
      <c r="AA1083" s="64"/>
      <c r="AB1083" s="64"/>
      <c r="AC1083" s="64"/>
      <c r="AD1083" s="64"/>
      <c r="AE1083" s="64"/>
      <c r="AF1083" s="64"/>
      <c r="AG1083" s="64"/>
      <c r="AH1083" s="64"/>
    </row>
    <row r="1084" spans="1:34" s="47" customFormat="1" x14ac:dyDescent="0.35">
      <c r="A1084" s="87"/>
      <c r="C1084" s="87"/>
      <c r="D1084" s="64"/>
      <c r="E1084" s="19"/>
      <c r="F1084" s="87"/>
      <c r="G1084" s="64"/>
      <c r="H1084" s="64"/>
      <c r="I1084" s="64"/>
      <c r="J1084" s="64"/>
      <c r="K1084" s="64"/>
      <c r="L1084" s="64"/>
      <c r="M1084" s="64"/>
      <c r="N1084" s="64"/>
      <c r="O1084" s="64"/>
      <c r="P1084" s="64"/>
      <c r="Q1084" s="64"/>
      <c r="R1084" s="64"/>
      <c r="S1084" s="64"/>
      <c r="T1084" s="64"/>
      <c r="U1084" s="64"/>
      <c r="V1084" s="64"/>
      <c r="W1084" s="64"/>
      <c r="X1084" s="64"/>
      <c r="Y1084" s="64"/>
      <c r="Z1084" s="64"/>
      <c r="AA1084" s="64"/>
      <c r="AB1084" s="64"/>
      <c r="AC1084" s="64"/>
      <c r="AD1084" s="64"/>
      <c r="AE1084" s="64"/>
      <c r="AF1084" s="64"/>
      <c r="AG1084" s="64"/>
      <c r="AH1084" s="64"/>
    </row>
    <row r="1085" spans="1:34" s="47" customFormat="1" x14ac:dyDescent="0.35">
      <c r="A1085" s="87"/>
      <c r="C1085" s="87"/>
      <c r="D1085" s="64"/>
      <c r="E1085" s="19"/>
      <c r="F1085" s="87"/>
      <c r="G1085" s="64"/>
      <c r="H1085" s="64"/>
      <c r="I1085" s="64"/>
      <c r="J1085" s="64"/>
      <c r="K1085" s="64"/>
      <c r="L1085" s="64"/>
      <c r="M1085" s="64"/>
      <c r="N1085" s="64"/>
      <c r="O1085" s="64"/>
      <c r="P1085" s="64"/>
      <c r="Q1085" s="64"/>
      <c r="R1085" s="64"/>
      <c r="S1085" s="64"/>
      <c r="T1085" s="64"/>
      <c r="U1085" s="64"/>
      <c r="V1085" s="64"/>
      <c r="W1085" s="64"/>
      <c r="X1085" s="64"/>
      <c r="Y1085" s="64"/>
      <c r="Z1085" s="64"/>
      <c r="AA1085" s="64"/>
      <c r="AB1085" s="64"/>
      <c r="AC1085" s="64"/>
      <c r="AD1085" s="64"/>
      <c r="AE1085" s="64"/>
      <c r="AF1085" s="64"/>
      <c r="AG1085" s="64"/>
      <c r="AH1085" s="64"/>
    </row>
    <row r="1086" spans="1:34" s="47" customFormat="1" x14ac:dyDescent="0.35">
      <c r="A1086" s="87"/>
      <c r="C1086" s="87"/>
      <c r="D1086" s="64"/>
      <c r="E1086" s="19"/>
      <c r="F1086" s="87"/>
      <c r="G1086" s="64"/>
      <c r="H1086" s="64"/>
      <c r="I1086" s="64"/>
      <c r="J1086" s="64"/>
      <c r="K1086" s="64"/>
      <c r="L1086" s="64"/>
      <c r="M1086" s="64"/>
      <c r="N1086" s="64"/>
      <c r="O1086" s="64"/>
      <c r="P1086" s="64"/>
      <c r="Q1086" s="64"/>
      <c r="R1086" s="64"/>
      <c r="S1086" s="64"/>
      <c r="T1086" s="64"/>
      <c r="U1086" s="64"/>
      <c r="V1086" s="64"/>
      <c r="W1086" s="64"/>
      <c r="X1086" s="64"/>
      <c r="Y1086" s="64"/>
      <c r="Z1086" s="64"/>
      <c r="AA1086" s="64"/>
      <c r="AB1086" s="64"/>
      <c r="AC1086" s="64"/>
      <c r="AD1086" s="64"/>
      <c r="AE1086" s="64"/>
      <c r="AF1086" s="64"/>
      <c r="AG1086" s="64"/>
      <c r="AH1086" s="64"/>
    </row>
    <row r="1087" spans="1:34" s="47" customFormat="1" x14ac:dyDescent="0.35">
      <c r="A1087" s="87"/>
      <c r="C1087" s="87"/>
      <c r="D1087" s="64"/>
      <c r="E1087" s="19"/>
      <c r="F1087" s="87"/>
      <c r="G1087" s="64"/>
      <c r="H1087" s="64"/>
      <c r="I1087" s="64"/>
      <c r="J1087" s="64"/>
      <c r="K1087" s="64"/>
      <c r="L1087" s="64"/>
      <c r="M1087" s="64"/>
      <c r="N1087" s="64"/>
      <c r="O1087" s="64"/>
      <c r="P1087" s="64"/>
      <c r="Q1087" s="64"/>
      <c r="R1087" s="64"/>
      <c r="S1087" s="64"/>
      <c r="T1087" s="64"/>
      <c r="U1087" s="64"/>
      <c r="V1087" s="64"/>
      <c r="W1087" s="64"/>
      <c r="X1087" s="64"/>
      <c r="Y1087" s="64"/>
      <c r="Z1087" s="64"/>
      <c r="AA1087" s="64"/>
      <c r="AB1087" s="64"/>
      <c r="AC1087" s="64"/>
      <c r="AD1087" s="64"/>
      <c r="AE1087" s="64"/>
      <c r="AF1087" s="64"/>
      <c r="AG1087" s="64"/>
      <c r="AH1087" s="64"/>
    </row>
    <row r="1088" spans="1:34" s="47" customFormat="1" x14ac:dyDescent="0.35">
      <c r="A1088" s="87"/>
      <c r="C1088" s="87"/>
      <c r="D1088" s="64"/>
      <c r="E1088" s="19"/>
      <c r="F1088" s="87"/>
      <c r="G1088" s="64"/>
      <c r="H1088" s="64"/>
      <c r="I1088" s="64"/>
      <c r="J1088" s="64"/>
      <c r="K1088" s="64"/>
      <c r="L1088" s="64"/>
      <c r="M1088" s="64"/>
      <c r="N1088" s="64"/>
      <c r="O1088" s="64"/>
      <c r="P1088" s="64"/>
      <c r="Q1088" s="64"/>
      <c r="R1088" s="64"/>
      <c r="S1088" s="64"/>
      <c r="T1088" s="64"/>
      <c r="U1088" s="64"/>
      <c r="V1088" s="64"/>
      <c r="W1088" s="64"/>
      <c r="X1088" s="64"/>
      <c r="Y1088" s="64"/>
      <c r="Z1088" s="64"/>
      <c r="AA1088" s="64"/>
      <c r="AB1088" s="64"/>
      <c r="AC1088" s="64"/>
      <c r="AD1088" s="64"/>
      <c r="AE1088" s="64"/>
      <c r="AF1088" s="64"/>
      <c r="AG1088" s="64"/>
      <c r="AH1088" s="64"/>
    </row>
    <row r="1089" spans="1:34" s="47" customFormat="1" x14ac:dyDescent="0.35">
      <c r="A1089" s="87"/>
      <c r="C1089" s="87"/>
      <c r="D1089" s="64"/>
      <c r="E1089" s="19"/>
      <c r="F1089" s="87"/>
      <c r="G1089" s="64"/>
      <c r="H1089" s="64"/>
      <c r="I1089" s="64"/>
      <c r="J1089" s="64"/>
      <c r="K1089" s="64"/>
      <c r="L1089" s="64"/>
      <c r="M1089" s="64"/>
      <c r="N1089" s="64"/>
      <c r="O1089" s="64"/>
      <c r="P1089" s="64"/>
      <c r="Q1089" s="64"/>
      <c r="R1089" s="64"/>
      <c r="S1089" s="64"/>
      <c r="T1089" s="64"/>
      <c r="U1089" s="64"/>
      <c r="V1089" s="64"/>
      <c r="W1089" s="64"/>
      <c r="X1089" s="64"/>
      <c r="Y1089" s="64"/>
      <c r="Z1089" s="64"/>
      <c r="AA1089" s="64"/>
      <c r="AB1089" s="64"/>
      <c r="AC1089" s="64"/>
      <c r="AD1089" s="64"/>
      <c r="AE1089" s="64"/>
      <c r="AF1089" s="64"/>
      <c r="AG1089" s="64"/>
      <c r="AH1089" s="64"/>
    </row>
    <row r="1090" spans="1:34" s="47" customFormat="1" x14ac:dyDescent="0.35">
      <c r="A1090" s="87"/>
      <c r="C1090" s="87"/>
      <c r="D1090" s="64"/>
      <c r="E1090" s="19"/>
      <c r="F1090" s="87"/>
      <c r="G1090" s="64"/>
      <c r="H1090" s="64"/>
      <c r="I1090" s="64"/>
      <c r="J1090" s="64"/>
      <c r="K1090" s="64"/>
      <c r="L1090" s="64"/>
      <c r="M1090" s="64"/>
      <c r="N1090" s="64"/>
      <c r="O1090" s="64"/>
      <c r="P1090" s="64"/>
      <c r="Q1090" s="64"/>
      <c r="R1090" s="64"/>
      <c r="S1090" s="64"/>
      <c r="T1090" s="64"/>
      <c r="U1090" s="64"/>
      <c r="V1090" s="64"/>
      <c r="W1090" s="64"/>
      <c r="X1090" s="64"/>
      <c r="Y1090" s="64"/>
      <c r="Z1090" s="64"/>
      <c r="AA1090" s="64"/>
      <c r="AB1090" s="64"/>
      <c r="AC1090" s="64"/>
      <c r="AD1090" s="64"/>
      <c r="AE1090" s="64"/>
      <c r="AF1090" s="64"/>
      <c r="AG1090" s="64"/>
      <c r="AH1090" s="64"/>
    </row>
    <row r="1091" spans="1:34" s="47" customFormat="1" x14ac:dyDescent="0.35">
      <c r="A1091" s="87"/>
      <c r="C1091" s="87"/>
      <c r="D1091" s="64"/>
      <c r="E1091" s="19"/>
      <c r="F1091" s="87"/>
      <c r="G1091" s="64"/>
      <c r="H1091" s="64"/>
      <c r="I1091" s="64"/>
      <c r="J1091" s="64"/>
      <c r="K1091" s="64"/>
      <c r="L1091" s="64"/>
      <c r="M1091" s="64"/>
      <c r="N1091" s="64"/>
      <c r="O1091" s="64"/>
      <c r="P1091" s="64"/>
      <c r="Q1091" s="64"/>
      <c r="R1091" s="64"/>
      <c r="S1091" s="64"/>
      <c r="T1091" s="64"/>
      <c r="U1091" s="64"/>
      <c r="V1091" s="64"/>
      <c r="W1091" s="64"/>
      <c r="X1091" s="64"/>
      <c r="Y1091" s="64"/>
      <c r="Z1091" s="64"/>
      <c r="AA1091" s="64"/>
      <c r="AB1091" s="64"/>
      <c r="AC1091" s="64"/>
      <c r="AD1091" s="64"/>
      <c r="AE1091" s="64"/>
      <c r="AF1091" s="64"/>
      <c r="AG1091" s="64"/>
      <c r="AH1091" s="64"/>
    </row>
    <row r="1092" spans="1:34" s="47" customFormat="1" x14ac:dyDescent="0.35">
      <c r="A1092" s="87"/>
      <c r="C1092" s="87"/>
      <c r="D1092" s="64"/>
      <c r="E1092" s="19"/>
      <c r="F1092" s="87"/>
      <c r="G1092" s="64"/>
      <c r="H1092" s="64"/>
      <c r="I1092" s="64"/>
      <c r="J1092" s="64"/>
      <c r="K1092" s="64"/>
      <c r="L1092" s="64"/>
      <c r="M1092" s="64"/>
      <c r="N1092" s="64"/>
      <c r="O1092" s="64"/>
      <c r="P1092" s="64"/>
      <c r="Q1092" s="64"/>
      <c r="R1092" s="64"/>
      <c r="S1092" s="64"/>
      <c r="T1092" s="64"/>
      <c r="U1092" s="64"/>
      <c r="V1092" s="64"/>
      <c r="W1092" s="64"/>
      <c r="X1092" s="64"/>
      <c r="Y1092" s="64"/>
      <c r="Z1092" s="64"/>
      <c r="AA1092" s="64"/>
      <c r="AB1092" s="64"/>
      <c r="AC1092" s="64"/>
      <c r="AD1092" s="64"/>
      <c r="AE1092" s="64"/>
      <c r="AF1092" s="64"/>
      <c r="AG1092" s="64"/>
      <c r="AH1092" s="64"/>
    </row>
    <row r="1093" spans="1:34" s="47" customFormat="1" x14ac:dyDescent="0.35">
      <c r="A1093" s="87"/>
      <c r="C1093" s="87"/>
      <c r="D1093" s="64"/>
      <c r="E1093" s="19"/>
      <c r="F1093" s="87"/>
      <c r="G1093" s="64"/>
      <c r="H1093" s="64"/>
      <c r="I1093" s="64"/>
      <c r="J1093" s="64"/>
      <c r="K1093" s="64"/>
      <c r="L1093" s="64"/>
      <c r="M1093" s="64"/>
      <c r="N1093" s="64"/>
      <c r="O1093" s="64"/>
      <c r="P1093" s="64"/>
      <c r="Q1093" s="64"/>
      <c r="R1093" s="64"/>
      <c r="S1093" s="64"/>
      <c r="T1093" s="64"/>
      <c r="U1093" s="64"/>
      <c r="V1093" s="64"/>
      <c r="W1093" s="64"/>
      <c r="X1093" s="64"/>
      <c r="Y1093" s="64"/>
      <c r="Z1093" s="64"/>
      <c r="AA1093" s="64"/>
      <c r="AB1093" s="64"/>
      <c r="AC1093" s="64"/>
      <c r="AD1093" s="64"/>
      <c r="AE1093" s="64"/>
      <c r="AF1093" s="64"/>
      <c r="AG1093" s="64"/>
      <c r="AH1093" s="64"/>
    </row>
    <row r="1094" spans="1:34" s="47" customFormat="1" x14ac:dyDescent="0.35">
      <c r="A1094" s="87"/>
      <c r="C1094" s="87"/>
      <c r="D1094" s="64"/>
      <c r="E1094" s="19"/>
      <c r="F1094" s="87"/>
      <c r="G1094" s="64"/>
      <c r="H1094" s="64"/>
      <c r="I1094" s="64"/>
      <c r="J1094" s="64"/>
      <c r="K1094" s="64"/>
      <c r="L1094" s="64"/>
      <c r="M1094" s="64"/>
      <c r="N1094" s="64"/>
      <c r="O1094" s="64"/>
      <c r="P1094" s="64"/>
      <c r="Q1094" s="64"/>
      <c r="R1094" s="64"/>
      <c r="S1094" s="64"/>
      <c r="T1094" s="64"/>
      <c r="U1094" s="64"/>
      <c r="V1094" s="64"/>
      <c r="W1094" s="64"/>
      <c r="X1094" s="64"/>
      <c r="Y1094" s="64"/>
      <c r="Z1094" s="64"/>
      <c r="AA1094" s="64"/>
      <c r="AB1094" s="64"/>
      <c r="AC1094" s="64"/>
      <c r="AD1094" s="64"/>
      <c r="AE1094" s="64"/>
      <c r="AF1094" s="64"/>
      <c r="AG1094" s="64"/>
      <c r="AH1094" s="64"/>
    </row>
    <row r="1095" spans="1:34" s="47" customFormat="1" x14ac:dyDescent="0.35">
      <c r="A1095" s="87"/>
      <c r="C1095" s="87"/>
      <c r="D1095" s="64"/>
      <c r="E1095" s="19"/>
      <c r="F1095" s="87"/>
      <c r="G1095" s="64"/>
      <c r="H1095" s="64"/>
      <c r="I1095" s="64"/>
      <c r="J1095" s="64"/>
      <c r="K1095" s="64"/>
      <c r="L1095" s="64"/>
      <c r="M1095" s="64"/>
      <c r="N1095" s="64"/>
      <c r="O1095" s="64"/>
      <c r="P1095" s="64"/>
      <c r="Q1095" s="64"/>
      <c r="R1095" s="64"/>
      <c r="S1095" s="64"/>
      <c r="T1095" s="64"/>
      <c r="U1095" s="64"/>
      <c r="V1095" s="64"/>
      <c r="W1095" s="64"/>
      <c r="X1095" s="64"/>
      <c r="Y1095" s="64"/>
      <c r="Z1095" s="64"/>
      <c r="AA1095" s="64"/>
      <c r="AB1095" s="64"/>
      <c r="AC1095" s="64"/>
      <c r="AD1095" s="64"/>
      <c r="AE1095" s="64"/>
      <c r="AF1095" s="64"/>
      <c r="AG1095" s="64"/>
      <c r="AH1095" s="64"/>
    </row>
    <row r="1096" spans="1:34" s="47" customFormat="1" x14ac:dyDescent="0.35">
      <c r="A1096" s="87"/>
      <c r="C1096" s="87"/>
      <c r="D1096" s="64"/>
      <c r="E1096" s="19"/>
      <c r="F1096" s="87"/>
      <c r="G1096" s="64"/>
      <c r="H1096" s="64"/>
      <c r="I1096" s="64"/>
      <c r="J1096" s="64"/>
      <c r="K1096" s="64"/>
      <c r="L1096" s="64"/>
      <c r="M1096" s="64"/>
      <c r="N1096" s="64"/>
      <c r="O1096" s="64"/>
      <c r="P1096" s="64"/>
      <c r="Q1096" s="64"/>
      <c r="R1096" s="64"/>
      <c r="S1096" s="64"/>
      <c r="T1096" s="64"/>
      <c r="U1096" s="64"/>
      <c r="V1096" s="64"/>
      <c r="W1096" s="64"/>
      <c r="X1096" s="64"/>
      <c r="Y1096" s="64"/>
      <c r="Z1096" s="64"/>
      <c r="AA1096" s="64"/>
      <c r="AB1096" s="64"/>
      <c r="AC1096" s="64"/>
      <c r="AD1096" s="64"/>
      <c r="AE1096" s="64"/>
      <c r="AF1096" s="64"/>
      <c r="AG1096" s="64"/>
      <c r="AH1096" s="64"/>
    </row>
    <row r="1097" spans="1:34" s="47" customFormat="1" x14ac:dyDescent="0.35">
      <c r="A1097" s="87"/>
      <c r="C1097" s="87"/>
      <c r="D1097" s="64"/>
      <c r="E1097" s="19"/>
      <c r="F1097" s="87"/>
      <c r="G1097" s="64"/>
      <c r="H1097" s="64"/>
      <c r="I1097" s="64"/>
      <c r="J1097" s="64"/>
      <c r="K1097" s="64"/>
      <c r="L1097" s="64"/>
      <c r="M1097" s="64"/>
      <c r="N1097" s="64"/>
      <c r="O1097" s="64"/>
      <c r="P1097" s="64"/>
      <c r="Q1097" s="64"/>
      <c r="R1097" s="64"/>
      <c r="S1097" s="64"/>
      <c r="T1097" s="64"/>
      <c r="U1097" s="64"/>
      <c r="V1097" s="64"/>
      <c r="W1097" s="64"/>
      <c r="X1097" s="64"/>
      <c r="Y1097" s="64"/>
      <c r="Z1097" s="64"/>
      <c r="AA1097" s="64"/>
      <c r="AB1097" s="64"/>
      <c r="AC1097" s="64"/>
      <c r="AD1097" s="64"/>
      <c r="AE1097" s="64"/>
      <c r="AF1097" s="64"/>
      <c r="AG1097" s="64"/>
      <c r="AH1097" s="64"/>
    </row>
    <row r="1098" spans="1:34" s="47" customFormat="1" x14ac:dyDescent="0.35">
      <c r="A1098" s="87"/>
      <c r="C1098" s="87"/>
      <c r="D1098" s="64"/>
      <c r="E1098" s="19"/>
      <c r="F1098" s="87"/>
      <c r="G1098" s="64"/>
      <c r="H1098" s="64"/>
      <c r="I1098" s="64"/>
      <c r="J1098" s="64"/>
      <c r="K1098" s="64"/>
      <c r="L1098" s="64"/>
      <c r="M1098" s="64"/>
      <c r="N1098" s="64"/>
      <c r="O1098" s="64"/>
      <c r="P1098" s="64"/>
      <c r="Q1098" s="64"/>
      <c r="R1098" s="64"/>
      <c r="S1098" s="64"/>
      <c r="T1098" s="64"/>
      <c r="U1098" s="64"/>
      <c r="V1098" s="64"/>
      <c r="W1098" s="64"/>
      <c r="X1098" s="64"/>
      <c r="Y1098" s="64"/>
      <c r="Z1098" s="64"/>
      <c r="AA1098" s="64"/>
      <c r="AB1098" s="64"/>
      <c r="AC1098" s="64"/>
      <c r="AD1098" s="64"/>
      <c r="AE1098" s="64"/>
      <c r="AF1098" s="64"/>
      <c r="AG1098" s="64"/>
      <c r="AH1098" s="64"/>
    </row>
    <row r="1099" spans="1:34" s="47" customFormat="1" x14ac:dyDescent="0.35">
      <c r="A1099" s="87"/>
      <c r="C1099" s="87"/>
      <c r="D1099" s="64"/>
      <c r="E1099" s="19"/>
      <c r="F1099" s="87"/>
      <c r="G1099" s="64"/>
      <c r="H1099" s="64"/>
      <c r="I1099" s="64"/>
      <c r="J1099" s="64"/>
      <c r="K1099" s="64"/>
      <c r="L1099" s="64"/>
      <c r="M1099" s="64"/>
      <c r="N1099" s="64"/>
      <c r="O1099" s="64"/>
      <c r="P1099" s="64"/>
      <c r="Q1099" s="64"/>
      <c r="R1099" s="64"/>
      <c r="S1099" s="64"/>
      <c r="T1099" s="64"/>
      <c r="U1099" s="64"/>
      <c r="V1099" s="64"/>
      <c r="W1099" s="64"/>
      <c r="X1099" s="64"/>
      <c r="Y1099" s="64"/>
      <c r="Z1099" s="64"/>
      <c r="AA1099" s="64"/>
      <c r="AB1099" s="64"/>
      <c r="AC1099" s="64"/>
      <c r="AD1099" s="64"/>
      <c r="AE1099" s="64"/>
      <c r="AF1099" s="64"/>
      <c r="AG1099" s="64"/>
      <c r="AH1099" s="64"/>
    </row>
    <row r="1100" spans="1:34" s="47" customFormat="1" x14ac:dyDescent="0.35">
      <c r="A1100" s="87"/>
      <c r="C1100" s="87"/>
      <c r="D1100" s="64"/>
      <c r="E1100" s="19"/>
      <c r="F1100" s="87"/>
      <c r="G1100" s="64"/>
      <c r="H1100" s="64"/>
      <c r="I1100" s="64"/>
      <c r="J1100" s="64"/>
      <c r="K1100" s="64"/>
      <c r="L1100" s="64"/>
      <c r="M1100" s="64"/>
      <c r="N1100" s="64"/>
      <c r="O1100" s="64"/>
      <c r="P1100" s="64"/>
      <c r="Q1100" s="64"/>
      <c r="R1100" s="64"/>
      <c r="S1100" s="64"/>
      <c r="T1100" s="64"/>
      <c r="U1100" s="64"/>
      <c r="V1100" s="64"/>
      <c r="W1100" s="64"/>
      <c r="X1100" s="64"/>
      <c r="Y1100" s="64"/>
      <c r="Z1100" s="64"/>
      <c r="AA1100" s="64"/>
      <c r="AB1100" s="64"/>
      <c r="AC1100" s="64"/>
      <c r="AD1100" s="64"/>
      <c r="AE1100" s="64"/>
      <c r="AF1100" s="64"/>
      <c r="AG1100" s="64"/>
      <c r="AH1100" s="64"/>
    </row>
    <row r="1101" spans="1:34" s="47" customFormat="1" x14ac:dyDescent="0.35">
      <c r="A1101" s="87"/>
      <c r="C1101" s="87"/>
      <c r="D1101" s="64"/>
      <c r="E1101" s="19"/>
      <c r="F1101" s="87"/>
      <c r="G1101" s="64"/>
      <c r="H1101" s="64"/>
      <c r="I1101" s="64"/>
      <c r="J1101" s="64"/>
      <c r="K1101" s="64"/>
      <c r="L1101" s="64"/>
      <c r="M1101" s="64"/>
      <c r="N1101" s="64"/>
      <c r="O1101" s="64"/>
      <c r="P1101" s="64"/>
      <c r="Q1101" s="64"/>
      <c r="R1101" s="64"/>
      <c r="S1101" s="64"/>
      <c r="T1101" s="64"/>
      <c r="U1101" s="64"/>
      <c r="V1101" s="64"/>
      <c r="W1101" s="64"/>
      <c r="X1101" s="64"/>
      <c r="Y1101" s="64"/>
      <c r="Z1101" s="64"/>
      <c r="AA1101" s="64"/>
      <c r="AB1101" s="64"/>
      <c r="AC1101" s="64"/>
      <c r="AD1101" s="64"/>
      <c r="AE1101" s="64"/>
      <c r="AF1101" s="64"/>
      <c r="AG1101" s="64"/>
      <c r="AH1101" s="64"/>
    </row>
    <row r="1102" spans="1:34" s="47" customFormat="1" x14ac:dyDescent="0.35">
      <c r="A1102" s="87"/>
      <c r="C1102" s="87"/>
      <c r="D1102" s="64"/>
      <c r="E1102" s="19"/>
      <c r="F1102" s="87"/>
      <c r="G1102" s="64"/>
      <c r="H1102" s="64"/>
      <c r="I1102" s="64"/>
      <c r="J1102" s="64"/>
      <c r="K1102" s="64"/>
      <c r="L1102" s="64"/>
      <c r="M1102" s="64"/>
      <c r="N1102" s="64"/>
      <c r="O1102" s="64"/>
      <c r="P1102" s="64"/>
      <c r="Q1102" s="64"/>
      <c r="R1102" s="64"/>
      <c r="S1102" s="64"/>
      <c r="T1102" s="64"/>
      <c r="U1102" s="64"/>
      <c r="V1102" s="64"/>
      <c r="W1102" s="64"/>
      <c r="X1102" s="64"/>
      <c r="Y1102" s="64"/>
      <c r="Z1102" s="64"/>
      <c r="AA1102" s="64"/>
      <c r="AB1102" s="64"/>
      <c r="AC1102" s="64"/>
      <c r="AD1102" s="64"/>
      <c r="AE1102" s="64"/>
      <c r="AF1102" s="64"/>
      <c r="AG1102" s="64"/>
      <c r="AH1102" s="64"/>
    </row>
    <row r="1103" spans="1:34" s="47" customFormat="1" x14ac:dyDescent="0.35">
      <c r="A1103" s="87"/>
      <c r="C1103" s="87"/>
      <c r="D1103" s="64"/>
      <c r="E1103" s="19"/>
      <c r="F1103" s="87"/>
      <c r="G1103" s="64"/>
      <c r="H1103" s="64"/>
      <c r="I1103" s="64"/>
      <c r="J1103" s="64"/>
      <c r="K1103" s="64"/>
      <c r="L1103" s="64"/>
      <c r="M1103" s="64"/>
      <c r="N1103" s="64"/>
      <c r="O1103" s="64"/>
      <c r="P1103" s="64"/>
      <c r="Q1103" s="64"/>
      <c r="R1103" s="64"/>
      <c r="S1103" s="64"/>
      <c r="T1103" s="64"/>
      <c r="U1103" s="64"/>
      <c r="V1103" s="64"/>
      <c r="W1103" s="64"/>
      <c r="X1103" s="64"/>
      <c r="Y1103" s="64"/>
      <c r="Z1103" s="64"/>
      <c r="AA1103" s="64"/>
      <c r="AB1103" s="64"/>
      <c r="AC1103" s="64"/>
      <c r="AD1103" s="64"/>
      <c r="AE1103" s="64"/>
      <c r="AF1103" s="64"/>
      <c r="AG1103" s="64"/>
      <c r="AH1103" s="64"/>
    </row>
    <row r="1104" spans="1:34" s="47" customFormat="1" x14ac:dyDescent="0.35">
      <c r="A1104" s="87"/>
      <c r="C1104" s="87"/>
      <c r="D1104" s="64"/>
      <c r="E1104" s="19"/>
      <c r="F1104" s="87"/>
      <c r="G1104" s="64"/>
      <c r="H1104" s="64"/>
      <c r="I1104" s="64"/>
      <c r="J1104" s="64"/>
      <c r="K1104" s="64"/>
      <c r="L1104" s="64"/>
      <c r="M1104" s="64"/>
      <c r="N1104" s="64"/>
      <c r="O1104" s="64"/>
      <c r="P1104" s="64"/>
      <c r="Q1104" s="64"/>
      <c r="R1104" s="64"/>
      <c r="S1104" s="64"/>
      <c r="T1104" s="64"/>
      <c r="U1104" s="64"/>
      <c r="V1104" s="64"/>
      <c r="W1104" s="64"/>
      <c r="X1104" s="64"/>
      <c r="Y1104" s="64"/>
      <c r="Z1104" s="64"/>
      <c r="AA1104" s="64"/>
      <c r="AB1104" s="64"/>
      <c r="AC1104" s="64"/>
      <c r="AD1104" s="64"/>
      <c r="AE1104" s="64"/>
      <c r="AF1104" s="64"/>
      <c r="AG1104" s="64"/>
      <c r="AH1104" s="64"/>
    </row>
    <row r="1105" spans="1:34" s="47" customFormat="1" x14ac:dyDescent="0.35">
      <c r="A1105" s="87"/>
      <c r="C1105" s="87"/>
      <c r="D1105" s="64"/>
      <c r="E1105" s="19"/>
      <c r="F1105" s="87"/>
      <c r="G1105" s="64"/>
      <c r="H1105" s="64"/>
      <c r="I1105" s="64"/>
      <c r="J1105" s="64"/>
      <c r="K1105" s="64"/>
      <c r="L1105" s="64"/>
      <c r="M1105" s="64"/>
      <c r="N1105" s="64"/>
      <c r="O1105" s="64"/>
      <c r="P1105" s="64"/>
      <c r="Q1105" s="64"/>
      <c r="R1105" s="64"/>
      <c r="S1105" s="64"/>
      <c r="T1105" s="64"/>
      <c r="U1105" s="64"/>
      <c r="V1105" s="64"/>
      <c r="W1105" s="64"/>
      <c r="X1105" s="64"/>
      <c r="Y1105" s="64"/>
      <c r="Z1105" s="64"/>
      <c r="AA1105" s="64"/>
      <c r="AB1105" s="64"/>
      <c r="AC1105" s="64"/>
      <c r="AD1105" s="64"/>
      <c r="AE1105" s="64"/>
      <c r="AF1105" s="64"/>
      <c r="AG1105" s="64"/>
      <c r="AH1105" s="64"/>
    </row>
    <row r="1106" spans="1:34" s="47" customFormat="1" x14ac:dyDescent="0.35">
      <c r="A1106" s="87"/>
      <c r="C1106" s="87"/>
      <c r="D1106" s="64"/>
      <c r="E1106" s="19"/>
      <c r="F1106" s="87"/>
      <c r="G1106" s="64"/>
      <c r="H1106" s="64"/>
      <c r="I1106" s="64"/>
      <c r="J1106" s="64"/>
      <c r="K1106" s="64"/>
      <c r="L1106" s="64"/>
      <c r="M1106" s="64"/>
      <c r="N1106" s="64"/>
      <c r="O1106" s="64"/>
      <c r="P1106" s="64"/>
      <c r="Q1106" s="64"/>
      <c r="R1106" s="64"/>
      <c r="S1106" s="64"/>
      <c r="T1106" s="64"/>
      <c r="U1106" s="64"/>
      <c r="V1106" s="64"/>
      <c r="W1106" s="64"/>
      <c r="X1106" s="64"/>
      <c r="Y1106" s="64"/>
      <c r="Z1106" s="64"/>
      <c r="AA1106" s="64"/>
      <c r="AB1106" s="64"/>
      <c r="AC1106" s="64"/>
      <c r="AD1106" s="64"/>
      <c r="AE1106" s="64"/>
      <c r="AF1106" s="64"/>
      <c r="AG1106" s="64"/>
      <c r="AH1106" s="64"/>
    </row>
    <row r="1107" spans="1:34" s="47" customFormat="1" x14ac:dyDescent="0.35">
      <c r="A1107" s="87"/>
      <c r="C1107" s="87"/>
      <c r="D1107" s="64"/>
      <c r="E1107" s="19"/>
      <c r="F1107" s="87"/>
      <c r="G1107" s="64"/>
      <c r="H1107" s="64"/>
      <c r="I1107" s="64"/>
      <c r="J1107" s="64"/>
      <c r="K1107" s="64"/>
      <c r="L1107" s="64"/>
      <c r="M1107" s="64"/>
      <c r="N1107" s="64"/>
      <c r="O1107" s="64"/>
      <c r="P1107" s="64"/>
      <c r="Q1107" s="64"/>
      <c r="R1107" s="64"/>
      <c r="S1107" s="64"/>
      <c r="T1107" s="64"/>
      <c r="U1107" s="64"/>
      <c r="V1107" s="64"/>
      <c r="W1107" s="64"/>
      <c r="X1107" s="64"/>
      <c r="Y1107" s="64"/>
      <c r="Z1107" s="64"/>
      <c r="AA1107" s="64"/>
      <c r="AB1107" s="64"/>
      <c r="AC1107" s="64"/>
      <c r="AD1107" s="64"/>
      <c r="AE1107" s="64"/>
      <c r="AF1107" s="64"/>
      <c r="AG1107" s="64"/>
      <c r="AH1107" s="64"/>
    </row>
    <row r="1108" spans="1:34" s="47" customFormat="1" x14ac:dyDescent="0.35">
      <c r="A1108" s="87"/>
      <c r="C1108" s="87"/>
      <c r="D1108" s="64"/>
      <c r="E1108" s="19"/>
      <c r="F1108" s="87"/>
      <c r="G1108" s="64"/>
      <c r="H1108" s="64"/>
      <c r="I1108" s="64"/>
      <c r="J1108" s="64"/>
      <c r="K1108" s="64"/>
      <c r="L1108" s="64"/>
      <c r="M1108" s="64"/>
      <c r="N1108" s="64"/>
      <c r="O1108" s="64"/>
      <c r="P1108" s="64"/>
      <c r="Q1108" s="64"/>
      <c r="R1108" s="64"/>
      <c r="S1108" s="64"/>
      <c r="T1108" s="64"/>
      <c r="U1108" s="64"/>
      <c r="V1108" s="64"/>
      <c r="W1108" s="64"/>
      <c r="X1108" s="64"/>
      <c r="Y1108" s="64"/>
      <c r="Z1108" s="64"/>
      <c r="AA1108" s="64"/>
      <c r="AB1108" s="64"/>
      <c r="AC1108" s="64"/>
      <c r="AD1108" s="64"/>
      <c r="AE1108" s="64"/>
      <c r="AF1108" s="64"/>
      <c r="AG1108" s="64"/>
      <c r="AH1108" s="64"/>
    </row>
    <row r="1109" spans="1:34" s="47" customFormat="1" x14ac:dyDescent="0.35">
      <c r="A1109" s="87"/>
      <c r="C1109" s="87"/>
      <c r="D1109" s="64"/>
      <c r="E1109" s="19"/>
      <c r="F1109" s="87"/>
      <c r="G1109" s="64"/>
      <c r="H1109" s="64"/>
      <c r="I1109" s="64"/>
      <c r="J1109" s="64"/>
      <c r="K1109" s="64"/>
      <c r="L1109" s="64"/>
      <c r="M1109" s="64"/>
      <c r="N1109" s="64"/>
      <c r="O1109" s="64"/>
      <c r="P1109" s="64"/>
      <c r="Q1109" s="64"/>
      <c r="R1109" s="64"/>
      <c r="S1109" s="64"/>
      <c r="T1109" s="64"/>
      <c r="U1109" s="64"/>
      <c r="V1109" s="64"/>
      <c r="W1109" s="64"/>
      <c r="X1109" s="64"/>
      <c r="Y1109" s="64"/>
      <c r="Z1109" s="64"/>
      <c r="AA1109" s="64"/>
      <c r="AB1109" s="64"/>
      <c r="AC1109" s="64"/>
      <c r="AD1109" s="64"/>
      <c r="AE1109" s="64"/>
      <c r="AF1109" s="64"/>
      <c r="AG1109" s="64"/>
      <c r="AH1109" s="64"/>
    </row>
    <row r="1110" spans="1:34" s="47" customFormat="1" x14ac:dyDescent="0.35">
      <c r="A1110" s="87"/>
      <c r="C1110" s="87"/>
      <c r="D1110" s="64"/>
      <c r="E1110" s="19"/>
      <c r="F1110" s="87"/>
      <c r="G1110" s="64"/>
      <c r="H1110" s="64"/>
      <c r="I1110" s="64"/>
      <c r="J1110" s="64"/>
      <c r="K1110" s="64"/>
      <c r="L1110" s="64"/>
      <c r="M1110" s="64"/>
      <c r="N1110" s="64"/>
      <c r="O1110" s="64"/>
      <c r="P1110" s="64"/>
      <c r="Q1110" s="64"/>
      <c r="R1110" s="64"/>
      <c r="S1110" s="64"/>
      <c r="T1110" s="64"/>
      <c r="U1110" s="64"/>
      <c r="V1110" s="64"/>
      <c r="W1110" s="64"/>
      <c r="X1110" s="64"/>
      <c r="Y1110" s="64"/>
      <c r="Z1110" s="64"/>
      <c r="AA1110" s="64"/>
      <c r="AB1110" s="64"/>
      <c r="AC1110" s="64"/>
      <c r="AD1110" s="64"/>
      <c r="AE1110" s="64"/>
      <c r="AF1110" s="64"/>
      <c r="AG1110" s="64"/>
      <c r="AH1110" s="64"/>
    </row>
    <row r="1111" spans="1:34" s="47" customFormat="1" x14ac:dyDescent="0.35">
      <c r="A1111" s="87"/>
      <c r="C1111" s="87"/>
      <c r="D1111" s="64"/>
      <c r="E1111" s="19"/>
      <c r="F1111" s="87"/>
      <c r="G1111" s="64"/>
      <c r="H1111" s="64"/>
      <c r="I1111" s="64"/>
      <c r="J1111" s="64"/>
      <c r="K1111" s="64"/>
      <c r="L1111" s="64"/>
      <c r="M1111" s="64"/>
      <c r="N1111" s="64"/>
      <c r="O1111" s="64"/>
      <c r="P1111" s="64"/>
      <c r="Q1111" s="64"/>
      <c r="R1111" s="64"/>
      <c r="S1111" s="64"/>
      <c r="T1111" s="64"/>
      <c r="U1111" s="64"/>
      <c r="V1111" s="64"/>
      <c r="W1111" s="64"/>
      <c r="X1111" s="64"/>
      <c r="Y1111" s="64"/>
      <c r="Z1111" s="64"/>
      <c r="AA1111" s="64"/>
      <c r="AB1111" s="64"/>
      <c r="AC1111" s="64"/>
      <c r="AD1111" s="64"/>
      <c r="AE1111" s="64"/>
      <c r="AF1111" s="64"/>
      <c r="AG1111" s="64"/>
      <c r="AH1111" s="64"/>
    </row>
    <row r="1112" spans="1:34" s="47" customFormat="1" x14ac:dyDescent="0.35">
      <c r="A1112" s="87"/>
      <c r="C1112" s="87"/>
      <c r="D1112" s="64"/>
      <c r="E1112" s="19"/>
      <c r="F1112" s="87"/>
      <c r="G1112" s="64"/>
      <c r="H1112" s="64"/>
      <c r="I1112" s="64"/>
      <c r="J1112" s="64"/>
      <c r="K1112" s="64"/>
      <c r="L1112" s="64"/>
      <c r="M1112" s="64"/>
      <c r="N1112" s="64"/>
      <c r="O1112" s="64"/>
      <c r="P1112" s="64"/>
      <c r="Q1112" s="64"/>
      <c r="R1112" s="64"/>
      <c r="S1112" s="64"/>
      <c r="T1112" s="64"/>
      <c r="U1112" s="64"/>
      <c r="V1112" s="64"/>
      <c r="W1112" s="64"/>
      <c r="X1112" s="64"/>
      <c r="Y1112" s="64"/>
      <c r="Z1112" s="64"/>
      <c r="AA1112" s="64"/>
      <c r="AB1112" s="64"/>
      <c r="AC1112" s="64"/>
      <c r="AD1112" s="64"/>
      <c r="AE1112" s="64"/>
      <c r="AF1112" s="64"/>
      <c r="AG1112" s="64"/>
      <c r="AH1112" s="64"/>
    </row>
    <row r="1113" spans="1:34" s="47" customFormat="1" x14ac:dyDescent="0.35">
      <c r="A1113" s="87"/>
      <c r="C1113" s="87"/>
      <c r="D1113" s="64"/>
      <c r="E1113" s="19"/>
      <c r="F1113" s="87"/>
      <c r="G1113" s="64"/>
      <c r="H1113" s="64"/>
      <c r="I1113" s="64"/>
      <c r="J1113" s="64"/>
      <c r="K1113" s="64"/>
      <c r="L1113" s="64"/>
      <c r="M1113" s="64"/>
      <c r="N1113" s="64"/>
      <c r="O1113" s="64"/>
      <c r="P1113" s="64"/>
      <c r="Q1113" s="64"/>
      <c r="R1113" s="64"/>
      <c r="S1113" s="64"/>
      <c r="T1113" s="64"/>
      <c r="U1113" s="64"/>
      <c r="V1113" s="64"/>
      <c r="W1113" s="64"/>
      <c r="X1113" s="64"/>
      <c r="Y1113" s="64"/>
      <c r="Z1113" s="64"/>
      <c r="AA1113" s="64"/>
      <c r="AB1113" s="64"/>
      <c r="AC1113" s="64"/>
      <c r="AD1113" s="64"/>
      <c r="AE1113" s="64"/>
      <c r="AF1113" s="64"/>
      <c r="AG1113" s="64"/>
      <c r="AH1113" s="64"/>
    </row>
    <row r="1114" spans="1:34" s="47" customFormat="1" x14ac:dyDescent="0.35">
      <c r="A1114" s="87"/>
      <c r="C1114" s="87"/>
      <c r="D1114" s="64"/>
      <c r="E1114" s="19"/>
      <c r="F1114" s="87"/>
      <c r="G1114" s="64"/>
      <c r="H1114" s="64"/>
      <c r="I1114" s="64"/>
      <c r="J1114" s="64"/>
      <c r="K1114" s="64"/>
      <c r="L1114" s="64"/>
      <c r="M1114" s="64"/>
      <c r="N1114" s="64"/>
      <c r="O1114" s="64"/>
      <c r="P1114" s="64"/>
      <c r="Q1114" s="64"/>
      <c r="R1114" s="64"/>
      <c r="S1114" s="64"/>
      <c r="T1114" s="64"/>
      <c r="U1114" s="64"/>
      <c r="V1114" s="64"/>
      <c r="W1114" s="64"/>
      <c r="X1114" s="64"/>
      <c r="Y1114" s="64"/>
      <c r="Z1114" s="64"/>
      <c r="AA1114" s="64"/>
      <c r="AB1114" s="64"/>
      <c r="AC1114" s="64"/>
      <c r="AD1114" s="64"/>
      <c r="AE1114" s="64"/>
      <c r="AF1114" s="64"/>
      <c r="AG1114" s="64"/>
      <c r="AH1114" s="64"/>
    </row>
    <row r="1115" spans="1:34" s="47" customFormat="1" x14ac:dyDescent="0.35">
      <c r="A1115" s="87"/>
      <c r="C1115" s="87"/>
      <c r="D1115" s="64"/>
      <c r="E1115" s="19"/>
      <c r="F1115" s="87"/>
      <c r="G1115" s="64"/>
      <c r="H1115" s="64"/>
      <c r="I1115" s="64"/>
      <c r="J1115" s="64"/>
      <c r="K1115" s="64"/>
      <c r="L1115" s="64"/>
      <c r="M1115" s="64"/>
      <c r="N1115" s="64"/>
      <c r="O1115" s="64"/>
      <c r="P1115" s="64"/>
      <c r="Q1115" s="64"/>
      <c r="R1115" s="64"/>
      <c r="S1115" s="64"/>
      <c r="T1115" s="64"/>
      <c r="U1115" s="64"/>
      <c r="V1115" s="64"/>
      <c r="W1115" s="64"/>
      <c r="X1115" s="64"/>
      <c r="Y1115" s="64"/>
      <c r="Z1115" s="64"/>
      <c r="AA1115" s="64"/>
      <c r="AB1115" s="64"/>
      <c r="AC1115" s="64"/>
      <c r="AD1115" s="64"/>
      <c r="AE1115" s="64"/>
      <c r="AF1115" s="64"/>
      <c r="AG1115" s="64"/>
      <c r="AH1115" s="64"/>
    </row>
    <row r="1116" spans="1:34" s="47" customFormat="1" x14ac:dyDescent="0.35">
      <c r="A1116" s="87"/>
      <c r="C1116" s="87"/>
      <c r="D1116" s="64"/>
      <c r="E1116" s="19"/>
      <c r="F1116" s="87"/>
      <c r="G1116" s="64"/>
      <c r="H1116" s="64"/>
      <c r="I1116" s="64"/>
      <c r="J1116" s="64"/>
      <c r="K1116" s="64"/>
      <c r="L1116" s="64"/>
      <c r="M1116" s="64"/>
      <c r="N1116" s="64"/>
      <c r="O1116" s="64"/>
      <c r="P1116" s="64"/>
      <c r="Q1116" s="64"/>
      <c r="R1116" s="64"/>
      <c r="S1116" s="64"/>
      <c r="T1116" s="64"/>
      <c r="U1116" s="64"/>
      <c r="V1116" s="64"/>
      <c r="W1116" s="64"/>
      <c r="X1116" s="64"/>
      <c r="Y1116" s="64"/>
      <c r="Z1116" s="64"/>
      <c r="AA1116" s="64"/>
      <c r="AB1116" s="64"/>
      <c r="AC1116" s="64"/>
      <c r="AD1116" s="64"/>
      <c r="AE1116" s="64"/>
      <c r="AF1116" s="64"/>
      <c r="AG1116" s="64"/>
      <c r="AH1116" s="64"/>
    </row>
    <row r="1117" spans="1:34" s="47" customFormat="1" x14ac:dyDescent="0.35">
      <c r="A1117" s="87"/>
      <c r="C1117" s="87"/>
      <c r="D1117" s="64"/>
      <c r="E1117" s="19"/>
      <c r="F1117" s="87"/>
      <c r="G1117" s="64"/>
      <c r="H1117" s="64"/>
      <c r="I1117" s="64"/>
      <c r="J1117" s="64"/>
      <c r="K1117" s="64"/>
      <c r="L1117" s="64"/>
      <c r="M1117" s="64"/>
      <c r="N1117" s="64"/>
      <c r="O1117" s="64"/>
      <c r="P1117" s="64"/>
      <c r="Q1117" s="64"/>
      <c r="R1117" s="64"/>
      <c r="S1117" s="64"/>
      <c r="T1117" s="64"/>
      <c r="U1117" s="64"/>
      <c r="V1117" s="64"/>
      <c r="W1117" s="64"/>
      <c r="X1117" s="64"/>
      <c r="Y1117" s="64"/>
      <c r="Z1117" s="64"/>
      <c r="AA1117" s="64"/>
      <c r="AB1117" s="64"/>
      <c r="AC1117" s="64"/>
      <c r="AD1117" s="64"/>
      <c r="AE1117" s="64"/>
      <c r="AF1117" s="64"/>
      <c r="AG1117" s="64"/>
      <c r="AH1117" s="64"/>
    </row>
    <row r="1118" spans="1:34" s="47" customFormat="1" x14ac:dyDescent="0.35">
      <c r="A1118" s="87"/>
      <c r="C1118" s="87"/>
      <c r="D1118" s="64"/>
      <c r="E1118" s="19"/>
      <c r="F1118" s="87"/>
      <c r="G1118" s="64"/>
      <c r="H1118" s="64"/>
      <c r="I1118" s="64"/>
      <c r="J1118" s="64"/>
      <c r="K1118" s="64"/>
      <c r="L1118" s="64"/>
      <c r="M1118" s="64"/>
      <c r="N1118" s="64"/>
      <c r="O1118" s="64"/>
      <c r="P1118" s="64"/>
      <c r="Q1118" s="64"/>
      <c r="R1118" s="64"/>
      <c r="S1118" s="64"/>
      <c r="T1118" s="64"/>
      <c r="U1118" s="64"/>
      <c r="V1118" s="64"/>
      <c r="W1118" s="64"/>
      <c r="X1118" s="64"/>
      <c r="Y1118" s="64"/>
      <c r="Z1118" s="64"/>
      <c r="AA1118" s="64"/>
      <c r="AB1118" s="64"/>
      <c r="AC1118" s="64"/>
      <c r="AD1118" s="64"/>
      <c r="AE1118" s="64"/>
      <c r="AF1118" s="64"/>
      <c r="AG1118" s="64"/>
      <c r="AH1118" s="64"/>
    </row>
    <row r="1119" spans="1:34" s="47" customFormat="1" x14ac:dyDescent="0.35">
      <c r="A1119" s="87"/>
      <c r="C1119" s="87"/>
      <c r="D1119" s="64"/>
      <c r="E1119" s="19"/>
      <c r="F1119" s="87"/>
      <c r="G1119" s="64"/>
      <c r="H1119" s="64"/>
      <c r="I1119" s="64"/>
      <c r="J1119" s="64"/>
      <c r="K1119" s="64"/>
      <c r="L1119" s="64"/>
      <c r="M1119" s="64"/>
      <c r="N1119" s="64"/>
      <c r="O1119" s="64"/>
      <c r="P1119" s="64"/>
      <c r="Q1119" s="64"/>
      <c r="R1119" s="64"/>
      <c r="S1119" s="64"/>
      <c r="T1119" s="64"/>
      <c r="U1119" s="64"/>
      <c r="V1119" s="64"/>
      <c r="W1119" s="64"/>
      <c r="X1119" s="64"/>
      <c r="Y1119" s="64"/>
      <c r="Z1119" s="64"/>
      <c r="AA1119" s="64"/>
      <c r="AB1119" s="64"/>
      <c r="AC1119" s="64"/>
      <c r="AD1119" s="64"/>
      <c r="AE1119" s="64"/>
      <c r="AF1119" s="64"/>
      <c r="AG1119" s="64"/>
      <c r="AH1119" s="64"/>
    </row>
    <row r="1120" spans="1:34" s="47" customFormat="1" x14ac:dyDescent="0.35">
      <c r="A1120" s="87"/>
      <c r="C1120" s="87"/>
      <c r="D1120" s="64"/>
      <c r="E1120" s="19"/>
      <c r="F1120" s="87"/>
      <c r="G1120" s="64"/>
      <c r="H1120" s="64"/>
      <c r="I1120" s="64"/>
      <c r="J1120" s="64"/>
      <c r="K1120" s="64"/>
      <c r="L1120" s="64"/>
      <c r="M1120" s="64"/>
      <c r="N1120" s="64"/>
      <c r="O1120" s="64"/>
      <c r="P1120" s="64"/>
      <c r="Q1120" s="64"/>
      <c r="R1120" s="64"/>
      <c r="S1120" s="64"/>
      <c r="T1120" s="64"/>
      <c r="U1120" s="64"/>
      <c r="V1120" s="64"/>
      <c r="W1120" s="64"/>
      <c r="X1120" s="64"/>
      <c r="Y1120" s="64"/>
      <c r="Z1120" s="64"/>
      <c r="AA1120" s="64"/>
      <c r="AB1120" s="64"/>
      <c r="AC1120" s="64"/>
      <c r="AD1120" s="64"/>
      <c r="AE1120" s="64"/>
      <c r="AF1120" s="64"/>
      <c r="AG1120" s="64"/>
      <c r="AH1120" s="64"/>
    </row>
    <row r="1121" spans="1:34" s="47" customFormat="1" x14ac:dyDescent="0.35">
      <c r="A1121" s="87"/>
      <c r="C1121" s="87"/>
      <c r="D1121" s="64"/>
      <c r="E1121" s="19"/>
      <c r="F1121" s="87"/>
      <c r="G1121" s="64"/>
      <c r="H1121" s="64"/>
      <c r="I1121" s="64"/>
      <c r="J1121" s="64"/>
      <c r="K1121" s="64"/>
      <c r="L1121" s="64"/>
      <c r="M1121" s="64"/>
      <c r="N1121" s="64"/>
      <c r="O1121" s="64"/>
      <c r="P1121" s="64"/>
      <c r="Q1121" s="64"/>
      <c r="R1121" s="64"/>
      <c r="S1121" s="64"/>
      <c r="T1121" s="64"/>
      <c r="U1121" s="64"/>
      <c r="V1121" s="64"/>
      <c r="W1121" s="64"/>
      <c r="X1121" s="64"/>
      <c r="Y1121" s="64"/>
      <c r="Z1121" s="64"/>
      <c r="AA1121" s="64"/>
      <c r="AB1121" s="64"/>
      <c r="AC1121" s="64"/>
      <c r="AD1121" s="64"/>
      <c r="AE1121" s="64"/>
      <c r="AF1121" s="64"/>
      <c r="AG1121" s="64"/>
      <c r="AH1121" s="64"/>
    </row>
    <row r="1122" spans="1:34" s="47" customFormat="1" x14ac:dyDescent="0.35">
      <c r="A1122" s="87"/>
      <c r="C1122" s="87"/>
      <c r="D1122" s="64"/>
      <c r="E1122" s="19"/>
      <c r="F1122" s="87"/>
      <c r="G1122" s="64"/>
      <c r="H1122" s="64"/>
      <c r="I1122" s="64"/>
      <c r="J1122" s="64"/>
      <c r="K1122" s="64"/>
      <c r="L1122" s="64"/>
      <c r="M1122" s="64"/>
      <c r="N1122" s="64"/>
      <c r="O1122" s="64"/>
      <c r="P1122" s="64"/>
      <c r="Q1122" s="64"/>
      <c r="R1122" s="64"/>
      <c r="S1122" s="64"/>
      <c r="T1122" s="64"/>
      <c r="U1122" s="64"/>
      <c r="V1122" s="64"/>
      <c r="W1122" s="64"/>
      <c r="X1122" s="64"/>
      <c r="Y1122" s="64"/>
      <c r="Z1122" s="64"/>
      <c r="AA1122" s="64"/>
      <c r="AB1122" s="64"/>
      <c r="AC1122" s="64"/>
      <c r="AD1122" s="64"/>
      <c r="AE1122" s="64"/>
      <c r="AF1122" s="64"/>
      <c r="AG1122" s="64"/>
      <c r="AH1122" s="64"/>
    </row>
    <row r="1123" spans="1:34" s="47" customFormat="1" x14ac:dyDescent="0.35">
      <c r="A1123" s="87"/>
      <c r="C1123" s="87"/>
      <c r="D1123" s="64"/>
      <c r="E1123" s="19"/>
      <c r="F1123" s="87"/>
      <c r="G1123" s="64"/>
      <c r="H1123" s="64"/>
      <c r="I1123" s="64"/>
      <c r="J1123" s="64"/>
      <c r="K1123" s="64"/>
      <c r="L1123" s="64"/>
      <c r="M1123" s="64"/>
      <c r="N1123" s="64"/>
      <c r="O1123" s="64"/>
      <c r="P1123" s="64"/>
      <c r="Q1123" s="64"/>
      <c r="R1123" s="64"/>
      <c r="S1123" s="64"/>
      <c r="T1123" s="64"/>
      <c r="U1123" s="64"/>
      <c r="V1123" s="64"/>
      <c r="W1123" s="64"/>
      <c r="X1123" s="64"/>
      <c r="Y1123" s="64"/>
      <c r="Z1123" s="64"/>
      <c r="AA1123" s="64"/>
      <c r="AB1123" s="64"/>
      <c r="AC1123" s="64"/>
      <c r="AD1123" s="64"/>
      <c r="AE1123" s="64"/>
      <c r="AF1123" s="64"/>
      <c r="AG1123" s="64"/>
      <c r="AH1123" s="64"/>
    </row>
    <row r="1124" spans="1:34" s="47" customFormat="1" x14ac:dyDescent="0.35">
      <c r="A1124" s="87"/>
      <c r="C1124" s="87"/>
      <c r="D1124" s="64"/>
      <c r="E1124" s="19"/>
      <c r="F1124" s="87"/>
      <c r="G1124" s="64"/>
      <c r="H1124" s="64"/>
      <c r="I1124" s="64"/>
      <c r="J1124" s="64"/>
      <c r="K1124" s="64"/>
      <c r="L1124" s="64"/>
      <c r="M1124" s="64"/>
      <c r="N1124" s="64"/>
      <c r="O1124" s="64"/>
      <c r="P1124" s="64"/>
      <c r="Q1124" s="64"/>
      <c r="R1124" s="64"/>
      <c r="S1124" s="64"/>
      <c r="T1124" s="64"/>
      <c r="U1124" s="64"/>
      <c r="V1124" s="64"/>
      <c r="W1124" s="64"/>
      <c r="X1124" s="64"/>
      <c r="Y1124" s="64"/>
      <c r="Z1124" s="64"/>
      <c r="AA1124" s="64"/>
      <c r="AB1124" s="64"/>
      <c r="AC1124" s="64"/>
      <c r="AD1124" s="64"/>
      <c r="AE1124" s="64"/>
      <c r="AF1124" s="64"/>
      <c r="AG1124" s="64"/>
      <c r="AH1124" s="64"/>
    </row>
    <row r="1125" spans="1:34" s="47" customFormat="1" x14ac:dyDescent="0.35">
      <c r="A1125" s="87"/>
      <c r="C1125" s="87"/>
      <c r="D1125" s="64"/>
      <c r="E1125" s="19"/>
      <c r="F1125" s="87"/>
      <c r="G1125" s="64"/>
      <c r="H1125" s="64"/>
      <c r="I1125" s="64"/>
      <c r="J1125" s="64"/>
      <c r="K1125" s="64"/>
      <c r="L1125" s="64"/>
      <c r="M1125" s="64"/>
      <c r="N1125" s="64"/>
      <c r="O1125" s="64"/>
      <c r="P1125" s="64"/>
      <c r="Q1125" s="64"/>
      <c r="R1125" s="64"/>
      <c r="S1125" s="64"/>
      <c r="T1125" s="64"/>
      <c r="U1125" s="64"/>
      <c r="V1125" s="64"/>
      <c r="W1125" s="64"/>
      <c r="X1125" s="64"/>
      <c r="Y1125" s="64"/>
      <c r="Z1125" s="64"/>
      <c r="AA1125" s="64"/>
      <c r="AB1125" s="64"/>
      <c r="AC1125" s="64"/>
      <c r="AD1125" s="64"/>
      <c r="AE1125" s="64"/>
      <c r="AF1125" s="64"/>
      <c r="AG1125" s="64"/>
      <c r="AH1125" s="64"/>
    </row>
    <row r="1126" spans="1:34" s="47" customFormat="1" x14ac:dyDescent="0.35">
      <c r="A1126" s="87"/>
      <c r="C1126" s="87"/>
      <c r="D1126" s="64"/>
      <c r="E1126" s="19"/>
      <c r="F1126" s="87"/>
      <c r="G1126" s="64"/>
      <c r="H1126" s="64"/>
      <c r="I1126" s="64"/>
      <c r="J1126" s="64"/>
      <c r="K1126" s="64"/>
      <c r="L1126" s="64"/>
      <c r="M1126" s="64"/>
      <c r="N1126" s="64"/>
      <c r="O1126" s="64"/>
      <c r="P1126" s="64"/>
      <c r="Q1126" s="64"/>
      <c r="R1126" s="64"/>
      <c r="S1126" s="64"/>
      <c r="T1126" s="64"/>
      <c r="U1126" s="64"/>
      <c r="V1126" s="64"/>
      <c r="W1126" s="64"/>
      <c r="X1126" s="64"/>
      <c r="Y1126" s="64"/>
      <c r="Z1126" s="64"/>
      <c r="AA1126" s="64"/>
      <c r="AB1126" s="64"/>
      <c r="AC1126" s="64"/>
      <c r="AD1126" s="64"/>
      <c r="AE1126" s="64"/>
      <c r="AF1126" s="64"/>
      <c r="AG1126" s="64"/>
      <c r="AH1126" s="64"/>
    </row>
    <row r="1127" spans="1:34" s="47" customFormat="1" x14ac:dyDescent="0.35">
      <c r="A1127" s="87"/>
      <c r="C1127" s="87"/>
      <c r="D1127" s="64"/>
      <c r="E1127" s="19"/>
      <c r="F1127" s="87"/>
      <c r="G1127" s="64"/>
      <c r="H1127" s="64"/>
      <c r="I1127" s="64"/>
      <c r="J1127" s="64"/>
      <c r="K1127" s="64"/>
      <c r="L1127" s="64"/>
      <c r="M1127" s="64"/>
      <c r="N1127" s="64"/>
      <c r="O1127" s="64"/>
      <c r="P1127" s="64"/>
      <c r="Q1127" s="64"/>
      <c r="R1127" s="64"/>
      <c r="S1127" s="64"/>
      <c r="T1127" s="64"/>
      <c r="U1127" s="64"/>
      <c r="V1127" s="64"/>
      <c r="W1127" s="64"/>
      <c r="X1127" s="64"/>
      <c r="Y1127" s="64"/>
      <c r="Z1127" s="64"/>
      <c r="AA1127" s="64"/>
      <c r="AB1127" s="64"/>
      <c r="AC1127" s="64"/>
      <c r="AD1127" s="64"/>
      <c r="AE1127" s="64"/>
      <c r="AF1127" s="64"/>
      <c r="AG1127" s="64"/>
      <c r="AH1127" s="64"/>
    </row>
    <row r="1128" spans="1:34" s="47" customFormat="1" x14ac:dyDescent="0.35">
      <c r="A1128" s="87"/>
      <c r="C1128" s="87"/>
      <c r="D1128" s="64"/>
      <c r="E1128" s="19"/>
      <c r="F1128" s="87"/>
      <c r="G1128" s="64"/>
      <c r="H1128" s="64"/>
      <c r="I1128" s="64"/>
      <c r="J1128" s="64"/>
      <c r="K1128" s="64"/>
      <c r="L1128" s="64"/>
      <c r="M1128" s="64"/>
      <c r="N1128" s="64"/>
      <c r="O1128" s="64"/>
      <c r="P1128" s="64"/>
      <c r="Q1128" s="64"/>
      <c r="R1128" s="64"/>
      <c r="S1128" s="64"/>
      <c r="T1128" s="64"/>
      <c r="U1128" s="64"/>
      <c r="V1128" s="64"/>
      <c r="W1128" s="64"/>
      <c r="X1128" s="64"/>
      <c r="Y1128" s="64"/>
      <c r="Z1128" s="64"/>
      <c r="AA1128" s="64"/>
      <c r="AB1128" s="64"/>
      <c r="AC1128" s="64"/>
      <c r="AD1128" s="64"/>
      <c r="AE1128" s="64"/>
      <c r="AF1128" s="64"/>
      <c r="AG1128" s="64"/>
      <c r="AH1128" s="64"/>
    </row>
    <row r="1129" spans="1:34" s="47" customFormat="1" x14ac:dyDescent="0.35">
      <c r="A1129" s="87"/>
      <c r="C1129" s="87"/>
      <c r="D1129" s="64"/>
      <c r="E1129" s="19"/>
      <c r="F1129" s="87"/>
      <c r="G1129" s="64"/>
      <c r="H1129" s="64"/>
      <c r="I1129" s="64"/>
      <c r="J1129" s="64"/>
      <c r="K1129" s="64"/>
      <c r="L1129" s="64"/>
      <c r="M1129" s="64"/>
      <c r="N1129" s="64"/>
      <c r="O1129" s="64"/>
      <c r="P1129" s="64"/>
      <c r="Q1129" s="64"/>
      <c r="R1129" s="64"/>
      <c r="S1129" s="64"/>
      <c r="T1129" s="64"/>
      <c r="U1129" s="64"/>
      <c r="V1129" s="64"/>
      <c r="W1129" s="64"/>
      <c r="X1129" s="64"/>
      <c r="Y1129" s="64"/>
      <c r="Z1129" s="64"/>
      <c r="AA1129" s="64"/>
      <c r="AB1129" s="64"/>
      <c r="AC1129" s="64"/>
      <c r="AD1129" s="64"/>
      <c r="AE1129" s="64"/>
      <c r="AF1129" s="64"/>
      <c r="AG1129" s="64"/>
      <c r="AH1129" s="64"/>
    </row>
    <row r="1130" spans="1:34" s="47" customFormat="1" x14ac:dyDescent="0.35">
      <c r="A1130" s="87"/>
      <c r="C1130" s="87"/>
      <c r="D1130" s="64"/>
      <c r="E1130" s="19"/>
      <c r="F1130" s="87"/>
      <c r="G1130" s="64"/>
      <c r="H1130" s="64"/>
      <c r="I1130" s="64"/>
      <c r="J1130" s="64"/>
      <c r="K1130" s="64"/>
      <c r="L1130" s="64"/>
      <c r="M1130" s="64"/>
      <c r="N1130" s="64"/>
      <c r="O1130" s="64"/>
      <c r="P1130" s="64"/>
      <c r="Q1130" s="64"/>
      <c r="R1130" s="64"/>
      <c r="S1130" s="64"/>
      <c r="T1130" s="64"/>
      <c r="U1130" s="64"/>
      <c r="V1130" s="64"/>
      <c r="W1130" s="64"/>
      <c r="X1130" s="64"/>
      <c r="Y1130" s="64"/>
      <c r="Z1130" s="64"/>
      <c r="AA1130" s="64"/>
      <c r="AB1130" s="64"/>
      <c r="AC1130" s="64"/>
      <c r="AD1130" s="64"/>
      <c r="AE1130" s="64"/>
      <c r="AF1130" s="64"/>
      <c r="AG1130" s="64"/>
      <c r="AH1130" s="64"/>
    </row>
    <row r="1131" spans="1:34" s="47" customFormat="1" x14ac:dyDescent="0.35">
      <c r="A1131" s="87"/>
      <c r="C1131" s="87"/>
      <c r="D1131" s="64"/>
      <c r="E1131" s="19"/>
      <c r="F1131" s="87"/>
      <c r="G1131" s="64"/>
      <c r="H1131" s="64"/>
      <c r="I1131" s="64"/>
      <c r="J1131" s="64"/>
      <c r="K1131" s="64"/>
      <c r="L1131" s="64"/>
      <c r="M1131" s="64"/>
      <c r="N1131" s="64"/>
      <c r="O1131" s="64"/>
      <c r="P1131" s="64"/>
      <c r="Q1131" s="64"/>
      <c r="R1131" s="64"/>
      <c r="S1131" s="64"/>
      <c r="T1131" s="64"/>
      <c r="U1131" s="64"/>
      <c r="V1131" s="64"/>
      <c r="W1131" s="64"/>
      <c r="X1131" s="64"/>
      <c r="Y1131" s="64"/>
      <c r="Z1131" s="64"/>
      <c r="AA1131" s="64"/>
      <c r="AB1131" s="64"/>
      <c r="AC1131" s="64"/>
      <c r="AD1131" s="64"/>
      <c r="AE1131" s="64"/>
      <c r="AF1131" s="64"/>
      <c r="AG1131" s="64"/>
      <c r="AH1131" s="64"/>
    </row>
    <row r="1132" spans="1:34" s="47" customFormat="1" x14ac:dyDescent="0.35">
      <c r="A1132" s="87"/>
      <c r="C1132" s="87"/>
      <c r="D1132" s="64"/>
      <c r="E1132" s="19"/>
      <c r="F1132" s="87"/>
      <c r="G1132" s="64"/>
      <c r="H1132" s="64"/>
      <c r="I1132" s="64"/>
      <c r="J1132" s="64"/>
      <c r="K1132" s="64"/>
      <c r="L1132" s="64"/>
      <c r="M1132" s="64"/>
      <c r="N1132" s="64"/>
      <c r="O1132" s="64"/>
      <c r="P1132" s="64"/>
      <c r="Q1132" s="64"/>
      <c r="R1132" s="64"/>
      <c r="S1132" s="64"/>
      <c r="T1132" s="64"/>
      <c r="U1132" s="64"/>
      <c r="V1132" s="64"/>
      <c r="W1132" s="64"/>
      <c r="X1132" s="64"/>
      <c r="Y1132" s="64"/>
      <c r="Z1132" s="64"/>
      <c r="AA1132" s="64"/>
      <c r="AB1132" s="64"/>
      <c r="AC1132" s="64"/>
      <c r="AD1132" s="64"/>
      <c r="AE1132" s="64"/>
      <c r="AF1132" s="64"/>
      <c r="AG1132" s="64"/>
      <c r="AH1132" s="64"/>
    </row>
    <row r="1133" spans="1:34" s="47" customFormat="1" x14ac:dyDescent="0.35">
      <c r="A1133" s="87"/>
      <c r="C1133" s="87"/>
      <c r="D1133" s="64"/>
      <c r="E1133" s="19"/>
      <c r="F1133" s="87"/>
      <c r="G1133" s="64"/>
      <c r="H1133" s="64"/>
      <c r="I1133" s="64"/>
      <c r="J1133" s="64"/>
      <c r="K1133" s="64"/>
      <c r="L1133" s="64"/>
      <c r="M1133" s="64"/>
      <c r="N1133" s="64"/>
      <c r="O1133" s="64"/>
      <c r="P1133" s="64"/>
      <c r="Q1133" s="64"/>
      <c r="R1133" s="64"/>
      <c r="S1133" s="64"/>
      <c r="T1133" s="64"/>
      <c r="U1133" s="64"/>
      <c r="V1133" s="64"/>
      <c r="W1133" s="64"/>
      <c r="X1133" s="64"/>
      <c r="Y1133" s="64"/>
      <c r="Z1133" s="64"/>
      <c r="AA1133" s="64"/>
      <c r="AB1133" s="64"/>
      <c r="AC1133" s="64"/>
      <c r="AD1133" s="64"/>
      <c r="AE1133" s="64"/>
      <c r="AF1133" s="64"/>
      <c r="AG1133" s="64"/>
      <c r="AH1133" s="64"/>
    </row>
    <row r="1134" spans="1:34" s="47" customFormat="1" x14ac:dyDescent="0.35">
      <c r="A1134" s="87"/>
      <c r="C1134" s="87"/>
      <c r="D1134" s="64"/>
      <c r="E1134" s="19"/>
      <c r="F1134" s="87"/>
      <c r="G1134" s="64"/>
      <c r="H1134" s="64"/>
      <c r="I1134" s="64"/>
      <c r="J1134" s="64"/>
      <c r="K1134" s="64"/>
      <c r="L1134" s="64"/>
      <c r="M1134" s="64"/>
      <c r="N1134" s="64"/>
      <c r="O1134" s="64"/>
      <c r="P1134" s="64"/>
      <c r="Q1134" s="64"/>
      <c r="R1134" s="64"/>
      <c r="S1134" s="64"/>
      <c r="T1134" s="64"/>
      <c r="U1134" s="64"/>
      <c r="V1134" s="64"/>
      <c r="W1134" s="64"/>
      <c r="X1134" s="64"/>
      <c r="Y1134" s="64"/>
      <c r="Z1134" s="64"/>
      <c r="AA1134" s="64"/>
      <c r="AB1134" s="64"/>
      <c r="AC1134" s="64"/>
      <c r="AD1134" s="64"/>
      <c r="AE1134" s="64"/>
      <c r="AF1134" s="64"/>
      <c r="AG1134" s="64"/>
      <c r="AH1134" s="64"/>
    </row>
    <row r="1135" spans="1:34" s="47" customFormat="1" x14ac:dyDescent="0.35">
      <c r="A1135" s="87"/>
      <c r="C1135" s="87"/>
      <c r="D1135" s="64"/>
      <c r="E1135" s="19"/>
      <c r="F1135" s="87"/>
      <c r="G1135" s="64"/>
      <c r="H1135" s="64"/>
      <c r="I1135" s="64"/>
      <c r="J1135" s="64"/>
      <c r="K1135" s="64"/>
      <c r="L1135" s="64"/>
      <c r="M1135" s="64"/>
      <c r="N1135" s="64"/>
      <c r="O1135" s="64"/>
      <c r="P1135" s="64"/>
      <c r="Q1135" s="64"/>
      <c r="R1135" s="64"/>
      <c r="S1135" s="64"/>
      <c r="T1135" s="64"/>
      <c r="U1135" s="64"/>
      <c r="V1135" s="64"/>
      <c r="W1135" s="64"/>
      <c r="X1135" s="64"/>
      <c r="Y1135" s="64"/>
      <c r="Z1135" s="64"/>
      <c r="AA1135" s="64"/>
      <c r="AB1135" s="64"/>
      <c r="AC1135" s="64"/>
      <c r="AD1135" s="64"/>
      <c r="AE1135" s="64"/>
      <c r="AF1135" s="64"/>
      <c r="AG1135" s="64"/>
      <c r="AH1135" s="64"/>
    </row>
    <row r="1136" spans="1:34" s="47" customFormat="1" x14ac:dyDescent="0.35">
      <c r="A1136" s="87"/>
      <c r="C1136" s="87"/>
      <c r="D1136" s="64"/>
      <c r="E1136" s="19"/>
      <c r="F1136" s="87"/>
      <c r="G1136" s="64"/>
      <c r="H1136" s="64"/>
      <c r="I1136" s="64"/>
      <c r="J1136" s="64"/>
      <c r="K1136" s="64"/>
      <c r="L1136" s="64"/>
      <c r="M1136" s="64"/>
      <c r="N1136" s="64"/>
      <c r="O1136" s="64"/>
      <c r="P1136" s="64"/>
      <c r="Q1136" s="64"/>
      <c r="R1136" s="64"/>
      <c r="S1136" s="64"/>
      <c r="T1136" s="64"/>
      <c r="U1136" s="64"/>
      <c r="V1136" s="64"/>
      <c r="W1136" s="64"/>
      <c r="X1136" s="64"/>
      <c r="Y1136" s="64"/>
      <c r="Z1136" s="64"/>
      <c r="AA1136" s="64"/>
      <c r="AB1136" s="64"/>
      <c r="AC1136" s="64"/>
      <c r="AD1136" s="64"/>
      <c r="AE1136" s="64"/>
      <c r="AF1136" s="64"/>
      <c r="AG1136" s="64"/>
      <c r="AH1136" s="64"/>
    </row>
    <row r="1137" spans="1:34" s="47" customFormat="1" x14ac:dyDescent="0.35">
      <c r="A1137" s="87"/>
      <c r="C1137" s="87"/>
      <c r="D1137" s="64"/>
      <c r="E1137" s="19"/>
      <c r="F1137" s="87"/>
      <c r="G1137" s="64"/>
      <c r="H1137" s="64"/>
      <c r="I1137" s="64"/>
      <c r="J1137" s="64"/>
      <c r="K1137" s="64"/>
      <c r="L1137" s="64"/>
      <c r="M1137" s="64"/>
      <c r="N1137" s="64"/>
      <c r="O1137" s="64"/>
      <c r="P1137" s="64"/>
      <c r="Q1137" s="64"/>
      <c r="R1137" s="64"/>
      <c r="S1137" s="64"/>
      <c r="T1137" s="64"/>
      <c r="U1137" s="64"/>
      <c r="V1137" s="64"/>
      <c r="W1137" s="64"/>
      <c r="X1137" s="64"/>
      <c r="Y1137" s="64"/>
      <c r="Z1137" s="64"/>
      <c r="AA1137" s="64"/>
      <c r="AB1137" s="64"/>
      <c r="AC1137" s="64"/>
      <c r="AD1137" s="64"/>
      <c r="AE1137" s="64"/>
      <c r="AF1137" s="64"/>
      <c r="AG1137" s="64"/>
      <c r="AH1137" s="64"/>
    </row>
    <row r="1138" spans="1:34" s="47" customFormat="1" x14ac:dyDescent="0.35">
      <c r="A1138" s="87"/>
      <c r="C1138" s="87"/>
      <c r="D1138" s="64"/>
      <c r="E1138" s="19"/>
      <c r="F1138" s="87"/>
      <c r="G1138" s="64"/>
      <c r="H1138" s="64"/>
      <c r="I1138" s="64"/>
      <c r="J1138" s="64"/>
      <c r="K1138" s="64"/>
      <c r="L1138" s="64"/>
      <c r="M1138" s="64"/>
      <c r="N1138" s="64"/>
      <c r="O1138" s="64"/>
      <c r="P1138" s="64"/>
      <c r="Q1138" s="64"/>
      <c r="R1138" s="64"/>
      <c r="S1138" s="64"/>
      <c r="T1138" s="64"/>
      <c r="U1138" s="64"/>
      <c r="V1138" s="64"/>
      <c r="W1138" s="64"/>
      <c r="X1138" s="64"/>
      <c r="Y1138" s="64"/>
      <c r="Z1138" s="64"/>
      <c r="AA1138" s="64"/>
      <c r="AB1138" s="64"/>
      <c r="AC1138" s="64"/>
      <c r="AD1138" s="64"/>
      <c r="AE1138" s="64"/>
      <c r="AF1138" s="64"/>
      <c r="AG1138" s="64"/>
      <c r="AH1138" s="64"/>
    </row>
    <row r="1139" spans="1:34" s="47" customFormat="1" x14ac:dyDescent="0.35">
      <c r="A1139" s="87"/>
      <c r="C1139" s="87"/>
      <c r="D1139" s="64"/>
      <c r="E1139" s="19"/>
      <c r="F1139" s="87"/>
      <c r="G1139" s="64"/>
      <c r="H1139" s="64"/>
      <c r="I1139" s="64"/>
      <c r="J1139" s="64"/>
      <c r="K1139" s="64"/>
      <c r="L1139" s="64"/>
      <c r="M1139" s="64"/>
      <c r="N1139" s="64"/>
      <c r="O1139" s="64"/>
      <c r="P1139" s="64"/>
      <c r="Q1139" s="64"/>
      <c r="R1139" s="64"/>
      <c r="S1139" s="64"/>
      <c r="T1139" s="64"/>
      <c r="U1139" s="64"/>
      <c r="V1139" s="64"/>
      <c r="W1139" s="64"/>
      <c r="X1139" s="64"/>
      <c r="Y1139" s="64"/>
      <c r="Z1139" s="64"/>
      <c r="AA1139" s="64"/>
      <c r="AB1139" s="64"/>
      <c r="AC1139" s="64"/>
      <c r="AD1139" s="64"/>
      <c r="AE1139" s="64"/>
      <c r="AF1139" s="64"/>
      <c r="AG1139" s="64"/>
      <c r="AH1139" s="64"/>
    </row>
    <row r="1140" spans="1:34" s="47" customFormat="1" x14ac:dyDescent="0.35">
      <c r="A1140" s="87"/>
      <c r="C1140" s="87"/>
      <c r="D1140" s="64"/>
      <c r="E1140" s="19"/>
      <c r="F1140" s="87"/>
      <c r="G1140" s="64"/>
      <c r="H1140" s="64"/>
      <c r="I1140" s="64"/>
      <c r="J1140" s="64"/>
      <c r="K1140" s="64"/>
      <c r="L1140" s="64"/>
      <c r="M1140" s="64"/>
      <c r="N1140" s="64"/>
      <c r="O1140" s="64"/>
      <c r="P1140" s="64"/>
      <c r="Q1140" s="64"/>
      <c r="R1140" s="64"/>
      <c r="S1140" s="64"/>
      <c r="T1140" s="64"/>
      <c r="U1140" s="64"/>
      <c r="V1140" s="64"/>
      <c r="W1140" s="64"/>
      <c r="X1140" s="64"/>
      <c r="Y1140" s="64"/>
      <c r="Z1140" s="64"/>
      <c r="AA1140" s="64"/>
      <c r="AB1140" s="64"/>
      <c r="AC1140" s="64"/>
      <c r="AD1140" s="64"/>
      <c r="AE1140" s="64"/>
      <c r="AF1140" s="64"/>
      <c r="AG1140" s="64"/>
      <c r="AH1140" s="64"/>
    </row>
    <row r="1141" spans="1:34" s="47" customFormat="1" x14ac:dyDescent="0.35">
      <c r="A1141" s="87"/>
      <c r="C1141" s="87"/>
      <c r="D1141" s="64"/>
      <c r="E1141" s="19"/>
      <c r="F1141" s="87"/>
      <c r="G1141" s="64"/>
      <c r="H1141" s="64"/>
      <c r="I1141" s="64"/>
      <c r="J1141" s="64"/>
      <c r="K1141" s="64"/>
      <c r="L1141" s="64"/>
      <c r="M1141" s="64"/>
      <c r="N1141" s="64"/>
      <c r="O1141" s="64"/>
      <c r="P1141" s="64"/>
      <c r="Q1141" s="64"/>
      <c r="R1141" s="64"/>
      <c r="S1141" s="64"/>
      <c r="T1141" s="64"/>
      <c r="U1141" s="64"/>
      <c r="V1141" s="64"/>
      <c r="W1141" s="64"/>
      <c r="X1141" s="64"/>
      <c r="Y1141" s="64"/>
      <c r="Z1141" s="64"/>
      <c r="AA1141" s="64"/>
      <c r="AB1141" s="64"/>
      <c r="AC1141" s="64"/>
      <c r="AD1141" s="64"/>
      <c r="AE1141" s="64"/>
      <c r="AF1141" s="64"/>
      <c r="AG1141" s="64"/>
      <c r="AH1141" s="64"/>
    </row>
    <row r="1142" spans="1:34" s="47" customFormat="1" x14ac:dyDescent="0.35">
      <c r="A1142" s="87"/>
      <c r="C1142" s="87"/>
      <c r="D1142" s="64"/>
      <c r="E1142" s="19"/>
      <c r="F1142" s="87"/>
      <c r="G1142" s="64"/>
      <c r="H1142" s="64"/>
      <c r="I1142" s="64"/>
      <c r="J1142" s="64"/>
      <c r="K1142" s="64"/>
      <c r="L1142" s="64"/>
      <c r="M1142" s="64"/>
      <c r="N1142" s="64"/>
      <c r="O1142" s="64"/>
      <c r="P1142" s="64"/>
      <c r="Q1142" s="64"/>
      <c r="R1142" s="64"/>
      <c r="S1142" s="64"/>
      <c r="T1142" s="64"/>
      <c r="U1142" s="64"/>
      <c r="V1142" s="64"/>
      <c r="W1142" s="64"/>
      <c r="X1142" s="64"/>
      <c r="Y1142" s="64"/>
      <c r="Z1142" s="64"/>
      <c r="AA1142" s="64"/>
      <c r="AB1142" s="64"/>
      <c r="AC1142" s="64"/>
      <c r="AD1142" s="64"/>
      <c r="AE1142" s="64"/>
      <c r="AF1142" s="64"/>
      <c r="AG1142" s="64"/>
      <c r="AH1142" s="64"/>
    </row>
    <row r="1143" spans="1:34" s="47" customFormat="1" x14ac:dyDescent="0.35">
      <c r="A1143" s="87"/>
      <c r="C1143" s="87"/>
      <c r="D1143" s="64"/>
      <c r="E1143" s="19"/>
      <c r="F1143" s="87"/>
      <c r="G1143" s="64"/>
      <c r="H1143" s="64"/>
      <c r="I1143" s="64"/>
      <c r="J1143" s="64"/>
      <c r="K1143" s="64"/>
      <c r="L1143" s="64"/>
      <c r="M1143" s="64"/>
      <c r="N1143" s="64"/>
      <c r="O1143" s="64"/>
      <c r="P1143" s="64"/>
      <c r="Q1143" s="64"/>
      <c r="R1143" s="64"/>
      <c r="S1143" s="64"/>
      <c r="T1143" s="64"/>
      <c r="U1143" s="64"/>
      <c r="V1143" s="64"/>
      <c r="W1143" s="64"/>
      <c r="X1143" s="64"/>
      <c r="Y1143" s="64"/>
      <c r="Z1143" s="64"/>
      <c r="AA1143" s="64"/>
      <c r="AB1143" s="64"/>
      <c r="AC1143" s="64"/>
      <c r="AD1143" s="64"/>
      <c r="AE1143" s="64"/>
      <c r="AF1143" s="64"/>
      <c r="AG1143" s="64"/>
      <c r="AH1143" s="64"/>
    </row>
    <row r="1144" spans="1:34" s="47" customFormat="1" x14ac:dyDescent="0.35">
      <c r="A1144" s="87"/>
      <c r="C1144" s="87"/>
      <c r="D1144" s="64"/>
      <c r="E1144" s="19"/>
      <c r="F1144" s="87"/>
      <c r="G1144" s="64"/>
      <c r="H1144" s="64"/>
      <c r="I1144" s="64"/>
      <c r="J1144" s="64"/>
      <c r="K1144" s="64"/>
      <c r="L1144" s="64"/>
      <c r="M1144" s="64"/>
      <c r="N1144" s="64"/>
      <c r="O1144" s="64"/>
      <c r="P1144" s="64"/>
      <c r="Q1144" s="64"/>
      <c r="R1144" s="64"/>
      <c r="S1144" s="64"/>
      <c r="T1144" s="64"/>
      <c r="U1144" s="64"/>
      <c r="V1144" s="64"/>
      <c r="W1144" s="64"/>
      <c r="X1144" s="64"/>
      <c r="Y1144" s="64"/>
      <c r="Z1144" s="64"/>
      <c r="AA1144" s="64"/>
      <c r="AB1144" s="64"/>
      <c r="AC1144" s="64"/>
      <c r="AD1144" s="64"/>
      <c r="AE1144" s="64"/>
      <c r="AF1144" s="64"/>
      <c r="AG1144" s="64"/>
      <c r="AH1144" s="64"/>
    </row>
    <row r="1145" spans="1:34" s="47" customFormat="1" x14ac:dyDescent="0.35">
      <c r="A1145" s="87"/>
      <c r="C1145" s="87"/>
      <c r="D1145" s="64"/>
      <c r="E1145" s="19"/>
      <c r="F1145" s="87"/>
      <c r="G1145" s="64"/>
      <c r="H1145" s="64"/>
      <c r="I1145" s="64"/>
      <c r="J1145" s="64"/>
      <c r="K1145" s="64"/>
      <c r="L1145" s="64"/>
      <c r="M1145" s="64"/>
      <c r="N1145" s="64"/>
      <c r="O1145" s="64"/>
      <c r="P1145" s="64"/>
      <c r="Q1145" s="64"/>
      <c r="R1145" s="64"/>
      <c r="S1145" s="64"/>
      <c r="T1145" s="64"/>
      <c r="U1145" s="64"/>
      <c r="V1145" s="64"/>
      <c r="W1145" s="64"/>
      <c r="X1145" s="64"/>
      <c r="Y1145" s="64"/>
      <c r="Z1145" s="64"/>
      <c r="AA1145" s="64"/>
      <c r="AB1145" s="64"/>
      <c r="AC1145" s="64"/>
      <c r="AD1145" s="64"/>
      <c r="AE1145" s="64"/>
      <c r="AF1145" s="64"/>
      <c r="AG1145" s="64"/>
      <c r="AH1145" s="64"/>
    </row>
    <row r="1146" spans="1:34" s="47" customFormat="1" x14ac:dyDescent="0.35">
      <c r="A1146" s="87"/>
      <c r="C1146" s="87"/>
      <c r="D1146" s="64"/>
      <c r="E1146" s="19"/>
      <c r="F1146" s="87"/>
      <c r="G1146" s="64"/>
      <c r="H1146" s="64"/>
      <c r="I1146" s="64"/>
      <c r="J1146" s="64"/>
      <c r="K1146" s="64"/>
      <c r="L1146" s="64"/>
      <c r="M1146" s="64"/>
      <c r="N1146" s="64"/>
      <c r="O1146" s="64"/>
      <c r="P1146" s="64"/>
      <c r="Q1146" s="64"/>
      <c r="R1146" s="64"/>
      <c r="S1146" s="64"/>
      <c r="T1146" s="64"/>
      <c r="U1146" s="64"/>
      <c r="V1146" s="64"/>
      <c r="W1146" s="64"/>
      <c r="X1146" s="64"/>
      <c r="Y1146" s="64"/>
      <c r="Z1146" s="64"/>
      <c r="AA1146" s="64"/>
      <c r="AB1146" s="64"/>
      <c r="AC1146" s="64"/>
      <c r="AD1146" s="64"/>
      <c r="AE1146" s="64"/>
      <c r="AF1146" s="64"/>
      <c r="AG1146" s="64"/>
      <c r="AH1146" s="64"/>
    </row>
    <row r="1147" spans="1:34" s="47" customFormat="1" x14ac:dyDescent="0.35">
      <c r="A1147" s="87"/>
      <c r="C1147" s="87"/>
      <c r="D1147" s="64"/>
      <c r="E1147" s="19"/>
      <c r="F1147" s="87"/>
      <c r="G1147" s="64"/>
      <c r="H1147" s="64"/>
      <c r="I1147" s="64"/>
      <c r="J1147" s="64"/>
      <c r="K1147" s="64"/>
      <c r="L1147" s="64"/>
      <c r="M1147" s="64"/>
      <c r="N1147" s="64"/>
      <c r="O1147" s="64"/>
      <c r="P1147" s="64"/>
      <c r="Q1147" s="64"/>
      <c r="R1147" s="64"/>
      <c r="S1147" s="64"/>
      <c r="T1147" s="64"/>
      <c r="U1147" s="64"/>
      <c r="V1147" s="64"/>
      <c r="W1147" s="64"/>
      <c r="X1147" s="64"/>
      <c r="Y1147" s="64"/>
      <c r="Z1147" s="64"/>
      <c r="AA1147" s="64"/>
      <c r="AB1147" s="64"/>
      <c r="AC1147" s="64"/>
      <c r="AD1147" s="64"/>
      <c r="AE1147" s="64"/>
      <c r="AF1147" s="64"/>
      <c r="AG1147" s="64"/>
      <c r="AH1147" s="64"/>
    </row>
    <row r="1148" spans="1:34" s="47" customFormat="1" x14ac:dyDescent="0.35">
      <c r="A1148" s="87"/>
      <c r="C1148" s="87"/>
      <c r="D1148" s="64"/>
      <c r="E1148" s="19"/>
      <c r="F1148" s="87"/>
      <c r="G1148" s="64"/>
      <c r="H1148" s="64"/>
      <c r="I1148" s="64"/>
      <c r="J1148" s="64"/>
      <c r="K1148" s="64"/>
      <c r="L1148" s="64"/>
      <c r="M1148" s="64"/>
      <c r="N1148" s="64"/>
      <c r="O1148" s="64"/>
      <c r="P1148" s="64"/>
      <c r="Q1148" s="64"/>
      <c r="R1148" s="64"/>
      <c r="S1148" s="64"/>
      <c r="T1148" s="64"/>
      <c r="U1148" s="64"/>
      <c r="V1148" s="64"/>
      <c r="W1148" s="64"/>
      <c r="X1148" s="64"/>
      <c r="Y1148" s="64"/>
      <c r="Z1148" s="64"/>
      <c r="AA1148" s="64"/>
      <c r="AB1148" s="64"/>
      <c r="AC1148" s="64"/>
      <c r="AD1148" s="64"/>
      <c r="AE1148" s="64"/>
      <c r="AF1148" s="64"/>
      <c r="AG1148" s="64"/>
      <c r="AH1148" s="64"/>
    </row>
    <row r="1149" spans="1:34" s="47" customFormat="1" x14ac:dyDescent="0.35">
      <c r="A1149" s="87"/>
      <c r="C1149" s="87"/>
      <c r="D1149" s="64"/>
      <c r="E1149" s="19"/>
      <c r="F1149" s="87"/>
      <c r="G1149" s="64"/>
      <c r="H1149" s="64"/>
      <c r="I1149" s="64"/>
      <c r="J1149" s="64"/>
      <c r="K1149" s="64"/>
      <c r="L1149" s="64"/>
      <c r="M1149" s="64"/>
      <c r="N1149" s="64"/>
      <c r="O1149" s="64"/>
      <c r="P1149" s="64"/>
      <c r="Q1149" s="64"/>
      <c r="R1149" s="64"/>
      <c r="S1149" s="64"/>
      <c r="T1149" s="64"/>
      <c r="U1149" s="64"/>
      <c r="V1149" s="64"/>
      <c r="W1149" s="64"/>
      <c r="X1149" s="64"/>
      <c r="Y1149" s="64"/>
      <c r="Z1149" s="64"/>
      <c r="AA1149" s="64"/>
      <c r="AB1149" s="64"/>
      <c r="AC1149" s="64"/>
      <c r="AD1149" s="64"/>
      <c r="AE1149" s="64"/>
      <c r="AF1149" s="64"/>
      <c r="AG1149" s="64"/>
      <c r="AH1149" s="64"/>
    </row>
    <row r="1150" spans="1:34" s="47" customFormat="1" x14ac:dyDescent="0.35">
      <c r="A1150" s="87"/>
      <c r="C1150" s="87"/>
      <c r="D1150" s="64"/>
      <c r="E1150" s="19"/>
      <c r="F1150" s="87"/>
      <c r="G1150" s="64"/>
      <c r="H1150" s="64"/>
      <c r="I1150" s="64"/>
      <c r="J1150" s="64"/>
      <c r="K1150" s="64"/>
      <c r="L1150" s="64"/>
      <c r="M1150" s="64"/>
      <c r="N1150" s="64"/>
      <c r="O1150" s="64"/>
      <c r="P1150" s="64"/>
      <c r="Q1150" s="64"/>
      <c r="R1150" s="64"/>
      <c r="S1150" s="64"/>
      <c r="T1150" s="64"/>
      <c r="U1150" s="64"/>
      <c r="V1150" s="64"/>
      <c r="W1150" s="64"/>
      <c r="X1150" s="64"/>
      <c r="Y1150" s="64"/>
      <c r="Z1150" s="64"/>
      <c r="AA1150" s="64"/>
      <c r="AB1150" s="64"/>
      <c r="AC1150" s="64"/>
      <c r="AD1150" s="64"/>
      <c r="AE1150" s="64"/>
      <c r="AF1150" s="64"/>
      <c r="AG1150" s="64"/>
      <c r="AH1150" s="64"/>
    </row>
    <row r="1151" spans="1:34" s="47" customFormat="1" x14ac:dyDescent="0.35">
      <c r="A1151" s="87"/>
      <c r="C1151" s="87"/>
      <c r="D1151" s="64"/>
      <c r="E1151" s="19"/>
      <c r="F1151" s="87"/>
      <c r="G1151" s="64"/>
      <c r="H1151" s="64"/>
      <c r="I1151" s="64"/>
      <c r="J1151" s="64"/>
      <c r="K1151" s="64"/>
      <c r="L1151" s="64"/>
      <c r="M1151" s="64"/>
      <c r="N1151" s="64"/>
      <c r="O1151" s="64"/>
      <c r="P1151" s="64"/>
      <c r="Q1151" s="64"/>
      <c r="R1151" s="64"/>
      <c r="S1151" s="64"/>
      <c r="T1151" s="64"/>
      <c r="U1151" s="64"/>
      <c r="V1151" s="64"/>
      <c r="W1151" s="64"/>
      <c r="X1151" s="64"/>
      <c r="Y1151" s="64"/>
      <c r="Z1151" s="64"/>
      <c r="AA1151" s="64"/>
      <c r="AB1151" s="64"/>
      <c r="AC1151" s="64"/>
      <c r="AD1151" s="64"/>
      <c r="AE1151" s="64"/>
      <c r="AF1151" s="64"/>
      <c r="AG1151" s="64"/>
      <c r="AH1151" s="64"/>
    </row>
    <row r="1152" spans="1:34" s="47" customFormat="1" x14ac:dyDescent="0.35">
      <c r="A1152" s="87"/>
      <c r="C1152" s="87"/>
      <c r="D1152" s="64"/>
      <c r="E1152" s="19"/>
      <c r="F1152" s="87"/>
      <c r="G1152" s="64"/>
      <c r="H1152" s="64"/>
      <c r="I1152" s="64"/>
      <c r="J1152" s="64"/>
      <c r="K1152" s="64"/>
      <c r="L1152" s="64"/>
      <c r="M1152" s="64"/>
      <c r="N1152" s="64"/>
      <c r="O1152" s="64"/>
      <c r="P1152" s="64"/>
      <c r="Q1152" s="64"/>
      <c r="R1152" s="64"/>
      <c r="S1152" s="64"/>
      <c r="T1152" s="64"/>
      <c r="U1152" s="64"/>
      <c r="V1152" s="64"/>
      <c r="W1152" s="64"/>
      <c r="X1152" s="64"/>
      <c r="Y1152" s="64"/>
      <c r="Z1152" s="64"/>
      <c r="AA1152" s="64"/>
      <c r="AB1152" s="64"/>
      <c r="AC1152" s="64"/>
      <c r="AD1152" s="64"/>
      <c r="AE1152" s="64"/>
      <c r="AF1152" s="64"/>
      <c r="AG1152" s="64"/>
      <c r="AH1152" s="64"/>
    </row>
    <row r="1153" spans="1:34" s="47" customFormat="1" x14ac:dyDescent="0.35">
      <c r="A1153" s="87"/>
      <c r="C1153" s="87"/>
      <c r="D1153" s="64"/>
      <c r="E1153" s="19"/>
      <c r="F1153" s="87"/>
      <c r="G1153" s="64"/>
      <c r="H1153" s="64"/>
      <c r="I1153" s="64"/>
      <c r="J1153" s="64"/>
      <c r="K1153" s="64"/>
      <c r="L1153" s="64"/>
      <c r="M1153" s="64"/>
      <c r="N1153" s="64"/>
      <c r="O1153" s="64"/>
      <c r="P1153" s="64"/>
      <c r="Q1153" s="64"/>
      <c r="R1153" s="64"/>
      <c r="S1153" s="64"/>
      <c r="T1153" s="64"/>
      <c r="U1153" s="64"/>
      <c r="V1153" s="64"/>
      <c r="W1153" s="64"/>
      <c r="X1153" s="64"/>
      <c r="Y1153" s="64"/>
      <c r="Z1153" s="64"/>
      <c r="AA1153" s="64"/>
      <c r="AB1153" s="64"/>
      <c r="AC1153" s="64"/>
      <c r="AD1153" s="64"/>
      <c r="AE1153" s="64"/>
      <c r="AF1153" s="64"/>
      <c r="AG1153" s="64"/>
      <c r="AH1153" s="64"/>
    </row>
    <row r="1154" spans="1:34" s="47" customFormat="1" x14ac:dyDescent="0.35">
      <c r="A1154" s="87"/>
      <c r="C1154" s="87"/>
      <c r="D1154" s="64"/>
      <c r="E1154" s="19"/>
      <c r="F1154" s="87"/>
      <c r="G1154" s="64"/>
      <c r="H1154" s="64"/>
      <c r="I1154" s="64"/>
      <c r="J1154" s="64"/>
      <c r="K1154" s="64"/>
      <c r="L1154" s="64"/>
      <c r="M1154" s="64"/>
      <c r="N1154" s="64"/>
      <c r="O1154" s="64"/>
      <c r="P1154" s="64"/>
      <c r="Q1154" s="64"/>
      <c r="R1154" s="64"/>
      <c r="S1154" s="64"/>
      <c r="T1154" s="64"/>
      <c r="U1154" s="64"/>
      <c r="V1154" s="64"/>
      <c r="W1154" s="64"/>
      <c r="X1154" s="64"/>
      <c r="Y1154" s="64"/>
      <c r="Z1154" s="64"/>
      <c r="AA1154" s="64"/>
      <c r="AB1154" s="64"/>
      <c r="AC1154" s="64"/>
      <c r="AD1154" s="64"/>
      <c r="AE1154" s="64"/>
      <c r="AF1154" s="64"/>
      <c r="AG1154" s="64"/>
      <c r="AH1154" s="64"/>
    </row>
    <row r="1155" spans="1:34" s="47" customFormat="1" x14ac:dyDescent="0.35">
      <c r="A1155" s="87"/>
      <c r="C1155" s="87"/>
      <c r="D1155" s="64"/>
      <c r="E1155" s="19"/>
      <c r="F1155" s="87"/>
      <c r="G1155" s="64"/>
      <c r="H1155" s="64"/>
      <c r="I1155" s="64"/>
      <c r="J1155" s="64"/>
      <c r="K1155" s="64"/>
      <c r="L1155" s="64"/>
      <c r="M1155" s="64"/>
      <c r="N1155" s="64"/>
      <c r="O1155" s="64"/>
      <c r="P1155" s="64"/>
      <c r="Q1155" s="64"/>
      <c r="R1155" s="64"/>
      <c r="S1155" s="64"/>
      <c r="T1155" s="64"/>
      <c r="U1155" s="64"/>
      <c r="V1155" s="64"/>
      <c r="W1155" s="64"/>
      <c r="X1155" s="64"/>
      <c r="Y1155" s="64"/>
      <c r="Z1155" s="64"/>
      <c r="AA1155" s="64"/>
      <c r="AB1155" s="64"/>
      <c r="AC1155" s="64"/>
      <c r="AD1155" s="64"/>
      <c r="AE1155" s="64"/>
      <c r="AF1155" s="64"/>
      <c r="AG1155" s="64"/>
      <c r="AH1155" s="64"/>
    </row>
    <row r="1156" spans="1:34" s="47" customFormat="1" x14ac:dyDescent="0.35">
      <c r="A1156" s="87"/>
      <c r="C1156" s="87"/>
      <c r="D1156" s="64"/>
      <c r="E1156" s="19"/>
      <c r="F1156" s="87"/>
      <c r="G1156" s="64"/>
      <c r="H1156" s="64"/>
      <c r="I1156" s="64"/>
      <c r="J1156" s="64"/>
      <c r="K1156" s="64"/>
      <c r="L1156" s="64"/>
      <c r="M1156" s="64"/>
      <c r="N1156" s="64"/>
      <c r="O1156" s="64"/>
      <c r="P1156" s="64"/>
      <c r="Q1156" s="64"/>
      <c r="R1156" s="64"/>
      <c r="S1156" s="64"/>
      <c r="T1156" s="64"/>
      <c r="U1156" s="64"/>
      <c r="V1156" s="64"/>
      <c r="W1156" s="64"/>
      <c r="X1156" s="64"/>
      <c r="Y1156" s="64"/>
      <c r="Z1156" s="64"/>
      <c r="AA1156" s="64"/>
      <c r="AB1156" s="64"/>
      <c r="AC1156" s="64"/>
      <c r="AD1156" s="64"/>
      <c r="AE1156" s="64"/>
      <c r="AF1156" s="64"/>
      <c r="AG1156" s="64"/>
      <c r="AH1156" s="64"/>
    </row>
    <row r="1157" spans="1:34" s="47" customFormat="1" x14ac:dyDescent="0.35">
      <c r="A1157" s="87"/>
      <c r="C1157" s="87"/>
      <c r="D1157" s="64"/>
      <c r="E1157" s="19"/>
      <c r="F1157" s="87"/>
      <c r="G1157" s="64"/>
      <c r="H1157" s="64"/>
      <c r="I1157" s="64"/>
      <c r="J1157" s="64"/>
      <c r="K1157" s="64"/>
      <c r="L1157" s="64"/>
      <c r="M1157" s="64"/>
      <c r="N1157" s="64"/>
      <c r="O1157" s="64"/>
      <c r="P1157" s="64"/>
      <c r="Q1157" s="64"/>
      <c r="R1157" s="64"/>
      <c r="S1157" s="64"/>
      <c r="T1157" s="64"/>
      <c r="U1157" s="64"/>
      <c r="V1157" s="64"/>
      <c r="W1157" s="64"/>
      <c r="X1157" s="64"/>
      <c r="Y1157" s="64"/>
      <c r="Z1157" s="64"/>
      <c r="AA1157" s="64"/>
      <c r="AB1157" s="64"/>
      <c r="AC1157" s="64"/>
      <c r="AD1157" s="64"/>
      <c r="AE1157" s="64"/>
      <c r="AF1157" s="64"/>
      <c r="AG1157" s="64"/>
      <c r="AH1157" s="64"/>
    </row>
    <row r="1158" spans="1:34" s="47" customFormat="1" x14ac:dyDescent="0.35">
      <c r="A1158" s="87"/>
      <c r="C1158" s="87"/>
      <c r="D1158" s="64"/>
      <c r="E1158" s="19"/>
      <c r="F1158" s="87"/>
      <c r="G1158" s="64"/>
      <c r="H1158" s="64"/>
      <c r="I1158" s="64"/>
      <c r="J1158" s="64"/>
      <c r="K1158" s="64"/>
      <c r="L1158" s="64"/>
      <c r="M1158" s="64"/>
      <c r="N1158" s="64"/>
      <c r="O1158" s="64"/>
      <c r="P1158" s="64"/>
      <c r="Q1158" s="64"/>
      <c r="R1158" s="64"/>
      <c r="S1158" s="64"/>
      <c r="T1158" s="64"/>
      <c r="U1158" s="64"/>
      <c r="V1158" s="64"/>
      <c r="W1158" s="64"/>
      <c r="X1158" s="64"/>
      <c r="Y1158" s="64"/>
      <c r="Z1158" s="64"/>
      <c r="AA1158" s="64"/>
      <c r="AB1158" s="64"/>
      <c r="AC1158" s="64"/>
      <c r="AD1158" s="64"/>
      <c r="AE1158" s="64"/>
      <c r="AF1158" s="64"/>
      <c r="AG1158" s="64"/>
      <c r="AH1158" s="64"/>
    </row>
    <row r="1159" spans="1:34" s="47" customFormat="1" x14ac:dyDescent="0.35">
      <c r="A1159" s="87"/>
      <c r="C1159" s="87"/>
      <c r="D1159" s="64"/>
      <c r="E1159" s="19"/>
      <c r="F1159" s="87"/>
      <c r="G1159" s="64"/>
      <c r="H1159" s="64"/>
      <c r="I1159" s="64"/>
      <c r="J1159" s="64"/>
      <c r="K1159" s="64"/>
      <c r="L1159" s="64"/>
      <c r="M1159" s="64"/>
      <c r="N1159" s="64"/>
      <c r="O1159" s="64"/>
      <c r="P1159" s="64"/>
      <c r="Q1159" s="64"/>
      <c r="R1159" s="64"/>
      <c r="S1159" s="64"/>
      <c r="T1159" s="64"/>
      <c r="U1159" s="64"/>
      <c r="V1159" s="64"/>
      <c r="W1159" s="64"/>
      <c r="X1159" s="64"/>
      <c r="Y1159" s="64"/>
      <c r="Z1159" s="64"/>
      <c r="AA1159" s="64"/>
      <c r="AB1159" s="64"/>
      <c r="AC1159" s="64"/>
      <c r="AD1159" s="64"/>
      <c r="AE1159" s="64"/>
      <c r="AF1159" s="64"/>
      <c r="AG1159" s="64"/>
      <c r="AH1159" s="64"/>
    </row>
    <row r="1160" spans="1:34" s="47" customFormat="1" x14ac:dyDescent="0.35">
      <c r="A1160" s="87"/>
      <c r="C1160" s="87"/>
      <c r="D1160" s="64"/>
      <c r="E1160" s="19"/>
      <c r="F1160" s="87"/>
      <c r="G1160" s="64"/>
      <c r="H1160" s="64"/>
      <c r="I1160" s="64"/>
      <c r="J1160" s="64"/>
      <c r="K1160" s="64"/>
      <c r="L1160" s="64"/>
      <c r="M1160" s="64"/>
      <c r="N1160" s="64"/>
      <c r="O1160" s="64"/>
      <c r="P1160" s="64"/>
      <c r="Q1160" s="64"/>
      <c r="R1160" s="64"/>
      <c r="S1160" s="64"/>
      <c r="T1160" s="64"/>
      <c r="U1160" s="64"/>
      <c r="V1160" s="64"/>
      <c r="W1160" s="64"/>
      <c r="X1160" s="64"/>
      <c r="Y1160" s="64"/>
      <c r="Z1160" s="64"/>
      <c r="AA1160" s="64"/>
      <c r="AB1160" s="64"/>
      <c r="AC1160" s="64"/>
      <c r="AD1160" s="64"/>
      <c r="AE1160" s="64"/>
      <c r="AF1160" s="64"/>
      <c r="AG1160" s="64"/>
      <c r="AH1160" s="64"/>
    </row>
    <row r="1161" spans="1:34" s="47" customFormat="1" x14ac:dyDescent="0.35">
      <c r="A1161" s="87"/>
      <c r="C1161" s="87"/>
      <c r="D1161" s="64"/>
      <c r="E1161" s="19"/>
      <c r="F1161" s="87"/>
      <c r="G1161" s="64"/>
      <c r="H1161" s="64"/>
      <c r="I1161" s="64"/>
      <c r="J1161" s="64"/>
      <c r="K1161" s="64"/>
      <c r="L1161" s="64"/>
      <c r="M1161" s="64"/>
      <c r="N1161" s="64"/>
      <c r="O1161" s="64"/>
      <c r="P1161" s="64"/>
      <c r="Q1161" s="64"/>
      <c r="R1161" s="64"/>
      <c r="S1161" s="64"/>
      <c r="T1161" s="64"/>
      <c r="U1161" s="64"/>
      <c r="V1161" s="64"/>
      <c r="W1161" s="64"/>
      <c r="X1161" s="64"/>
      <c r="Y1161" s="64"/>
      <c r="Z1161" s="64"/>
      <c r="AA1161" s="64"/>
      <c r="AB1161" s="64"/>
      <c r="AC1161" s="64"/>
      <c r="AD1161" s="64"/>
      <c r="AE1161" s="64"/>
      <c r="AF1161" s="64"/>
      <c r="AG1161" s="64"/>
      <c r="AH1161" s="64"/>
    </row>
    <row r="1162" spans="1:34" s="47" customFormat="1" x14ac:dyDescent="0.35">
      <c r="A1162" s="87"/>
      <c r="C1162" s="87"/>
      <c r="D1162" s="64"/>
      <c r="E1162" s="19"/>
      <c r="F1162" s="87"/>
      <c r="G1162" s="64"/>
      <c r="H1162" s="64"/>
      <c r="I1162" s="64"/>
      <c r="J1162" s="64"/>
      <c r="K1162" s="64"/>
      <c r="L1162" s="64"/>
      <c r="M1162" s="64"/>
      <c r="N1162" s="64"/>
      <c r="O1162" s="64"/>
      <c r="P1162" s="64"/>
      <c r="Q1162" s="64"/>
      <c r="R1162" s="64"/>
      <c r="S1162" s="64"/>
      <c r="T1162" s="64"/>
      <c r="U1162" s="64"/>
      <c r="V1162" s="64"/>
      <c r="W1162" s="64"/>
      <c r="X1162" s="64"/>
      <c r="Y1162" s="64"/>
      <c r="Z1162" s="64"/>
      <c r="AA1162" s="64"/>
      <c r="AB1162" s="64"/>
      <c r="AC1162" s="64"/>
      <c r="AD1162" s="64"/>
      <c r="AE1162" s="64"/>
      <c r="AF1162" s="64"/>
      <c r="AG1162" s="64"/>
      <c r="AH1162" s="64"/>
    </row>
    <row r="1163" spans="1:34" s="47" customFormat="1" x14ac:dyDescent="0.35">
      <c r="A1163" s="87"/>
      <c r="C1163" s="87"/>
      <c r="D1163" s="64"/>
      <c r="E1163" s="19"/>
      <c r="F1163" s="87"/>
      <c r="G1163" s="64"/>
      <c r="H1163" s="64"/>
      <c r="I1163" s="64"/>
      <c r="J1163" s="64"/>
      <c r="K1163" s="64"/>
      <c r="L1163" s="64"/>
      <c r="M1163" s="64"/>
      <c r="N1163" s="64"/>
      <c r="O1163" s="64"/>
      <c r="P1163" s="64"/>
      <c r="Q1163" s="64"/>
      <c r="R1163" s="64"/>
      <c r="S1163" s="64"/>
      <c r="T1163" s="64"/>
      <c r="U1163" s="64"/>
      <c r="V1163" s="64"/>
      <c r="W1163" s="64"/>
      <c r="X1163" s="64"/>
      <c r="Y1163" s="64"/>
      <c r="Z1163" s="64"/>
      <c r="AA1163" s="64"/>
      <c r="AB1163" s="64"/>
      <c r="AC1163" s="64"/>
      <c r="AD1163" s="64"/>
      <c r="AE1163" s="64"/>
      <c r="AF1163" s="64"/>
      <c r="AG1163" s="64"/>
      <c r="AH1163" s="64"/>
    </row>
    <row r="1164" spans="1:34" s="47" customFormat="1" x14ac:dyDescent="0.35">
      <c r="A1164" s="87"/>
      <c r="C1164" s="87"/>
      <c r="D1164" s="64"/>
      <c r="E1164" s="19"/>
      <c r="F1164" s="87"/>
      <c r="G1164" s="64"/>
      <c r="H1164" s="64"/>
      <c r="I1164" s="64"/>
      <c r="J1164" s="64"/>
      <c r="K1164" s="64"/>
      <c r="L1164" s="64"/>
      <c r="M1164" s="64"/>
      <c r="N1164" s="64"/>
      <c r="O1164" s="64"/>
      <c r="P1164" s="64"/>
      <c r="Q1164" s="64"/>
      <c r="R1164" s="64"/>
      <c r="S1164" s="64"/>
      <c r="T1164" s="64"/>
      <c r="U1164" s="64"/>
      <c r="V1164" s="64"/>
      <c r="W1164" s="64"/>
      <c r="X1164" s="64"/>
      <c r="Y1164" s="64"/>
      <c r="Z1164" s="64"/>
      <c r="AA1164" s="64"/>
      <c r="AB1164" s="64"/>
      <c r="AC1164" s="64"/>
      <c r="AD1164" s="64"/>
      <c r="AE1164" s="64"/>
      <c r="AF1164" s="64"/>
      <c r="AG1164" s="64"/>
      <c r="AH1164" s="64"/>
    </row>
    <row r="1165" spans="1:34" s="47" customFormat="1" x14ac:dyDescent="0.35">
      <c r="A1165" s="87"/>
      <c r="C1165" s="87"/>
      <c r="D1165" s="64"/>
      <c r="E1165" s="19"/>
      <c r="F1165" s="87"/>
      <c r="G1165" s="64"/>
      <c r="H1165" s="64"/>
      <c r="I1165" s="64"/>
      <c r="J1165" s="64"/>
      <c r="K1165" s="64"/>
      <c r="L1165" s="64"/>
      <c r="M1165" s="64"/>
      <c r="N1165" s="64"/>
      <c r="O1165" s="64"/>
      <c r="P1165" s="64"/>
      <c r="Q1165" s="64"/>
      <c r="R1165" s="64"/>
      <c r="S1165" s="64"/>
      <c r="T1165" s="64"/>
      <c r="U1165" s="64"/>
      <c r="V1165" s="64"/>
      <c r="W1165" s="64"/>
      <c r="X1165" s="64"/>
      <c r="Y1165" s="64"/>
      <c r="Z1165" s="64"/>
      <c r="AA1165" s="64"/>
      <c r="AB1165" s="64"/>
      <c r="AC1165" s="64"/>
      <c r="AD1165" s="64"/>
      <c r="AE1165" s="64"/>
      <c r="AF1165" s="64"/>
      <c r="AG1165" s="64"/>
      <c r="AH1165" s="64"/>
    </row>
    <row r="1166" spans="1:34" s="47" customFormat="1" x14ac:dyDescent="0.35">
      <c r="A1166" s="87"/>
      <c r="C1166" s="87"/>
      <c r="D1166" s="64"/>
      <c r="E1166" s="19"/>
      <c r="F1166" s="87"/>
      <c r="G1166" s="64"/>
      <c r="H1166" s="64"/>
      <c r="I1166" s="64"/>
      <c r="J1166" s="64"/>
      <c r="K1166" s="64"/>
      <c r="L1166" s="64"/>
      <c r="M1166" s="64"/>
      <c r="N1166" s="64"/>
      <c r="O1166" s="64"/>
      <c r="P1166" s="64"/>
      <c r="Q1166" s="64"/>
      <c r="R1166" s="64"/>
      <c r="S1166" s="64"/>
      <c r="T1166" s="64"/>
      <c r="U1166" s="64"/>
      <c r="V1166" s="64"/>
      <c r="W1166" s="64"/>
      <c r="X1166" s="64"/>
      <c r="Y1166" s="64"/>
      <c r="Z1166" s="64"/>
      <c r="AA1166" s="64"/>
      <c r="AB1166" s="64"/>
      <c r="AC1166" s="64"/>
      <c r="AD1166" s="64"/>
      <c r="AE1166" s="64"/>
      <c r="AF1166" s="64"/>
      <c r="AG1166" s="64"/>
      <c r="AH1166" s="64"/>
    </row>
    <row r="1167" spans="1:34" s="47" customFormat="1" x14ac:dyDescent="0.35">
      <c r="A1167" s="87"/>
      <c r="C1167" s="87"/>
      <c r="D1167" s="64"/>
      <c r="E1167" s="19"/>
      <c r="F1167" s="87"/>
      <c r="G1167" s="64"/>
      <c r="H1167" s="64"/>
      <c r="I1167" s="64"/>
      <c r="J1167" s="64"/>
      <c r="K1167" s="64"/>
      <c r="L1167" s="64"/>
      <c r="M1167" s="64"/>
      <c r="N1167" s="64"/>
      <c r="O1167" s="64"/>
      <c r="P1167" s="64"/>
      <c r="Q1167" s="64"/>
      <c r="R1167" s="64"/>
      <c r="S1167" s="64"/>
      <c r="T1167" s="64"/>
      <c r="U1167" s="64"/>
      <c r="V1167" s="64"/>
      <c r="W1167" s="64"/>
      <c r="X1167" s="64"/>
      <c r="Y1167" s="64"/>
      <c r="Z1167" s="64"/>
      <c r="AA1167" s="64"/>
      <c r="AB1167" s="64"/>
      <c r="AC1167" s="64"/>
      <c r="AD1167" s="64"/>
      <c r="AE1167" s="64"/>
      <c r="AF1167" s="64"/>
      <c r="AG1167" s="64"/>
      <c r="AH1167" s="64"/>
    </row>
    <row r="1168" spans="1:34" s="47" customFormat="1" x14ac:dyDescent="0.35">
      <c r="A1168" s="87"/>
      <c r="C1168" s="87"/>
      <c r="D1168" s="64"/>
      <c r="E1168" s="19"/>
      <c r="F1168" s="87"/>
      <c r="G1168" s="64"/>
      <c r="H1168" s="64"/>
      <c r="I1168" s="64"/>
      <c r="J1168" s="64"/>
      <c r="K1168" s="64"/>
      <c r="L1168" s="64"/>
      <c r="M1168" s="64"/>
      <c r="N1168" s="64"/>
      <c r="O1168" s="64"/>
      <c r="P1168" s="64"/>
      <c r="Q1168" s="64"/>
      <c r="R1168" s="64"/>
      <c r="S1168" s="64"/>
      <c r="T1168" s="64"/>
      <c r="U1168" s="64"/>
      <c r="V1168" s="64"/>
      <c r="W1168" s="64"/>
      <c r="X1168" s="64"/>
      <c r="Y1168" s="64"/>
      <c r="Z1168" s="64"/>
      <c r="AA1168" s="64"/>
      <c r="AB1168" s="64"/>
      <c r="AC1168" s="64"/>
      <c r="AD1168" s="64"/>
      <c r="AE1168" s="64"/>
      <c r="AF1168" s="64"/>
      <c r="AG1168" s="64"/>
      <c r="AH1168" s="64"/>
    </row>
    <row r="1169" spans="1:34" s="47" customFormat="1" x14ac:dyDescent="0.35">
      <c r="A1169" s="87"/>
      <c r="C1169" s="87"/>
      <c r="D1169" s="64"/>
      <c r="E1169" s="19"/>
      <c r="F1169" s="87"/>
      <c r="G1169" s="64"/>
      <c r="H1169" s="64"/>
      <c r="I1169" s="64"/>
      <c r="J1169" s="64"/>
      <c r="K1169" s="64"/>
      <c r="L1169" s="64"/>
      <c r="M1169" s="64"/>
      <c r="N1169" s="64"/>
      <c r="O1169" s="64"/>
      <c r="P1169" s="64"/>
      <c r="Q1169" s="64"/>
      <c r="R1169" s="64"/>
      <c r="S1169" s="64"/>
      <c r="T1169" s="64"/>
      <c r="U1169" s="64"/>
      <c r="V1169" s="64"/>
      <c r="W1169" s="64"/>
      <c r="X1169" s="64"/>
      <c r="Y1169" s="64"/>
      <c r="Z1169" s="64"/>
      <c r="AA1169" s="64"/>
      <c r="AB1169" s="64"/>
      <c r="AC1169" s="64"/>
      <c r="AD1169" s="64"/>
      <c r="AE1169" s="64"/>
      <c r="AF1169" s="64"/>
      <c r="AG1169" s="64"/>
      <c r="AH1169" s="64"/>
    </row>
    <row r="1170" spans="1:34" s="47" customFormat="1" x14ac:dyDescent="0.35">
      <c r="A1170" s="87"/>
      <c r="C1170" s="87"/>
      <c r="D1170" s="64"/>
      <c r="E1170" s="19"/>
      <c r="F1170" s="87"/>
      <c r="G1170" s="64"/>
      <c r="H1170" s="64"/>
      <c r="I1170" s="64"/>
      <c r="J1170" s="64"/>
      <c r="K1170" s="64"/>
      <c r="L1170" s="64"/>
      <c r="M1170" s="64"/>
      <c r="N1170" s="64"/>
      <c r="O1170" s="64"/>
      <c r="P1170" s="64"/>
      <c r="Q1170" s="64"/>
      <c r="R1170" s="64"/>
      <c r="S1170" s="64"/>
      <c r="T1170" s="64"/>
      <c r="U1170" s="64"/>
      <c r="V1170" s="64"/>
      <c r="W1170" s="64"/>
      <c r="X1170" s="64"/>
      <c r="Y1170" s="64"/>
      <c r="Z1170" s="64"/>
      <c r="AA1170" s="64"/>
      <c r="AB1170" s="64"/>
      <c r="AC1170" s="64"/>
      <c r="AD1170" s="64"/>
      <c r="AE1170" s="64"/>
      <c r="AF1170" s="64"/>
      <c r="AG1170" s="64"/>
      <c r="AH1170" s="64"/>
    </row>
    <row r="1171" spans="1:34" s="47" customFormat="1" x14ac:dyDescent="0.35">
      <c r="A1171" s="87"/>
      <c r="C1171" s="87"/>
      <c r="D1171" s="64"/>
      <c r="E1171" s="19"/>
      <c r="F1171" s="87"/>
      <c r="G1171" s="64"/>
      <c r="H1171" s="64"/>
      <c r="I1171" s="64"/>
      <c r="J1171" s="64"/>
      <c r="K1171" s="64"/>
      <c r="L1171" s="64"/>
      <c r="M1171" s="64"/>
      <c r="N1171" s="64"/>
      <c r="O1171" s="64"/>
      <c r="P1171" s="64"/>
      <c r="Q1171" s="64"/>
      <c r="R1171" s="64"/>
      <c r="S1171" s="64"/>
      <c r="T1171" s="64"/>
      <c r="U1171" s="64"/>
      <c r="V1171" s="64"/>
      <c r="W1171" s="64"/>
      <c r="X1171" s="64"/>
      <c r="Y1171" s="64"/>
      <c r="Z1171" s="64"/>
      <c r="AA1171" s="64"/>
      <c r="AB1171" s="64"/>
      <c r="AC1171" s="64"/>
      <c r="AD1171" s="64"/>
      <c r="AE1171" s="64"/>
      <c r="AF1171" s="64"/>
      <c r="AG1171" s="64"/>
      <c r="AH1171" s="64"/>
    </row>
    <row r="1172" spans="1:34" s="47" customFormat="1" x14ac:dyDescent="0.35">
      <c r="A1172" s="87"/>
      <c r="C1172" s="87"/>
      <c r="D1172" s="64"/>
      <c r="E1172" s="19"/>
      <c r="F1172" s="87"/>
      <c r="G1172" s="64"/>
      <c r="H1172" s="64"/>
      <c r="I1172" s="64"/>
      <c r="J1172" s="64"/>
      <c r="K1172" s="64"/>
      <c r="L1172" s="64"/>
      <c r="M1172" s="64"/>
      <c r="N1172" s="64"/>
      <c r="O1172" s="64"/>
      <c r="P1172" s="64"/>
      <c r="Q1172" s="64"/>
      <c r="R1172" s="64"/>
      <c r="S1172" s="64"/>
      <c r="T1172" s="64"/>
      <c r="U1172" s="64"/>
      <c r="V1172" s="64"/>
      <c r="W1172" s="64"/>
      <c r="X1172" s="64"/>
      <c r="Y1172" s="64"/>
      <c r="Z1172" s="64"/>
      <c r="AA1172" s="64"/>
      <c r="AB1172" s="64"/>
      <c r="AC1172" s="64"/>
      <c r="AD1172" s="64"/>
      <c r="AE1172" s="64"/>
      <c r="AF1172" s="64"/>
      <c r="AG1172" s="64"/>
      <c r="AH1172" s="64"/>
    </row>
    <row r="1173" spans="1:34" s="47" customFormat="1" x14ac:dyDescent="0.35">
      <c r="A1173" s="87"/>
      <c r="C1173" s="87"/>
      <c r="D1173" s="64"/>
      <c r="E1173" s="19"/>
      <c r="F1173" s="87"/>
      <c r="G1173" s="64"/>
      <c r="H1173" s="64"/>
      <c r="I1173" s="64"/>
      <c r="J1173" s="64"/>
      <c r="K1173" s="64"/>
      <c r="L1173" s="64"/>
      <c r="M1173" s="64"/>
      <c r="N1173" s="64"/>
      <c r="O1173" s="64"/>
      <c r="P1173" s="64"/>
      <c r="Q1173" s="64"/>
      <c r="R1173" s="64"/>
      <c r="S1173" s="64"/>
      <c r="T1173" s="64"/>
      <c r="U1173" s="64"/>
      <c r="V1173" s="64"/>
      <c r="W1173" s="64"/>
      <c r="X1173" s="64"/>
      <c r="Y1173" s="64"/>
      <c r="Z1173" s="64"/>
      <c r="AA1173" s="64"/>
      <c r="AB1173" s="64"/>
      <c r="AC1173" s="64"/>
      <c r="AD1173" s="64"/>
      <c r="AE1173" s="64"/>
      <c r="AF1173" s="64"/>
      <c r="AG1173" s="64"/>
      <c r="AH1173" s="64"/>
    </row>
    <row r="1174" spans="1:34" s="47" customFormat="1" x14ac:dyDescent="0.35">
      <c r="A1174" s="87"/>
      <c r="C1174" s="87"/>
      <c r="D1174" s="64"/>
      <c r="E1174" s="19"/>
      <c r="F1174" s="87"/>
      <c r="G1174" s="64"/>
      <c r="H1174" s="64"/>
      <c r="I1174" s="64"/>
      <c r="J1174" s="64"/>
      <c r="K1174" s="64"/>
      <c r="L1174" s="64"/>
      <c r="M1174" s="64"/>
      <c r="N1174" s="64"/>
      <c r="O1174" s="64"/>
      <c r="P1174" s="64"/>
      <c r="Q1174" s="64"/>
      <c r="R1174" s="64"/>
      <c r="S1174" s="64"/>
      <c r="T1174" s="64"/>
      <c r="U1174" s="64"/>
      <c r="V1174" s="64"/>
      <c r="W1174" s="64"/>
      <c r="X1174" s="64"/>
      <c r="Y1174" s="64"/>
      <c r="Z1174" s="64"/>
      <c r="AA1174" s="64"/>
      <c r="AB1174" s="64"/>
      <c r="AC1174" s="64"/>
      <c r="AD1174" s="64"/>
      <c r="AE1174" s="64"/>
      <c r="AF1174" s="64"/>
      <c r="AG1174" s="64"/>
      <c r="AH1174" s="64"/>
    </row>
    <row r="1175" spans="1:34" s="47" customFormat="1" x14ac:dyDescent="0.35">
      <c r="A1175" s="87"/>
      <c r="C1175" s="87"/>
      <c r="D1175" s="64"/>
      <c r="E1175" s="19"/>
      <c r="F1175" s="87"/>
      <c r="G1175" s="64"/>
      <c r="H1175" s="64"/>
      <c r="I1175" s="64"/>
      <c r="J1175" s="64"/>
      <c r="K1175" s="64"/>
      <c r="L1175" s="64"/>
      <c r="M1175" s="64"/>
      <c r="N1175" s="64"/>
      <c r="O1175" s="64"/>
      <c r="P1175" s="64"/>
      <c r="Q1175" s="64"/>
      <c r="R1175" s="64"/>
      <c r="S1175" s="64"/>
      <c r="T1175" s="64"/>
      <c r="U1175" s="64"/>
      <c r="V1175" s="64"/>
      <c r="W1175" s="64"/>
      <c r="X1175" s="64"/>
      <c r="Y1175" s="64"/>
      <c r="Z1175" s="64"/>
      <c r="AA1175" s="64"/>
      <c r="AB1175" s="64"/>
      <c r="AC1175" s="64"/>
      <c r="AD1175" s="64"/>
      <c r="AE1175" s="64"/>
      <c r="AF1175" s="64"/>
      <c r="AG1175" s="64"/>
      <c r="AH1175" s="64"/>
    </row>
    <row r="1176" spans="1:34" s="47" customFormat="1" x14ac:dyDescent="0.35">
      <c r="A1176" s="87"/>
      <c r="C1176" s="87"/>
      <c r="D1176" s="64"/>
      <c r="E1176" s="19"/>
      <c r="F1176" s="87"/>
      <c r="G1176" s="64"/>
      <c r="H1176" s="64"/>
      <c r="I1176" s="64"/>
      <c r="J1176" s="64"/>
      <c r="K1176" s="64"/>
      <c r="L1176" s="64"/>
      <c r="M1176" s="64"/>
      <c r="N1176" s="64"/>
      <c r="O1176" s="64"/>
      <c r="P1176" s="64"/>
      <c r="Q1176" s="64"/>
      <c r="R1176" s="64"/>
      <c r="S1176" s="64"/>
      <c r="T1176" s="64"/>
      <c r="U1176" s="64"/>
      <c r="V1176" s="64"/>
      <c r="W1176" s="64"/>
      <c r="X1176" s="64"/>
      <c r="Y1176" s="64"/>
      <c r="Z1176" s="64"/>
      <c r="AA1176" s="64"/>
      <c r="AB1176" s="64"/>
      <c r="AC1176" s="64"/>
      <c r="AD1176" s="64"/>
      <c r="AE1176" s="64"/>
      <c r="AF1176" s="64"/>
      <c r="AG1176" s="64"/>
      <c r="AH1176" s="64"/>
    </row>
    <row r="1177" spans="1:34" s="47" customFormat="1" x14ac:dyDescent="0.35">
      <c r="A1177" s="87"/>
      <c r="C1177" s="87"/>
      <c r="D1177" s="64"/>
      <c r="E1177" s="19"/>
      <c r="F1177" s="87"/>
      <c r="G1177" s="64"/>
      <c r="H1177" s="64"/>
      <c r="I1177" s="64"/>
      <c r="J1177" s="64"/>
      <c r="K1177" s="64"/>
      <c r="L1177" s="64"/>
      <c r="M1177" s="64"/>
      <c r="N1177" s="64"/>
      <c r="O1177" s="64"/>
      <c r="P1177" s="64"/>
      <c r="Q1177" s="64"/>
      <c r="R1177" s="64"/>
      <c r="S1177" s="64"/>
      <c r="T1177" s="64"/>
      <c r="U1177" s="64"/>
      <c r="V1177" s="64"/>
      <c r="W1177" s="64"/>
      <c r="X1177" s="64"/>
      <c r="Y1177" s="64"/>
      <c r="Z1177" s="64"/>
      <c r="AA1177" s="64"/>
      <c r="AB1177" s="64"/>
      <c r="AC1177" s="64"/>
      <c r="AD1177" s="64"/>
      <c r="AE1177" s="64"/>
      <c r="AF1177" s="64"/>
      <c r="AG1177" s="64"/>
      <c r="AH1177" s="64"/>
    </row>
    <row r="1178" spans="1:34" s="47" customFormat="1" x14ac:dyDescent="0.35">
      <c r="A1178" s="87"/>
      <c r="C1178" s="87"/>
      <c r="D1178" s="64"/>
      <c r="E1178" s="19"/>
      <c r="F1178" s="87"/>
      <c r="G1178" s="64"/>
      <c r="H1178" s="64"/>
      <c r="I1178" s="64"/>
      <c r="J1178" s="64"/>
      <c r="K1178" s="64"/>
      <c r="L1178" s="64"/>
      <c r="M1178" s="64"/>
      <c r="N1178" s="64"/>
      <c r="O1178" s="64"/>
      <c r="P1178" s="64"/>
      <c r="Q1178" s="64"/>
      <c r="R1178" s="64"/>
      <c r="S1178" s="64"/>
      <c r="T1178" s="64"/>
      <c r="U1178" s="64"/>
      <c r="V1178" s="64"/>
      <c r="W1178" s="64"/>
      <c r="X1178" s="64"/>
      <c r="Y1178" s="64"/>
      <c r="Z1178" s="64"/>
      <c r="AA1178" s="64"/>
      <c r="AB1178" s="64"/>
      <c r="AC1178" s="64"/>
      <c r="AD1178" s="64"/>
      <c r="AE1178" s="64"/>
      <c r="AF1178" s="64"/>
      <c r="AG1178" s="64"/>
      <c r="AH1178" s="64"/>
    </row>
    <row r="1179" spans="1:34" s="47" customFormat="1" x14ac:dyDescent="0.35">
      <c r="A1179" s="87"/>
      <c r="C1179" s="87"/>
      <c r="D1179" s="64"/>
      <c r="E1179" s="19"/>
      <c r="F1179" s="87"/>
      <c r="G1179" s="64"/>
      <c r="H1179" s="64"/>
      <c r="I1179" s="64"/>
      <c r="J1179" s="64"/>
      <c r="K1179" s="64"/>
      <c r="L1179" s="64"/>
      <c r="M1179" s="64"/>
      <c r="N1179" s="64"/>
      <c r="O1179" s="64"/>
      <c r="P1179" s="64"/>
      <c r="Q1179" s="64"/>
      <c r="R1179" s="64"/>
      <c r="S1179" s="64"/>
      <c r="T1179" s="64"/>
      <c r="U1179" s="64"/>
      <c r="V1179" s="64"/>
      <c r="W1179" s="64"/>
      <c r="X1179" s="64"/>
      <c r="Y1179" s="64"/>
      <c r="Z1179" s="64"/>
      <c r="AA1179" s="64"/>
      <c r="AB1179" s="64"/>
      <c r="AC1179" s="64"/>
      <c r="AD1179" s="64"/>
      <c r="AE1179" s="64"/>
      <c r="AF1179" s="64"/>
      <c r="AG1179" s="64"/>
      <c r="AH1179" s="64"/>
    </row>
    <row r="1180" spans="1:34" s="47" customFormat="1" x14ac:dyDescent="0.35">
      <c r="A1180" s="87"/>
      <c r="C1180" s="87"/>
      <c r="D1180" s="64"/>
      <c r="E1180" s="19"/>
      <c r="F1180" s="87"/>
      <c r="G1180" s="64"/>
      <c r="H1180" s="64"/>
      <c r="I1180" s="64"/>
      <c r="J1180" s="64"/>
      <c r="K1180" s="64"/>
      <c r="L1180" s="64"/>
      <c r="M1180" s="64"/>
      <c r="N1180" s="64"/>
      <c r="O1180" s="64"/>
      <c r="P1180" s="64"/>
      <c r="Q1180" s="64"/>
      <c r="R1180" s="64"/>
      <c r="S1180" s="64"/>
      <c r="T1180" s="64"/>
      <c r="U1180" s="64"/>
      <c r="V1180" s="64"/>
      <c r="W1180" s="64"/>
      <c r="X1180" s="64"/>
      <c r="Y1180" s="64"/>
      <c r="Z1180" s="64"/>
      <c r="AA1180" s="64"/>
      <c r="AB1180" s="64"/>
      <c r="AC1180" s="64"/>
      <c r="AD1180" s="64"/>
      <c r="AE1180" s="64"/>
      <c r="AF1180" s="64"/>
      <c r="AG1180" s="64"/>
      <c r="AH1180" s="64"/>
    </row>
    <row r="1181" spans="1:34" s="47" customFormat="1" x14ac:dyDescent="0.35">
      <c r="A1181" s="87"/>
      <c r="C1181" s="87"/>
      <c r="D1181" s="64"/>
      <c r="E1181" s="19"/>
      <c r="F1181" s="87"/>
      <c r="G1181" s="64"/>
      <c r="H1181" s="64"/>
      <c r="I1181" s="64"/>
      <c r="J1181" s="64"/>
      <c r="K1181" s="64"/>
      <c r="L1181" s="64"/>
      <c r="M1181" s="64"/>
      <c r="N1181" s="64"/>
      <c r="O1181" s="64"/>
      <c r="P1181" s="64"/>
      <c r="Q1181" s="64"/>
      <c r="R1181" s="64"/>
      <c r="S1181" s="64"/>
      <c r="T1181" s="64"/>
      <c r="U1181" s="64"/>
      <c r="V1181" s="64"/>
      <c r="W1181" s="64"/>
      <c r="X1181" s="64"/>
      <c r="Y1181" s="64"/>
      <c r="Z1181" s="64"/>
      <c r="AA1181" s="64"/>
      <c r="AB1181" s="64"/>
      <c r="AC1181" s="64"/>
      <c r="AD1181" s="64"/>
      <c r="AE1181" s="64"/>
      <c r="AF1181" s="64"/>
      <c r="AG1181" s="64"/>
      <c r="AH1181" s="64"/>
    </row>
    <row r="1182" spans="1:34" s="47" customFormat="1" x14ac:dyDescent="0.35">
      <c r="A1182" s="87"/>
      <c r="C1182" s="87"/>
      <c r="D1182" s="64"/>
      <c r="E1182" s="19"/>
      <c r="F1182" s="87"/>
      <c r="G1182" s="64"/>
      <c r="H1182" s="64"/>
      <c r="I1182" s="64"/>
      <c r="J1182" s="64"/>
      <c r="K1182" s="64"/>
      <c r="L1182" s="64"/>
      <c r="M1182" s="64"/>
      <c r="N1182" s="64"/>
      <c r="O1182" s="64"/>
      <c r="P1182" s="64"/>
      <c r="Q1182" s="64"/>
      <c r="R1182" s="64"/>
      <c r="S1182" s="64"/>
      <c r="T1182" s="64"/>
      <c r="U1182" s="64"/>
      <c r="V1182" s="64"/>
      <c r="W1182" s="64"/>
      <c r="X1182" s="64"/>
      <c r="Y1182" s="64"/>
      <c r="Z1182" s="64"/>
      <c r="AA1182" s="64"/>
      <c r="AB1182" s="64"/>
      <c r="AC1182" s="64"/>
      <c r="AD1182" s="64"/>
      <c r="AE1182" s="64"/>
      <c r="AF1182" s="64"/>
      <c r="AG1182" s="64"/>
      <c r="AH1182" s="64"/>
    </row>
    <row r="1183" spans="1:34" s="47" customFormat="1" x14ac:dyDescent="0.35">
      <c r="A1183" s="87"/>
      <c r="C1183" s="87"/>
      <c r="D1183" s="64"/>
      <c r="E1183" s="19"/>
      <c r="F1183" s="87"/>
      <c r="G1183" s="64"/>
      <c r="H1183" s="64"/>
      <c r="I1183" s="64"/>
      <c r="J1183" s="64"/>
      <c r="K1183" s="64"/>
      <c r="L1183" s="64"/>
      <c r="M1183" s="64"/>
      <c r="N1183" s="64"/>
      <c r="O1183" s="64"/>
      <c r="P1183" s="64"/>
      <c r="Q1183" s="64"/>
      <c r="R1183" s="64"/>
      <c r="S1183" s="64"/>
      <c r="T1183" s="64"/>
      <c r="U1183" s="64"/>
      <c r="V1183" s="64"/>
      <c r="W1183" s="64"/>
      <c r="X1183" s="64"/>
      <c r="Y1183" s="64"/>
      <c r="Z1183" s="64"/>
      <c r="AA1183" s="64"/>
      <c r="AB1183" s="64"/>
      <c r="AC1183" s="64"/>
      <c r="AD1183" s="64"/>
      <c r="AE1183" s="64"/>
      <c r="AF1183" s="64"/>
      <c r="AG1183" s="64"/>
      <c r="AH1183" s="64"/>
    </row>
    <row r="1184" spans="1:34" s="47" customFormat="1" x14ac:dyDescent="0.35">
      <c r="A1184" s="87"/>
      <c r="C1184" s="87"/>
      <c r="D1184" s="64"/>
      <c r="E1184" s="19"/>
      <c r="F1184" s="87"/>
      <c r="G1184" s="64"/>
      <c r="H1184" s="64"/>
      <c r="I1184" s="64"/>
      <c r="J1184" s="64"/>
      <c r="K1184" s="64"/>
      <c r="L1184" s="64"/>
      <c r="M1184" s="64"/>
      <c r="N1184" s="64"/>
      <c r="O1184" s="64"/>
      <c r="P1184" s="64"/>
      <c r="Q1184" s="64"/>
      <c r="R1184" s="64"/>
      <c r="S1184" s="64"/>
      <c r="T1184" s="64"/>
      <c r="U1184" s="64"/>
      <c r="V1184" s="64"/>
      <c r="W1184" s="64"/>
      <c r="X1184" s="64"/>
      <c r="Y1184" s="64"/>
      <c r="Z1184" s="64"/>
      <c r="AA1184" s="64"/>
      <c r="AB1184" s="64"/>
      <c r="AC1184" s="64"/>
      <c r="AD1184" s="64"/>
      <c r="AE1184" s="64"/>
      <c r="AF1184" s="64"/>
      <c r="AG1184" s="64"/>
      <c r="AH1184" s="64"/>
    </row>
    <row r="1185" spans="1:34" s="47" customFormat="1" x14ac:dyDescent="0.35">
      <c r="A1185" s="87"/>
      <c r="C1185" s="87"/>
      <c r="D1185" s="64"/>
      <c r="E1185" s="19"/>
      <c r="F1185" s="87"/>
      <c r="G1185" s="64"/>
      <c r="H1185" s="64"/>
      <c r="I1185" s="64"/>
      <c r="J1185" s="64"/>
      <c r="K1185" s="64"/>
      <c r="L1185" s="64"/>
      <c r="M1185" s="64"/>
      <c r="N1185" s="64"/>
      <c r="O1185" s="64"/>
      <c r="P1185" s="64"/>
      <c r="Q1185" s="64"/>
      <c r="R1185" s="64"/>
      <c r="S1185" s="64"/>
      <c r="T1185" s="64"/>
      <c r="U1185" s="64"/>
      <c r="V1185" s="64"/>
      <c r="W1185" s="64"/>
      <c r="X1185" s="64"/>
      <c r="Y1185" s="64"/>
      <c r="Z1185" s="64"/>
      <c r="AA1185" s="64"/>
      <c r="AB1185" s="64"/>
      <c r="AC1185" s="64"/>
      <c r="AD1185" s="64"/>
      <c r="AE1185" s="64"/>
      <c r="AF1185" s="64"/>
      <c r="AG1185" s="64"/>
      <c r="AH1185" s="64"/>
    </row>
    <row r="1186" spans="1:34" s="47" customFormat="1" x14ac:dyDescent="0.35">
      <c r="A1186" s="87"/>
      <c r="C1186" s="87"/>
      <c r="D1186" s="64"/>
      <c r="E1186" s="19"/>
      <c r="F1186" s="87"/>
      <c r="G1186" s="64"/>
      <c r="H1186" s="64"/>
      <c r="I1186" s="64"/>
      <c r="J1186" s="64"/>
      <c r="K1186" s="64"/>
      <c r="L1186" s="64"/>
      <c r="M1186" s="64"/>
      <c r="N1186" s="64"/>
      <c r="O1186" s="64"/>
      <c r="P1186" s="64"/>
      <c r="Q1186" s="64"/>
      <c r="R1186" s="64"/>
      <c r="S1186" s="64"/>
      <c r="T1186" s="64"/>
      <c r="U1186" s="64"/>
      <c r="V1186" s="64"/>
      <c r="W1186" s="64"/>
      <c r="X1186" s="64"/>
      <c r="Y1186" s="64"/>
      <c r="Z1186" s="64"/>
      <c r="AA1186" s="64"/>
      <c r="AB1186" s="64"/>
      <c r="AC1186" s="64"/>
      <c r="AD1186" s="64"/>
      <c r="AE1186" s="64"/>
      <c r="AF1186" s="64"/>
      <c r="AG1186" s="64"/>
      <c r="AH1186" s="64"/>
    </row>
    <row r="1187" spans="1:34" s="47" customFormat="1" x14ac:dyDescent="0.35">
      <c r="A1187" s="87"/>
      <c r="C1187" s="87"/>
      <c r="D1187" s="64"/>
      <c r="E1187" s="19"/>
      <c r="F1187" s="87"/>
      <c r="G1187" s="64"/>
      <c r="H1187" s="64"/>
      <c r="I1187" s="64"/>
      <c r="J1187" s="64"/>
      <c r="K1187" s="64"/>
      <c r="L1187" s="64"/>
      <c r="M1187" s="64"/>
      <c r="N1187" s="64"/>
      <c r="O1187" s="64"/>
      <c r="P1187" s="64"/>
      <c r="Q1187" s="64"/>
      <c r="R1187" s="64"/>
      <c r="S1187" s="64"/>
      <c r="T1187" s="64"/>
      <c r="U1187" s="64"/>
      <c r="V1187" s="64"/>
      <c r="W1187" s="64"/>
      <c r="X1187" s="64"/>
      <c r="Y1187" s="64"/>
      <c r="Z1187" s="64"/>
      <c r="AA1187" s="64"/>
      <c r="AB1187" s="64"/>
      <c r="AC1187" s="64"/>
      <c r="AD1187" s="64"/>
      <c r="AE1187" s="64"/>
      <c r="AF1187" s="64"/>
      <c r="AG1187" s="64"/>
      <c r="AH1187" s="64"/>
    </row>
    <row r="1188" spans="1:34" s="47" customFormat="1" x14ac:dyDescent="0.35">
      <c r="A1188" s="87"/>
      <c r="C1188" s="87"/>
      <c r="D1188" s="64"/>
      <c r="E1188" s="19"/>
      <c r="F1188" s="87"/>
      <c r="G1188" s="64"/>
      <c r="H1188" s="64"/>
      <c r="I1188" s="64"/>
      <c r="J1188" s="64"/>
      <c r="K1188" s="64"/>
      <c r="L1188" s="64"/>
      <c r="M1188" s="64"/>
      <c r="N1188" s="64"/>
      <c r="O1188" s="64"/>
      <c r="P1188" s="64"/>
      <c r="Q1188" s="64"/>
      <c r="R1188" s="64"/>
      <c r="S1188" s="64"/>
      <c r="T1188" s="64"/>
      <c r="U1188" s="64"/>
      <c r="V1188" s="64"/>
      <c r="W1188" s="64"/>
      <c r="X1188" s="64"/>
      <c r="Y1188" s="64"/>
      <c r="Z1188" s="64"/>
      <c r="AA1188" s="64"/>
      <c r="AB1188" s="64"/>
      <c r="AC1188" s="64"/>
      <c r="AD1188" s="64"/>
      <c r="AE1188" s="64"/>
      <c r="AF1188" s="64"/>
      <c r="AG1188" s="64"/>
      <c r="AH1188" s="64"/>
    </row>
    <row r="1189" spans="1:34" s="47" customFormat="1" x14ac:dyDescent="0.35">
      <c r="A1189" s="87"/>
      <c r="C1189" s="87"/>
      <c r="D1189" s="64"/>
      <c r="E1189" s="19"/>
      <c r="F1189" s="87"/>
      <c r="G1189" s="64"/>
      <c r="H1189" s="64"/>
      <c r="I1189" s="64"/>
      <c r="J1189" s="64"/>
      <c r="K1189" s="64"/>
      <c r="L1189" s="64"/>
      <c r="M1189" s="64"/>
      <c r="N1189" s="64"/>
      <c r="O1189" s="64"/>
      <c r="P1189" s="64"/>
      <c r="Q1189" s="64"/>
      <c r="R1189" s="64"/>
      <c r="S1189" s="64"/>
      <c r="T1189" s="64"/>
      <c r="U1189" s="64"/>
      <c r="V1189" s="64"/>
      <c r="W1189" s="64"/>
      <c r="X1189" s="64"/>
      <c r="Y1189" s="64"/>
      <c r="Z1189" s="64"/>
      <c r="AA1189" s="64"/>
      <c r="AB1189" s="64"/>
      <c r="AC1189" s="64"/>
      <c r="AD1189" s="64"/>
      <c r="AE1189" s="64"/>
      <c r="AF1189" s="64"/>
      <c r="AG1189" s="64"/>
      <c r="AH1189" s="64"/>
    </row>
    <row r="1190" spans="1:34" s="47" customFormat="1" x14ac:dyDescent="0.35">
      <c r="A1190" s="87"/>
      <c r="C1190" s="87"/>
      <c r="D1190" s="64"/>
      <c r="E1190" s="19"/>
      <c r="F1190" s="87"/>
      <c r="G1190" s="64"/>
      <c r="H1190" s="64"/>
      <c r="I1190" s="64"/>
      <c r="J1190" s="64"/>
      <c r="K1190" s="64"/>
      <c r="L1190" s="64"/>
      <c r="M1190" s="64"/>
      <c r="N1190" s="64"/>
      <c r="O1190" s="64"/>
      <c r="P1190" s="64"/>
      <c r="Q1190" s="64"/>
      <c r="R1190" s="64"/>
      <c r="S1190" s="64"/>
      <c r="T1190" s="64"/>
      <c r="U1190" s="64"/>
      <c r="V1190" s="64"/>
      <c r="W1190" s="64"/>
      <c r="X1190" s="64"/>
      <c r="Y1190" s="64"/>
      <c r="Z1190" s="64"/>
      <c r="AA1190" s="64"/>
      <c r="AB1190" s="64"/>
      <c r="AC1190" s="64"/>
      <c r="AD1190" s="64"/>
      <c r="AE1190" s="64"/>
      <c r="AF1190" s="64"/>
      <c r="AG1190" s="64"/>
      <c r="AH1190" s="64"/>
    </row>
    <row r="1191" spans="1:34" s="47" customFormat="1" x14ac:dyDescent="0.35">
      <c r="A1191" s="87"/>
      <c r="C1191" s="87"/>
      <c r="D1191" s="64"/>
      <c r="E1191" s="19"/>
      <c r="F1191" s="87"/>
      <c r="G1191" s="64"/>
      <c r="H1191" s="64"/>
      <c r="I1191" s="64"/>
      <c r="J1191" s="64"/>
      <c r="K1191" s="64"/>
      <c r="L1191" s="64"/>
      <c r="M1191" s="64"/>
      <c r="N1191" s="64"/>
      <c r="O1191" s="64"/>
      <c r="P1191" s="64"/>
      <c r="Q1191" s="64"/>
      <c r="R1191" s="64"/>
      <c r="S1191" s="64"/>
      <c r="T1191" s="64"/>
      <c r="U1191" s="64"/>
      <c r="V1191" s="64"/>
      <c r="W1191" s="64"/>
      <c r="X1191" s="64"/>
      <c r="Y1191" s="64"/>
      <c r="Z1191" s="64"/>
      <c r="AA1191" s="64"/>
      <c r="AB1191" s="64"/>
      <c r="AC1191" s="64"/>
      <c r="AD1191" s="64"/>
      <c r="AE1191" s="64"/>
      <c r="AF1191" s="64"/>
      <c r="AG1191" s="64"/>
      <c r="AH1191" s="64"/>
    </row>
    <row r="1192" spans="1:34" s="47" customFormat="1" x14ac:dyDescent="0.35">
      <c r="A1192" s="87"/>
      <c r="C1192" s="87"/>
      <c r="D1192" s="64"/>
      <c r="E1192" s="19"/>
      <c r="F1192" s="87"/>
      <c r="G1192" s="64"/>
      <c r="H1192" s="64"/>
      <c r="I1192" s="64"/>
      <c r="J1192" s="64"/>
      <c r="K1192" s="64"/>
      <c r="L1192" s="64"/>
      <c r="M1192" s="64"/>
      <c r="N1192" s="64"/>
      <c r="O1192" s="64"/>
      <c r="P1192" s="64"/>
      <c r="Q1192" s="64"/>
      <c r="R1192" s="64"/>
      <c r="S1192" s="64"/>
      <c r="T1192" s="64"/>
      <c r="U1192" s="64"/>
      <c r="V1192" s="64"/>
      <c r="W1192" s="64"/>
      <c r="X1192" s="64"/>
      <c r="Y1192" s="64"/>
      <c r="Z1192" s="64"/>
      <c r="AA1192" s="64"/>
      <c r="AB1192" s="64"/>
      <c r="AC1192" s="64"/>
      <c r="AD1192" s="64"/>
      <c r="AE1192" s="64"/>
      <c r="AF1192" s="64"/>
      <c r="AG1192" s="64"/>
      <c r="AH1192" s="64"/>
    </row>
    <row r="1193" spans="1:34" s="47" customFormat="1" x14ac:dyDescent="0.35">
      <c r="A1193" s="87"/>
      <c r="C1193" s="87"/>
      <c r="D1193" s="64"/>
      <c r="E1193" s="19"/>
      <c r="F1193" s="87"/>
      <c r="G1193" s="64"/>
      <c r="H1193" s="64"/>
      <c r="I1193" s="64"/>
      <c r="J1193" s="64"/>
      <c r="K1193" s="64"/>
      <c r="L1193" s="64"/>
      <c r="M1193" s="64"/>
      <c r="N1193" s="64"/>
      <c r="O1193" s="64"/>
      <c r="P1193" s="64"/>
      <c r="Q1193" s="64"/>
      <c r="R1193" s="64"/>
      <c r="S1193" s="64"/>
      <c r="T1193" s="64"/>
      <c r="U1193" s="64"/>
      <c r="V1193" s="64"/>
      <c r="W1193" s="64"/>
      <c r="X1193" s="64"/>
      <c r="Y1193" s="64"/>
      <c r="Z1193" s="64"/>
      <c r="AA1193" s="64"/>
      <c r="AB1193" s="64"/>
      <c r="AC1193" s="64"/>
      <c r="AD1193" s="64"/>
      <c r="AE1193" s="64"/>
      <c r="AF1193" s="64"/>
      <c r="AG1193" s="64"/>
      <c r="AH1193" s="64"/>
    </row>
    <row r="1194" spans="1:34" s="47" customFormat="1" x14ac:dyDescent="0.35">
      <c r="A1194" s="87"/>
      <c r="C1194" s="87"/>
      <c r="D1194" s="64"/>
      <c r="E1194" s="19"/>
      <c r="F1194" s="87"/>
      <c r="G1194" s="64"/>
      <c r="H1194" s="64"/>
      <c r="I1194" s="64"/>
      <c r="J1194" s="64"/>
      <c r="K1194" s="64"/>
      <c r="L1194" s="64"/>
      <c r="M1194" s="64"/>
      <c r="N1194" s="64"/>
      <c r="O1194" s="64"/>
      <c r="P1194" s="64"/>
      <c r="Q1194" s="64"/>
      <c r="R1194" s="64"/>
      <c r="S1194" s="64"/>
      <c r="T1194" s="64"/>
      <c r="U1194" s="64"/>
      <c r="V1194" s="64"/>
      <c r="W1194" s="64"/>
      <c r="X1194" s="64"/>
      <c r="Y1194" s="64"/>
      <c r="Z1194" s="64"/>
      <c r="AA1194" s="64"/>
      <c r="AB1194" s="64"/>
      <c r="AC1194" s="64"/>
      <c r="AD1194" s="64"/>
      <c r="AE1194" s="64"/>
      <c r="AF1194" s="64"/>
      <c r="AG1194" s="64"/>
      <c r="AH1194" s="64"/>
    </row>
    <row r="1195" spans="1:34" s="47" customFormat="1" x14ac:dyDescent="0.35">
      <c r="A1195" s="87"/>
      <c r="C1195" s="87"/>
      <c r="D1195" s="64"/>
      <c r="E1195" s="19"/>
      <c r="F1195" s="87"/>
      <c r="G1195" s="64"/>
      <c r="H1195" s="64"/>
      <c r="I1195" s="64"/>
      <c r="J1195" s="64"/>
      <c r="K1195" s="64"/>
      <c r="L1195" s="64"/>
      <c r="M1195" s="64"/>
      <c r="N1195" s="64"/>
      <c r="O1195" s="64"/>
      <c r="P1195" s="64"/>
      <c r="Q1195" s="64"/>
      <c r="R1195" s="64"/>
      <c r="S1195" s="64"/>
      <c r="T1195" s="64"/>
      <c r="U1195" s="64"/>
      <c r="V1195" s="64"/>
      <c r="W1195" s="64"/>
      <c r="X1195" s="64"/>
      <c r="Y1195" s="64"/>
      <c r="Z1195" s="64"/>
      <c r="AA1195" s="64"/>
      <c r="AB1195" s="64"/>
      <c r="AC1195" s="64"/>
      <c r="AD1195" s="64"/>
      <c r="AE1195" s="64"/>
      <c r="AF1195" s="64"/>
      <c r="AG1195" s="64"/>
      <c r="AH1195" s="64"/>
    </row>
    <row r="1196" spans="1:34" s="47" customFormat="1" x14ac:dyDescent="0.35">
      <c r="A1196" s="87"/>
      <c r="C1196" s="87"/>
      <c r="D1196" s="64"/>
      <c r="E1196" s="19"/>
      <c r="F1196" s="87"/>
      <c r="G1196" s="64"/>
      <c r="H1196" s="64"/>
      <c r="I1196" s="64"/>
      <c r="J1196" s="64"/>
      <c r="K1196" s="64"/>
      <c r="L1196" s="64"/>
      <c r="M1196" s="64"/>
      <c r="N1196" s="64"/>
      <c r="O1196" s="64"/>
      <c r="P1196" s="64"/>
      <c r="Q1196" s="64"/>
      <c r="R1196" s="64"/>
      <c r="S1196" s="64"/>
      <c r="T1196" s="64"/>
      <c r="U1196" s="64"/>
      <c r="V1196" s="64"/>
      <c r="W1196" s="64"/>
      <c r="X1196" s="64"/>
      <c r="Y1196" s="64"/>
      <c r="Z1196" s="64"/>
      <c r="AA1196" s="64"/>
      <c r="AB1196" s="64"/>
      <c r="AC1196" s="64"/>
      <c r="AD1196" s="64"/>
      <c r="AE1196" s="64"/>
      <c r="AF1196" s="64"/>
      <c r="AG1196" s="64"/>
      <c r="AH1196" s="64"/>
    </row>
    <row r="1197" spans="1:34" s="47" customFormat="1" x14ac:dyDescent="0.35">
      <c r="A1197" s="87"/>
      <c r="C1197" s="87"/>
      <c r="D1197" s="64"/>
      <c r="E1197" s="19"/>
      <c r="F1197" s="87"/>
      <c r="G1197" s="64"/>
      <c r="H1197" s="64"/>
      <c r="I1197" s="64"/>
      <c r="J1197" s="64"/>
      <c r="K1197" s="64"/>
      <c r="L1197" s="64"/>
      <c r="M1197" s="64"/>
      <c r="N1197" s="64"/>
      <c r="O1197" s="64"/>
      <c r="P1197" s="64"/>
      <c r="Q1197" s="64"/>
      <c r="R1197" s="64"/>
      <c r="S1197" s="64"/>
      <c r="T1197" s="64"/>
      <c r="U1197" s="64"/>
      <c r="V1197" s="64"/>
      <c r="W1197" s="64"/>
      <c r="X1197" s="64"/>
      <c r="Y1197" s="64"/>
      <c r="Z1197" s="64"/>
      <c r="AA1197" s="64"/>
      <c r="AB1197" s="64"/>
      <c r="AC1197" s="64"/>
      <c r="AD1197" s="64"/>
      <c r="AE1197" s="64"/>
      <c r="AF1197" s="64"/>
      <c r="AG1197" s="64"/>
      <c r="AH1197" s="64"/>
    </row>
    <row r="1198" spans="1:34" s="47" customFormat="1" x14ac:dyDescent="0.35">
      <c r="A1198" s="87"/>
      <c r="C1198" s="87"/>
      <c r="D1198" s="64"/>
      <c r="E1198" s="19"/>
      <c r="F1198" s="87"/>
      <c r="G1198" s="64"/>
      <c r="H1198" s="64"/>
      <c r="I1198" s="64"/>
      <c r="J1198" s="64"/>
      <c r="K1198" s="64"/>
      <c r="L1198" s="64"/>
      <c r="M1198" s="64"/>
      <c r="N1198" s="64"/>
      <c r="O1198" s="64"/>
      <c r="P1198" s="64"/>
      <c r="Q1198" s="64"/>
      <c r="R1198" s="64"/>
      <c r="S1198" s="64"/>
      <c r="T1198" s="64"/>
      <c r="U1198" s="64"/>
      <c r="V1198" s="64"/>
      <c r="W1198" s="64"/>
      <c r="X1198" s="64"/>
      <c r="Y1198" s="64"/>
      <c r="Z1198" s="64"/>
      <c r="AA1198" s="64"/>
      <c r="AB1198" s="64"/>
      <c r="AC1198" s="64"/>
      <c r="AD1198" s="64"/>
      <c r="AE1198" s="64"/>
      <c r="AF1198" s="64"/>
      <c r="AG1198" s="64"/>
      <c r="AH1198" s="64"/>
    </row>
    <row r="1199" spans="1:34" s="47" customFormat="1" x14ac:dyDescent="0.35">
      <c r="A1199" s="87"/>
      <c r="C1199" s="87"/>
      <c r="D1199" s="64"/>
      <c r="E1199" s="19"/>
      <c r="F1199" s="87"/>
      <c r="G1199" s="64"/>
      <c r="H1199" s="64"/>
      <c r="I1199" s="64"/>
      <c r="J1199" s="64"/>
      <c r="K1199" s="64"/>
      <c r="L1199" s="64"/>
      <c r="M1199" s="64"/>
      <c r="N1199" s="64"/>
      <c r="O1199" s="64"/>
      <c r="P1199" s="64"/>
      <c r="Q1199" s="64"/>
      <c r="R1199" s="64"/>
      <c r="S1199" s="64"/>
      <c r="T1199" s="64"/>
      <c r="U1199" s="64"/>
      <c r="V1199" s="64"/>
      <c r="W1199" s="64"/>
      <c r="X1199" s="64"/>
      <c r="Y1199" s="64"/>
      <c r="Z1199" s="64"/>
      <c r="AA1199" s="64"/>
      <c r="AB1199" s="64"/>
      <c r="AC1199" s="64"/>
      <c r="AD1199" s="64"/>
      <c r="AE1199" s="64"/>
      <c r="AF1199" s="64"/>
      <c r="AG1199" s="64"/>
      <c r="AH1199" s="64"/>
    </row>
    <row r="1200" spans="1:34" s="47" customFormat="1" x14ac:dyDescent="0.35">
      <c r="A1200" s="87"/>
      <c r="C1200" s="87"/>
      <c r="D1200" s="64"/>
      <c r="E1200" s="19"/>
      <c r="F1200" s="87"/>
      <c r="G1200" s="64"/>
      <c r="H1200" s="64"/>
      <c r="I1200" s="64"/>
      <c r="J1200" s="64"/>
      <c r="K1200" s="64"/>
      <c r="L1200" s="64"/>
      <c r="M1200" s="64"/>
      <c r="N1200" s="64"/>
      <c r="O1200" s="64"/>
      <c r="P1200" s="64"/>
      <c r="Q1200" s="64"/>
      <c r="R1200" s="64"/>
      <c r="S1200" s="64"/>
      <c r="T1200" s="64"/>
      <c r="U1200" s="64"/>
      <c r="V1200" s="64"/>
      <c r="W1200" s="64"/>
      <c r="X1200" s="64"/>
      <c r="Y1200" s="64"/>
      <c r="Z1200" s="64"/>
      <c r="AA1200" s="64"/>
      <c r="AB1200" s="64"/>
      <c r="AC1200" s="64"/>
      <c r="AD1200" s="64"/>
      <c r="AE1200" s="64"/>
      <c r="AF1200" s="64"/>
      <c r="AG1200" s="64"/>
      <c r="AH1200" s="64"/>
    </row>
    <row r="1201" spans="1:34" s="47" customFormat="1" x14ac:dyDescent="0.35">
      <c r="A1201" s="87"/>
      <c r="C1201" s="87"/>
      <c r="D1201" s="64"/>
      <c r="E1201" s="19"/>
      <c r="F1201" s="87"/>
      <c r="G1201" s="64"/>
      <c r="H1201" s="64"/>
      <c r="I1201" s="64"/>
      <c r="J1201" s="64"/>
      <c r="K1201" s="64"/>
      <c r="L1201" s="64"/>
      <c r="M1201" s="64"/>
      <c r="N1201" s="64"/>
      <c r="O1201" s="64"/>
      <c r="P1201" s="64"/>
      <c r="Q1201" s="64"/>
      <c r="R1201" s="64"/>
      <c r="S1201" s="64"/>
      <c r="T1201" s="64"/>
      <c r="U1201" s="64"/>
      <c r="V1201" s="64"/>
      <c r="W1201" s="64"/>
      <c r="X1201" s="64"/>
      <c r="Y1201" s="64"/>
      <c r="Z1201" s="64"/>
      <c r="AA1201" s="64"/>
      <c r="AB1201" s="64"/>
      <c r="AC1201" s="64"/>
      <c r="AD1201" s="64"/>
      <c r="AE1201" s="64"/>
      <c r="AF1201" s="64"/>
      <c r="AG1201" s="64"/>
      <c r="AH1201" s="64"/>
    </row>
    <row r="1202" spans="1:34" s="47" customFormat="1" x14ac:dyDescent="0.35">
      <c r="A1202" s="87"/>
      <c r="C1202" s="87"/>
      <c r="D1202" s="64"/>
      <c r="E1202" s="19"/>
      <c r="F1202" s="87"/>
      <c r="G1202" s="64"/>
      <c r="H1202" s="64"/>
      <c r="I1202" s="64"/>
      <c r="J1202" s="64"/>
      <c r="K1202" s="64"/>
      <c r="L1202" s="64"/>
      <c r="M1202" s="64"/>
      <c r="N1202" s="64"/>
      <c r="O1202" s="64"/>
      <c r="P1202" s="64"/>
      <c r="Q1202" s="64"/>
      <c r="R1202" s="64"/>
      <c r="S1202" s="64"/>
      <c r="T1202" s="64"/>
      <c r="U1202" s="64"/>
      <c r="V1202" s="64"/>
      <c r="W1202" s="64"/>
      <c r="X1202" s="64"/>
      <c r="Y1202" s="64"/>
      <c r="Z1202" s="64"/>
      <c r="AA1202" s="64"/>
      <c r="AB1202" s="64"/>
      <c r="AC1202" s="64"/>
      <c r="AD1202" s="64"/>
      <c r="AE1202" s="64"/>
      <c r="AF1202" s="64"/>
      <c r="AG1202" s="64"/>
      <c r="AH1202" s="64"/>
    </row>
    <row r="1203" spans="1:34" s="47" customFormat="1" x14ac:dyDescent="0.35">
      <c r="A1203" s="87"/>
      <c r="C1203" s="87"/>
      <c r="D1203" s="64"/>
      <c r="E1203" s="19"/>
      <c r="F1203" s="87"/>
      <c r="G1203" s="64"/>
      <c r="H1203" s="64"/>
      <c r="I1203" s="64"/>
      <c r="J1203" s="64"/>
      <c r="K1203" s="64"/>
      <c r="L1203" s="64"/>
      <c r="M1203" s="64"/>
      <c r="N1203" s="64"/>
      <c r="O1203" s="64"/>
      <c r="P1203" s="64"/>
      <c r="Q1203" s="64"/>
      <c r="R1203" s="64"/>
      <c r="S1203" s="64"/>
      <c r="T1203" s="64"/>
      <c r="U1203" s="64"/>
      <c r="V1203" s="64"/>
      <c r="W1203" s="64"/>
      <c r="X1203" s="64"/>
      <c r="Y1203" s="64"/>
      <c r="Z1203" s="64"/>
      <c r="AA1203" s="64"/>
      <c r="AB1203" s="64"/>
      <c r="AC1203" s="64"/>
      <c r="AD1203" s="64"/>
      <c r="AE1203" s="64"/>
      <c r="AF1203" s="64"/>
      <c r="AG1203" s="64"/>
      <c r="AH1203" s="64"/>
    </row>
    <row r="1204" spans="1:34" s="47" customFormat="1" x14ac:dyDescent="0.35">
      <c r="A1204" s="87"/>
      <c r="C1204" s="87"/>
      <c r="D1204" s="64"/>
      <c r="E1204" s="19"/>
      <c r="F1204" s="87"/>
      <c r="G1204" s="64"/>
      <c r="H1204" s="64"/>
      <c r="I1204" s="64"/>
      <c r="J1204" s="64"/>
      <c r="K1204" s="64"/>
      <c r="L1204" s="64"/>
      <c r="M1204" s="64"/>
      <c r="N1204" s="64"/>
      <c r="O1204" s="64"/>
      <c r="P1204" s="64"/>
      <c r="Q1204" s="64"/>
      <c r="R1204" s="64"/>
      <c r="S1204" s="64"/>
      <c r="T1204" s="64"/>
      <c r="U1204" s="64"/>
      <c r="V1204" s="64"/>
      <c r="W1204" s="64"/>
      <c r="X1204" s="64"/>
      <c r="Y1204" s="64"/>
      <c r="Z1204" s="64"/>
      <c r="AA1204" s="64"/>
      <c r="AB1204" s="64"/>
      <c r="AC1204" s="64"/>
      <c r="AD1204" s="64"/>
      <c r="AE1204" s="64"/>
      <c r="AF1204" s="64"/>
      <c r="AG1204" s="64"/>
      <c r="AH1204" s="64"/>
    </row>
    <row r="1205" spans="1:34" s="47" customFormat="1" x14ac:dyDescent="0.35">
      <c r="A1205" s="87"/>
      <c r="C1205" s="87"/>
      <c r="D1205" s="64"/>
      <c r="E1205" s="19"/>
      <c r="F1205" s="87"/>
      <c r="G1205" s="64"/>
      <c r="H1205" s="64"/>
      <c r="I1205" s="64"/>
      <c r="J1205" s="64"/>
      <c r="K1205" s="64"/>
      <c r="L1205" s="64"/>
      <c r="M1205" s="64"/>
      <c r="N1205" s="64"/>
      <c r="O1205" s="64"/>
      <c r="P1205" s="64"/>
      <c r="Q1205" s="64"/>
      <c r="R1205" s="64"/>
      <c r="S1205" s="64"/>
      <c r="T1205" s="64"/>
      <c r="U1205" s="64"/>
      <c r="V1205" s="64"/>
      <c r="W1205" s="64"/>
      <c r="X1205" s="64"/>
      <c r="Y1205" s="64"/>
      <c r="Z1205" s="64"/>
      <c r="AA1205" s="64"/>
      <c r="AB1205" s="64"/>
      <c r="AC1205" s="64"/>
      <c r="AD1205" s="64"/>
      <c r="AE1205" s="64"/>
      <c r="AF1205" s="64"/>
      <c r="AG1205" s="64"/>
      <c r="AH1205" s="64"/>
    </row>
    <row r="1206" spans="1:34" s="47" customFormat="1" x14ac:dyDescent="0.35">
      <c r="A1206" s="87"/>
      <c r="C1206" s="87"/>
      <c r="D1206" s="64"/>
      <c r="E1206" s="19"/>
      <c r="F1206" s="87"/>
      <c r="G1206" s="64"/>
      <c r="H1206" s="64"/>
      <c r="I1206" s="64"/>
      <c r="J1206" s="64"/>
      <c r="K1206" s="64"/>
      <c r="L1206" s="64"/>
      <c r="M1206" s="64"/>
      <c r="N1206" s="64"/>
      <c r="O1206" s="64"/>
      <c r="P1206" s="64"/>
      <c r="Q1206" s="64"/>
      <c r="R1206" s="64"/>
      <c r="S1206" s="64"/>
      <c r="T1206" s="64"/>
      <c r="U1206" s="64"/>
      <c r="V1206" s="64"/>
      <c r="W1206" s="64"/>
      <c r="X1206" s="64"/>
      <c r="Y1206" s="64"/>
      <c r="Z1206" s="64"/>
      <c r="AA1206" s="64"/>
      <c r="AB1206" s="64"/>
      <c r="AC1206" s="64"/>
      <c r="AD1206" s="64"/>
      <c r="AE1206" s="64"/>
      <c r="AF1206" s="64"/>
      <c r="AG1206" s="64"/>
      <c r="AH1206" s="64"/>
    </row>
    <row r="1207" spans="1:34" s="47" customFormat="1" x14ac:dyDescent="0.35">
      <c r="A1207" s="87"/>
      <c r="C1207" s="87"/>
      <c r="D1207" s="64"/>
      <c r="E1207" s="19"/>
      <c r="F1207" s="87"/>
      <c r="G1207" s="64"/>
      <c r="H1207" s="64"/>
      <c r="I1207" s="64"/>
      <c r="J1207" s="64"/>
      <c r="K1207" s="64"/>
      <c r="L1207" s="64"/>
      <c r="M1207" s="64"/>
      <c r="N1207" s="64"/>
      <c r="O1207" s="64"/>
      <c r="P1207" s="64"/>
      <c r="Q1207" s="64"/>
      <c r="R1207" s="64"/>
      <c r="S1207" s="64"/>
      <c r="T1207" s="64"/>
      <c r="U1207" s="64"/>
      <c r="V1207" s="64"/>
      <c r="W1207" s="64"/>
      <c r="X1207" s="64"/>
      <c r="Y1207" s="64"/>
      <c r="Z1207" s="64"/>
      <c r="AA1207" s="64"/>
      <c r="AB1207" s="64"/>
      <c r="AC1207" s="64"/>
      <c r="AD1207" s="64"/>
      <c r="AE1207" s="64"/>
      <c r="AF1207" s="64"/>
      <c r="AG1207" s="64"/>
      <c r="AH1207" s="64"/>
    </row>
    <row r="1208" spans="1:34" s="47" customFormat="1" x14ac:dyDescent="0.35">
      <c r="A1208" s="87"/>
      <c r="C1208" s="87"/>
      <c r="D1208" s="64"/>
      <c r="E1208" s="19"/>
      <c r="F1208" s="87"/>
      <c r="G1208" s="64"/>
      <c r="H1208" s="64"/>
      <c r="I1208" s="64"/>
      <c r="J1208" s="64"/>
      <c r="K1208" s="64"/>
      <c r="L1208" s="64"/>
      <c r="M1208" s="64"/>
      <c r="N1208" s="64"/>
      <c r="O1208" s="64"/>
      <c r="P1208" s="64"/>
      <c r="Q1208" s="64"/>
      <c r="R1208" s="64"/>
      <c r="S1208" s="64"/>
      <c r="T1208" s="64"/>
      <c r="U1208" s="64"/>
      <c r="V1208" s="64"/>
      <c r="W1208" s="64"/>
      <c r="X1208" s="64"/>
      <c r="Y1208" s="64"/>
      <c r="Z1208" s="64"/>
      <c r="AA1208" s="64"/>
      <c r="AB1208" s="64"/>
      <c r="AC1208" s="64"/>
      <c r="AD1208" s="64"/>
      <c r="AE1208" s="64"/>
      <c r="AF1208" s="64"/>
      <c r="AG1208" s="64"/>
      <c r="AH1208" s="64"/>
    </row>
    <row r="1209" spans="1:34" s="47" customFormat="1" x14ac:dyDescent="0.35">
      <c r="A1209" s="87"/>
      <c r="C1209" s="87"/>
      <c r="D1209" s="64"/>
      <c r="E1209" s="19"/>
      <c r="F1209" s="87"/>
      <c r="G1209" s="64"/>
      <c r="H1209" s="64"/>
      <c r="I1209" s="64"/>
      <c r="J1209" s="64"/>
      <c r="K1209" s="64"/>
      <c r="L1209" s="64"/>
      <c r="M1209" s="64"/>
      <c r="N1209" s="64"/>
      <c r="O1209" s="64"/>
      <c r="P1209" s="64"/>
      <c r="Q1209" s="64"/>
      <c r="R1209" s="64"/>
      <c r="S1209" s="64"/>
      <c r="T1209" s="64"/>
      <c r="U1209" s="64"/>
      <c r="V1209" s="64"/>
      <c r="W1209" s="64"/>
      <c r="X1209" s="64"/>
      <c r="Y1209" s="64"/>
      <c r="Z1209" s="64"/>
      <c r="AA1209" s="64"/>
      <c r="AB1209" s="64"/>
      <c r="AC1209" s="64"/>
      <c r="AD1209" s="64"/>
      <c r="AE1209" s="64"/>
      <c r="AF1209" s="64"/>
      <c r="AG1209" s="64"/>
      <c r="AH1209" s="64"/>
    </row>
    <row r="1210" spans="1:34" s="47" customFormat="1" x14ac:dyDescent="0.35">
      <c r="A1210" s="87"/>
      <c r="C1210" s="87"/>
      <c r="D1210" s="64"/>
      <c r="E1210" s="19"/>
      <c r="F1210" s="87"/>
      <c r="G1210" s="64"/>
      <c r="H1210" s="64"/>
      <c r="I1210" s="64"/>
      <c r="J1210" s="64"/>
      <c r="K1210" s="64"/>
      <c r="L1210" s="64"/>
      <c r="M1210" s="64"/>
      <c r="N1210" s="64"/>
      <c r="O1210" s="64"/>
      <c r="P1210" s="64"/>
      <c r="Q1210" s="64"/>
      <c r="R1210" s="64"/>
      <c r="S1210" s="64"/>
      <c r="T1210" s="64"/>
      <c r="U1210" s="64"/>
      <c r="V1210" s="64"/>
      <c r="W1210" s="64"/>
      <c r="X1210" s="64"/>
      <c r="Y1210" s="64"/>
      <c r="Z1210" s="64"/>
      <c r="AA1210" s="64"/>
      <c r="AB1210" s="64"/>
      <c r="AC1210" s="64"/>
      <c r="AD1210" s="64"/>
      <c r="AE1210" s="64"/>
      <c r="AF1210" s="64"/>
      <c r="AG1210" s="64"/>
      <c r="AH1210" s="64"/>
    </row>
    <row r="1211" spans="1:34" s="47" customFormat="1" x14ac:dyDescent="0.35">
      <c r="A1211" s="87"/>
      <c r="C1211" s="87"/>
      <c r="D1211" s="64"/>
      <c r="E1211" s="19"/>
      <c r="F1211" s="87"/>
      <c r="G1211" s="64"/>
      <c r="H1211" s="64"/>
      <c r="I1211" s="64"/>
      <c r="J1211" s="64"/>
      <c r="K1211" s="64"/>
      <c r="L1211" s="64"/>
      <c r="M1211" s="64"/>
      <c r="N1211" s="64"/>
      <c r="O1211" s="64"/>
      <c r="P1211" s="64"/>
      <c r="Q1211" s="64"/>
      <c r="R1211" s="64"/>
      <c r="S1211" s="64"/>
      <c r="T1211" s="64"/>
      <c r="U1211" s="64"/>
      <c r="V1211" s="64"/>
      <c r="W1211" s="64"/>
      <c r="X1211" s="64"/>
      <c r="Y1211" s="64"/>
      <c r="Z1211" s="64"/>
      <c r="AA1211" s="64"/>
      <c r="AB1211" s="64"/>
      <c r="AC1211" s="64"/>
      <c r="AD1211" s="64"/>
      <c r="AE1211" s="64"/>
      <c r="AF1211" s="64"/>
      <c r="AG1211" s="64"/>
      <c r="AH1211" s="64"/>
    </row>
    <row r="1212" spans="1:34" s="47" customFormat="1" x14ac:dyDescent="0.35">
      <c r="A1212" s="87"/>
      <c r="C1212" s="87"/>
      <c r="D1212" s="64"/>
      <c r="E1212" s="19"/>
      <c r="F1212" s="87"/>
      <c r="G1212" s="64"/>
      <c r="H1212" s="64"/>
      <c r="I1212" s="64"/>
      <c r="J1212" s="64"/>
      <c r="K1212" s="64"/>
      <c r="L1212" s="64"/>
      <c r="M1212" s="64"/>
      <c r="N1212" s="64"/>
      <c r="O1212" s="64"/>
      <c r="P1212" s="64"/>
      <c r="Q1212" s="64"/>
      <c r="R1212" s="64"/>
      <c r="S1212" s="64"/>
      <c r="T1212" s="64"/>
      <c r="U1212" s="64"/>
      <c r="V1212" s="64"/>
      <c r="W1212" s="64"/>
      <c r="X1212" s="64"/>
      <c r="Y1212" s="64"/>
      <c r="Z1212" s="64"/>
      <c r="AA1212" s="64"/>
      <c r="AB1212" s="64"/>
      <c r="AC1212" s="64"/>
      <c r="AD1212" s="64"/>
      <c r="AE1212" s="64"/>
      <c r="AF1212" s="64"/>
      <c r="AG1212" s="64"/>
      <c r="AH1212" s="64"/>
    </row>
    <row r="1213" spans="1:34" s="47" customFormat="1" x14ac:dyDescent="0.35">
      <c r="A1213" s="87"/>
      <c r="C1213" s="87"/>
      <c r="D1213" s="64"/>
      <c r="E1213" s="19"/>
      <c r="F1213" s="87"/>
      <c r="G1213" s="64"/>
      <c r="H1213" s="64"/>
      <c r="I1213" s="64"/>
      <c r="J1213" s="64"/>
      <c r="K1213" s="64"/>
      <c r="L1213" s="64"/>
      <c r="M1213" s="64"/>
      <c r="N1213" s="64"/>
      <c r="O1213" s="64"/>
      <c r="P1213" s="64"/>
      <c r="Q1213" s="64"/>
      <c r="R1213" s="64"/>
      <c r="S1213" s="64"/>
      <c r="T1213" s="64"/>
      <c r="U1213" s="64"/>
      <c r="V1213" s="64"/>
      <c r="W1213" s="64"/>
      <c r="X1213" s="64"/>
      <c r="Y1213" s="64"/>
      <c r="Z1213" s="64"/>
      <c r="AA1213" s="64"/>
      <c r="AB1213" s="64"/>
      <c r="AC1213" s="64"/>
      <c r="AD1213" s="64"/>
      <c r="AE1213" s="64"/>
      <c r="AF1213" s="64"/>
      <c r="AG1213" s="64"/>
      <c r="AH1213" s="64"/>
    </row>
    <row r="1214" spans="1:34" s="47" customFormat="1" x14ac:dyDescent="0.35">
      <c r="A1214" s="87"/>
      <c r="C1214" s="87"/>
      <c r="D1214" s="64"/>
      <c r="E1214" s="19"/>
      <c r="F1214" s="87"/>
      <c r="G1214" s="64"/>
      <c r="H1214" s="64"/>
      <c r="I1214" s="64"/>
      <c r="J1214" s="64"/>
      <c r="K1214" s="64"/>
      <c r="L1214" s="64"/>
      <c r="M1214" s="64"/>
      <c r="N1214" s="64"/>
      <c r="O1214" s="64"/>
      <c r="P1214" s="64"/>
      <c r="Q1214" s="64"/>
      <c r="R1214" s="64"/>
      <c r="S1214" s="64"/>
      <c r="T1214" s="64"/>
      <c r="U1214" s="64"/>
      <c r="V1214" s="64"/>
      <c r="W1214" s="64"/>
      <c r="X1214" s="64"/>
      <c r="Y1214" s="64"/>
      <c r="Z1214" s="64"/>
      <c r="AA1214" s="64"/>
      <c r="AB1214" s="64"/>
      <c r="AC1214" s="64"/>
      <c r="AD1214" s="64"/>
      <c r="AE1214" s="64"/>
      <c r="AF1214" s="64"/>
      <c r="AG1214" s="64"/>
      <c r="AH1214" s="64"/>
    </row>
    <row r="1215" spans="1:34" s="47" customFormat="1" x14ac:dyDescent="0.35">
      <c r="A1215" s="87"/>
      <c r="C1215" s="87"/>
      <c r="D1215" s="64"/>
      <c r="E1215" s="19"/>
      <c r="F1215" s="87"/>
      <c r="G1215" s="64"/>
      <c r="H1215" s="64"/>
      <c r="I1215" s="64"/>
      <c r="J1215" s="64"/>
      <c r="K1215" s="64"/>
      <c r="L1215" s="64"/>
      <c r="M1215" s="64"/>
      <c r="N1215" s="64"/>
      <c r="O1215" s="64"/>
      <c r="P1215" s="64"/>
      <c r="Q1215" s="64"/>
      <c r="R1215" s="64"/>
      <c r="S1215" s="64"/>
      <c r="T1215" s="64"/>
      <c r="U1215" s="64"/>
      <c r="V1215" s="64"/>
      <c r="W1215" s="64"/>
      <c r="X1215" s="64"/>
      <c r="Y1215" s="64"/>
      <c r="Z1215" s="64"/>
      <c r="AA1215" s="64"/>
      <c r="AB1215" s="64"/>
      <c r="AC1215" s="64"/>
      <c r="AD1215" s="64"/>
      <c r="AE1215" s="64"/>
      <c r="AF1215" s="64"/>
      <c r="AG1215" s="64"/>
      <c r="AH1215" s="64"/>
    </row>
    <row r="1216" spans="1:34" s="47" customFormat="1" x14ac:dyDescent="0.35">
      <c r="A1216" s="87"/>
      <c r="C1216" s="87"/>
      <c r="D1216" s="64"/>
      <c r="E1216" s="19"/>
      <c r="F1216" s="87"/>
      <c r="G1216" s="64"/>
      <c r="H1216" s="64"/>
      <c r="I1216" s="64"/>
      <c r="J1216" s="64"/>
      <c r="K1216" s="64"/>
      <c r="L1216" s="64"/>
      <c r="M1216" s="64"/>
      <c r="N1216" s="64"/>
      <c r="O1216" s="64"/>
      <c r="P1216" s="64"/>
      <c r="Q1216" s="64"/>
      <c r="R1216" s="64"/>
      <c r="S1216" s="64"/>
      <c r="T1216" s="64"/>
      <c r="U1216" s="64"/>
      <c r="V1216" s="64"/>
      <c r="W1216" s="64"/>
      <c r="X1216" s="64"/>
      <c r="Y1216" s="64"/>
      <c r="Z1216" s="64"/>
      <c r="AA1216" s="64"/>
      <c r="AB1216" s="64"/>
      <c r="AC1216" s="64"/>
      <c r="AD1216" s="64"/>
      <c r="AE1216" s="64"/>
      <c r="AF1216" s="64"/>
      <c r="AG1216" s="64"/>
      <c r="AH1216" s="64"/>
    </row>
    <row r="1217" spans="1:34" s="47" customFormat="1" x14ac:dyDescent="0.35">
      <c r="A1217" s="87"/>
      <c r="C1217" s="87"/>
      <c r="D1217" s="64"/>
      <c r="E1217" s="19"/>
      <c r="F1217" s="87"/>
      <c r="G1217" s="64"/>
      <c r="H1217" s="64"/>
      <c r="I1217" s="64"/>
      <c r="J1217" s="64"/>
      <c r="K1217" s="64"/>
      <c r="L1217" s="64"/>
      <c r="M1217" s="64"/>
      <c r="N1217" s="64"/>
      <c r="O1217" s="64"/>
      <c r="P1217" s="64"/>
      <c r="Q1217" s="64"/>
      <c r="R1217" s="64"/>
      <c r="S1217" s="64"/>
      <c r="T1217" s="64"/>
      <c r="U1217" s="64"/>
      <c r="V1217" s="64"/>
      <c r="W1217" s="64"/>
      <c r="X1217" s="64"/>
      <c r="Y1217" s="64"/>
      <c r="Z1217" s="64"/>
      <c r="AA1217" s="64"/>
      <c r="AB1217" s="64"/>
      <c r="AC1217" s="64"/>
      <c r="AD1217" s="64"/>
      <c r="AE1217" s="64"/>
      <c r="AF1217" s="64"/>
      <c r="AG1217" s="64"/>
      <c r="AH1217" s="64"/>
    </row>
    <row r="1218" spans="1:34" s="47" customFormat="1" x14ac:dyDescent="0.35">
      <c r="A1218" s="87"/>
      <c r="C1218" s="87"/>
      <c r="D1218" s="64"/>
      <c r="E1218" s="19"/>
      <c r="F1218" s="87"/>
      <c r="G1218" s="64"/>
      <c r="H1218" s="64"/>
      <c r="I1218" s="64"/>
      <c r="J1218" s="64"/>
      <c r="K1218" s="64"/>
      <c r="L1218" s="64"/>
      <c r="M1218" s="64"/>
      <c r="N1218" s="64"/>
      <c r="O1218" s="64"/>
      <c r="P1218" s="64"/>
      <c r="Q1218" s="64"/>
      <c r="R1218" s="64"/>
      <c r="S1218" s="64"/>
      <c r="T1218" s="64"/>
      <c r="U1218" s="64"/>
      <c r="V1218" s="64"/>
      <c r="W1218" s="64"/>
      <c r="X1218" s="64"/>
      <c r="Y1218" s="64"/>
      <c r="Z1218" s="64"/>
      <c r="AA1218" s="64"/>
      <c r="AB1218" s="64"/>
      <c r="AC1218" s="64"/>
      <c r="AD1218" s="64"/>
      <c r="AE1218" s="64"/>
      <c r="AF1218" s="64"/>
      <c r="AG1218" s="64"/>
      <c r="AH1218" s="64"/>
    </row>
    <row r="1219" spans="1:34" s="47" customFormat="1" x14ac:dyDescent="0.35">
      <c r="A1219" s="87"/>
      <c r="C1219" s="87"/>
      <c r="D1219" s="64"/>
      <c r="E1219" s="19"/>
      <c r="F1219" s="87"/>
      <c r="G1219" s="64"/>
      <c r="H1219" s="64"/>
      <c r="I1219" s="64"/>
      <c r="J1219" s="64"/>
      <c r="K1219" s="64"/>
      <c r="L1219" s="64"/>
      <c r="M1219" s="64"/>
      <c r="N1219" s="64"/>
      <c r="O1219" s="64"/>
      <c r="P1219" s="64"/>
      <c r="Q1219" s="64"/>
      <c r="R1219" s="64"/>
      <c r="S1219" s="64"/>
      <c r="T1219" s="64"/>
      <c r="U1219" s="64"/>
      <c r="V1219" s="64"/>
      <c r="W1219" s="64"/>
      <c r="X1219" s="64"/>
      <c r="Y1219" s="64"/>
      <c r="Z1219" s="64"/>
      <c r="AA1219" s="64"/>
      <c r="AB1219" s="64"/>
      <c r="AC1219" s="64"/>
      <c r="AD1219" s="64"/>
      <c r="AE1219" s="64"/>
      <c r="AF1219" s="64"/>
      <c r="AG1219" s="64"/>
      <c r="AH1219" s="64"/>
    </row>
    <row r="1220" spans="1:34" s="47" customFormat="1" x14ac:dyDescent="0.35">
      <c r="A1220" s="87"/>
      <c r="C1220" s="87"/>
      <c r="D1220" s="64"/>
      <c r="E1220" s="19"/>
      <c r="F1220" s="87"/>
      <c r="G1220" s="64"/>
      <c r="H1220" s="64"/>
      <c r="I1220" s="64"/>
      <c r="J1220" s="64"/>
      <c r="K1220" s="64"/>
      <c r="L1220" s="64"/>
      <c r="M1220" s="64"/>
      <c r="N1220" s="64"/>
      <c r="O1220" s="64"/>
      <c r="P1220" s="64"/>
      <c r="Q1220" s="64"/>
      <c r="R1220" s="64"/>
      <c r="S1220" s="64"/>
      <c r="T1220" s="64"/>
      <c r="U1220" s="64"/>
      <c r="V1220" s="64"/>
      <c r="W1220" s="64"/>
      <c r="X1220" s="64"/>
      <c r="Y1220" s="64"/>
      <c r="Z1220" s="64"/>
      <c r="AA1220" s="64"/>
      <c r="AB1220" s="64"/>
      <c r="AC1220" s="64"/>
      <c r="AD1220" s="64"/>
      <c r="AE1220" s="64"/>
      <c r="AF1220" s="64"/>
      <c r="AG1220" s="64"/>
      <c r="AH1220" s="64"/>
    </row>
    <row r="1221" spans="1:34" s="47" customFormat="1" x14ac:dyDescent="0.35">
      <c r="A1221" s="87"/>
      <c r="C1221" s="87"/>
      <c r="D1221" s="64"/>
      <c r="E1221" s="19"/>
      <c r="F1221" s="87"/>
      <c r="G1221" s="64"/>
      <c r="H1221" s="64"/>
      <c r="I1221" s="64"/>
      <c r="J1221" s="64"/>
      <c r="K1221" s="64"/>
      <c r="L1221" s="64"/>
      <c r="M1221" s="64"/>
      <c r="N1221" s="64"/>
      <c r="O1221" s="64"/>
      <c r="P1221" s="64"/>
      <c r="Q1221" s="64"/>
      <c r="R1221" s="64"/>
      <c r="S1221" s="64"/>
      <c r="T1221" s="64"/>
      <c r="U1221" s="64"/>
      <c r="V1221" s="64"/>
      <c r="W1221" s="64"/>
      <c r="X1221" s="64"/>
      <c r="Y1221" s="64"/>
      <c r="Z1221" s="64"/>
      <c r="AA1221" s="64"/>
      <c r="AB1221" s="64"/>
      <c r="AC1221" s="64"/>
      <c r="AD1221" s="64"/>
      <c r="AE1221" s="64"/>
      <c r="AF1221" s="64"/>
      <c r="AG1221" s="64"/>
      <c r="AH1221" s="64"/>
    </row>
    <row r="1222" spans="1:34" s="47" customFormat="1" x14ac:dyDescent="0.35">
      <c r="A1222" s="87"/>
      <c r="C1222" s="87"/>
      <c r="D1222" s="64"/>
      <c r="E1222" s="19"/>
      <c r="F1222" s="87"/>
      <c r="G1222" s="64"/>
      <c r="H1222" s="64"/>
      <c r="I1222" s="64"/>
      <c r="J1222" s="64"/>
      <c r="K1222" s="64"/>
      <c r="L1222" s="64"/>
      <c r="M1222" s="64"/>
      <c r="N1222" s="64"/>
      <c r="O1222" s="64"/>
      <c r="P1222" s="64"/>
      <c r="Q1222" s="64"/>
      <c r="R1222" s="64"/>
      <c r="S1222" s="64"/>
      <c r="T1222" s="64"/>
      <c r="U1222" s="64"/>
      <c r="V1222" s="64"/>
      <c r="W1222" s="64"/>
      <c r="X1222" s="64"/>
      <c r="Y1222" s="64"/>
      <c r="Z1222" s="64"/>
      <c r="AA1222" s="64"/>
      <c r="AB1222" s="64"/>
      <c r="AC1222" s="64"/>
      <c r="AD1222" s="64"/>
      <c r="AE1222" s="64"/>
      <c r="AF1222" s="64"/>
      <c r="AG1222" s="64"/>
      <c r="AH1222" s="64"/>
    </row>
    <row r="1223" spans="1:34" s="47" customFormat="1" x14ac:dyDescent="0.35">
      <c r="A1223" s="87"/>
      <c r="C1223" s="87"/>
      <c r="D1223" s="64"/>
      <c r="E1223" s="19"/>
      <c r="F1223" s="87"/>
      <c r="G1223" s="64"/>
      <c r="H1223" s="64"/>
      <c r="I1223" s="64"/>
      <c r="J1223" s="64"/>
      <c r="K1223" s="64"/>
      <c r="L1223" s="64"/>
      <c r="M1223" s="64"/>
      <c r="N1223" s="64"/>
      <c r="O1223" s="64"/>
      <c r="P1223" s="64"/>
      <c r="Q1223" s="64"/>
      <c r="R1223" s="64"/>
      <c r="S1223" s="64"/>
      <c r="T1223" s="64"/>
      <c r="U1223" s="64"/>
      <c r="V1223" s="64"/>
      <c r="W1223" s="64"/>
      <c r="X1223" s="64"/>
      <c r="Y1223" s="64"/>
      <c r="Z1223" s="64"/>
      <c r="AA1223" s="64"/>
      <c r="AB1223" s="64"/>
      <c r="AC1223" s="64"/>
      <c r="AD1223" s="64"/>
      <c r="AE1223" s="64"/>
      <c r="AF1223" s="64"/>
      <c r="AG1223" s="64"/>
      <c r="AH1223" s="64"/>
    </row>
    <row r="1224" spans="1:34" s="47" customFormat="1" x14ac:dyDescent="0.35">
      <c r="A1224" s="87"/>
      <c r="C1224" s="87"/>
      <c r="D1224" s="64"/>
      <c r="E1224" s="19"/>
      <c r="F1224" s="87"/>
      <c r="G1224" s="64"/>
      <c r="H1224" s="64"/>
      <c r="I1224" s="64"/>
      <c r="J1224" s="64"/>
      <c r="K1224" s="64"/>
      <c r="L1224" s="64"/>
      <c r="M1224" s="64"/>
      <c r="N1224" s="64"/>
      <c r="O1224" s="64"/>
      <c r="P1224" s="64"/>
      <c r="Q1224" s="64"/>
      <c r="R1224" s="64"/>
      <c r="S1224" s="64"/>
      <c r="T1224" s="64"/>
      <c r="U1224" s="64"/>
      <c r="V1224" s="64"/>
      <c r="W1224" s="64"/>
      <c r="X1224" s="64"/>
      <c r="Y1224" s="64"/>
      <c r="Z1224" s="64"/>
      <c r="AA1224" s="64"/>
      <c r="AB1224" s="64"/>
      <c r="AC1224" s="64"/>
      <c r="AD1224" s="64"/>
      <c r="AE1224" s="64"/>
      <c r="AF1224" s="64"/>
      <c r="AG1224" s="64"/>
      <c r="AH1224" s="64"/>
    </row>
    <row r="1225" spans="1:34" s="47" customFormat="1" x14ac:dyDescent="0.35">
      <c r="A1225" s="87"/>
      <c r="C1225" s="87"/>
      <c r="D1225" s="64"/>
      <c r="E1225" s="19"/>
      <c r="F1225" s="87"/>
      <c r="G1225" s="64"/>
      <c r="H1225" s="64"/>
      <c r="I1225" s="64"/>
      <c r="J1225" s="64"/>
      <c r="K1225" s="64"/>
      <c r="L1225" s="64"/>
      <c r="M1225" s="64"/>
      <c r="N1225" s="64"/>
      <c r="O1225" s="64"/>
      <c r="P1225" s="64"/>
      <c r="Q1225" s="64"/>
      <c r="R1225" s="64"/>
      <c r="S1225" s="64"/>
      <c r="T1225" s="64"/>
      <c r="U1225" s="64"/>
      <c r="V1225" s="64"/>
      <c r="W1225" s="64"/>
      <c r="X1225" s="64"/>
      <c r="Y1225" s="64"/>
      <c r="Z1225" s="64"/>
      <c r="AA1225" s="64"/>
      <c r="AB1225" s="64"/>
      <c r="AC1225" s="64"/>
      <c r="AD1225" s="64"/>
      <c r="AE1225" s="64"/>
      <c r="AF1225" s="64"/>
      <c r="AG1225" s="64"/>
      <c r="AH1225" s="64"/>
    </row>
    <row r="1226" spans="1:34" s="47" customFormat="1" x14ac:dyDescent="0.35">
      <c r="A1226" s="87"/>
      <c r="C1226" s="87"/>
      <c r="D1226" s="64"/>
      <c r="E1226" s="19"/>
      <c r="F1226" s="87"/>
      <c r="G1226" s="64"/>
      <c r="H1226" s="64"/>
      <c r="I1226" s="64"/>
      <c r="J1226" s="64"/>
      <c r="K1226" s="64"/>
      <c r="L1226" s="64"/>
      <c r="M1226" s="64"/>
      <c r="N1226" s="64"/>
      <c r="O1226" s="64"/>
      <c r="P1226" s="64"/>
      <c r="Q1226" s="64"/>
      <c r="R1226" s="64"/>
      <c r="S1226" s="64"/>
      <c r="T1226" s="64"/>
      <c r="U1226" s="64"/>
      <c r="V1226" s="64"/>
      <c r="W1226" s="64"/>
      <c r="X1226" s="64"/>
      <c r="Y1226" s="64"/>
      <c r="Z1226" s="64"/>
      <c r="AA1226" s="64"/>
      <c r="AB1226" s="64"/>
      <c r="AC1226" s="64"/>
      <c r="AD1226" s="64"/>
      <c r="AE1226" s="64"/>
      <c r="AF1226" s="64"/>
      <c r="AG1226" s="64"/>
      <c r="AH1226" s="64"/>
    </row>
    <row r="1227" spans="1:34" s="47" customFormat="1" x14ac:dyDescent="0.35">
      <c r="A1227" s="87"/>
      <c r="C1227" s="87"/>
      <c r="D1227" s="64"/>
      <c r="E1227" s="19"/>
      <c r="F1227" s="87"/>
      <c r="G1227" s="64"/>
      <c r="H1227" s="64"/>
      <c r="I1227" s="64"/>
      <c r="J1227" s="64"/>
      <c r="K1227" s="64"/>
      <c r="L1227" s="64"/>
      <c r="M1227" s="64"/>
      <c r="N1227" s="64"/>
      <c r="O1227" s="64"/>
      <c r="P1227" s="64"/>
      <c r="Q1227" s="64"/>
      <c r="R1227" s="64"/>
      <c r="S1227" s="64"/>
      <c r="T1227" s="64"/>
      <c r="U1227" s="64"/>
      <c r="V1227" s="64"/>
      <c r="W1227" s="64"/>
      <c r="X1227" s="64"/>
      <c r="Y1227" s="64"/>
      <c r="Z1227" s="64"/>
      <c r="AA1227" s="64"/>
      <c r="AB1227" s="64"/>
      <c r="AC1227" s="64"/>
      <c r="AD1227" s="64"/>
      <c r="AE1227" s="64"/>
      <c r="AF1227" s="64"/>
      <c r="AG1227" s="64"/>
      <c r="AH1227" s="64"/>
    </row>
    <row r="1228" spans="1:34" s="47" customFormat="1" x14ac:dyDescent="0.35">
      <c r="A1228" s="87"/>
      <c r="C1228" s="87"/>
      <c r="D1228" s="64"/>
      <c r="E1228" s="19"/>
      <c r="F1228" s="87"/>
      <c r="G1228" s="64"/>
      <c r="H1228" s="64"/>
      <c r="I1228" s="64"/>
      <c r="J1228" s="64"/>
      <c r="K1228" s="64"/>
      <c r="L1228" s="64"/>
      <c r="M1228" s="64"/>
      <c r="N1228" s="64"/>
      <c r="O1228" s="64"/>
      <c r="P1228" s="64"/>
      <c r="Q1228" s="64"/>
      <c r="R1228" s="64"/>
      <c r="S1228" s="64"/>
      <c r="T1228" s="64"/>
      <c r="U1228" s="64"/>
      <c r="V1228" s="64"/>
      <c r="W1228" s="64"/>
      <c r="X1228" s="64"/>
      <c r="Y1228" s="64"/>
      <c r="Z1228" s="64"/>
      <c r="AA1228" s="64"/>
      <c r="AB1228" s="64"/>
      <c r="AC1228" s="64"/>
      <c r="AD1228" s="64"/>
      <c r="AE1228" s="64"/>
      <c r="AF1228" s="64"/>
      <c r="AG1228" s="64"/>
      <c r="AH1228" s="64"/>
    </row>
    <row r="1229" spans="1:34" s="47" customFormat="1" x14ac:dyDescent="0.35">
      <c r="A1229" s="87"/>
      <c r="C1229" s="87"/>
      <c r="D1229" s="64"/>
      <c r="E1229" s="19"/>
      <c r="F1229" s="87"/>
      <c r="G1229" s="64"/>
      <c r="H1229" s="64"/>
      <c r="I1229" s="64"/>
      <c r="J1229" s="64"/>
      <c r="K1229" s="64"/>
      <c r="L1229" s="64"/>
      <c r="M1229" s="64"/>
      <c r="N1229" s="64"/>
      <c r="O1229" s="64"/>
      <c r="P1229" s="64"/>
      <c r="Q1229" s="64"/>
      <c r="R1229" s="64"/>
      <c r="S1229" s="64"/>
      <c r="T1229" s="64"/>
      <c r="U1229" s="64"/>
      <c r="V1229" s="64"/>
      <c r="W1229" s="64"/>
      <c r="X1229" s="64"/>
      <c r="Y1229" s="64"/>
      <c r="Z1229" s="64"/>
      <c r="AA1229" s="64"/>
      <c r="AB1229" s="64"/>
      <c r="AC1229" s="64"/>
      <c r="AD1229" s="64"/>
      <c r="AE1229" s="64"/>
      <c r="AF1229" s="64"/>
      <c r="AG1229" s="64"/>
      <c r="AH1229" s="64"/>
    </row>
    <row r="1230" spans="1:34" s="47" customFormat="1" x14ac:dyDescent="0.35">
      <c r="A1230" s="87"/>
      <c r="C1230" s="87"/>
      <c r="D1230" s="64"/>
      <c r="E1230" s="19"/>
      <c r="F1230" s="87"/>
      <c r="G1230" s="64"/>
      <c r="H1230" s="64"/>
      <c r="I1230" s="64"/>
      <c r="J1230" s="64"/>
      <c r="K1230" s="64"/>
      <c r="L1230" s="64"/>
      <c r="M1230" s="64"/>
      <c r="N1230" s="64"/>
      <c r="O1230" s="64"/>
      <c r="P1230" s="64"/>
      <c r="Q1230" s="64"/>
      <c r="R1230" s="64"/>
      <c r="S1230" s="64"/>
      <c r="T1230" s="64"/>
      <c r="U1230" s="64"/>
      <c r="V1230" s="64"/>
      <c r="W1230" s="64"/>
      <c r="X1230" s="64"/>
      <c r="Y1230" s="64"/>
      <c r="Z1230" s="64"/>
      <c r="AA1230" s="64"/>
      <c r="AB1230" s="64"/>
      <c r="AC1230" s="64"/>
      <c r="AD1230" s="64"/>
      <c r="AE1230" s="64"/>
      <c r="AF1230" s="64"/>
      <c r="AG1230" s="64"/>
      <c r="AH1230" s="64"/>
    </row>
    <row r="1231" spans="1:34" s="47" customFormat="1" x14ac:dyDescent="0.35">
      <c r="A1231" s="87"/>
      <c r="C1231" s="87"/>
      <c r="D1231" s="64"/>
      <c r="E1231" s="19"/>
      <c r="F1231" s="87"/>
      <c r="G1231" s="64"/>
      <c r="H1231" s="64"/>
      <c r="I1231" s="64"/>
      <c r="J1231" s="64"/>
      <c r="K1231" s="64"/>
      <c r="L1231" s="64"/>
      <c r="M1231" s="64"/>
      <c r="N1231" s="64"/>
      <c r="O1231" s="64"/>
      <c r="P1231" s="64"/>
      <c r="Q1231" s="64"/>
      <c r="R1231" s="64"/>
      <c r="S1231" s="64"/>
      <c r="T1231" s="64"/>
      <c r="U1231" s="64"/>
      <c r="V1231" s="64"/>
      <c r="W1231" s="64"/>
      <c r="X1231" s="64"/>
      <c r="Y1231" s="64"/>
      <c r="Z1231" s="64"/>
      <c r="AA1231" s="64"/>
      <c r="AB1231" s="64"/>
      <c r="AC1231" s="64"/>
      <c r="AD1231" s="64"/>
      <c r="AE1231" s="64"/>
      <c r="AF1231" s="64"/>
      <c r="AG1231" s="64"/>
      <c r="AH1231" s="64"/>
    </row>
    <row r="1232" spans="1:34" s="47" customFormat="1" x14ac:dyDescent="0.35">
      <c r="A1232" s="87"/>
      <c r="C1232" s="87"/>
      <c r="D1232" s="64"/>
      <c r="E1232" s="19"/>
      <c r="F1232" s="87"/>
      <c r="G1232" s="64"/>
      <c r="H1232" s="64"/>
      <c r="I1232" s="64"/>
      <c r="J1232" s="64"/>
      <c r="K1232" s="64"/>
      <c r="L1232" s="64"/>
      <c r="M1232" s="64"/>
      <c r="N1232" s="64"/>
      <c r="O1232" s="64"/>
      <c r="P1232" s="64"/>
      <c r="Q1232" s="64"/>
      <c r="R1232" s="64"/>
      <c r="S1232" s="64"/>
      <c r="T1232" s="64"/>
      <c r="U1232" s="64"/>
      <c r="V1232" s="64"/>
      <c r="W1232" s="64"/>
      <c r="X1232" s="64"/>
      <c r="Y1232" s="64"/>
      <c r="Z1232" s="64"/>
      <c r="AA1232" s="64"/>
      <c r="AB1232" s="64"/>
      <c r="AC1232" s="64"/>
      <c r="AD1232" s="64"/>
      <c r="AE1232" s="64"/>
      <c r="AF1232" s="64"/>
      <c r="AG1232" s="64"/>
      <c r="AH1232" s="64"/>
    </row>
    <row r="1233" spans="1:34" s="47" customFormat="1" x14ac:dyDescent="0.35">
      <c r="A1233" s="87"/>
      <c r="C1233" s="87"/>
      <c r="D1233" s="64"/>
      <c r="E1233" s="19"/>
      <c r="F1233" s="87"/>
      <c r="G1233" s="64"/>
      <c r="H1233" s="64"/>
      <c r="I1233" s="64"/>
      <c r="J1233" s="64"/>
      <c r="K1233" s="64"/>
      <c r="L1233" s="64"/>
      <c r="M1233" s="64"/>
      <c r="N1233" s="64"/>
      <c r="O1233" s="64"/>
      <c r="P1233" s="64"/>
      <c r="Q1233" s="64"/>
      <c r="R1233" s="64"/>
      <c r="S1233" s="64"/>
      <c r="T1233" s="64"/>
      <c r="U1233" s="64"/>
      <c r="V1233" s="64"/>
      <c r="W1233" s="64"/>
      <c r="X1233" s="64"/>
      <c r="Y1233" s="64"/>
      <c r="Z1233" s="64"/>
      <c r="AA1233" s="64"/>
      <c r="AB1233" s="64"/>
      <c r="AC1233" s="64"/>
      <c r="AD1233" s="64"/>
      <c r="AE1233" s="64"/>
      <c r="AF1233" s="64"/>
      <c r="AG1233" s="64"/>
      <c r="AH1233" s="64"/>
    </row>
    <row r="1234" spans="1:34" s="47" customFormat="1" x14ac:dyDescent="0.35">
      <c r="A1234" s="87"/>
      <c r="C1234" s="87"/>
      <c r="D1234" s="64"/>
      <c r="E1234" s="19"/>
      <c r="F1234" s="87"/>
      <c r="G1234" s="64"/>
      <c r="H1234" s="64"/>
      <c r="I1234" s="64"/>
      <c r="J1234" s="64"/>
      <c r="K1234" s="64"/>
      <c r="L1234" s="64"/>
      <c r="M1234" s="64"/>
      <c r="N1234" s="64"/>
      <c r="O1234" s="64"/>
      <c r="P1234" s="64"/>
      <c r="Q1234" s="64"/>
      <c r="R1234" s="64"/>
      <c r="S1234" s="64"/>
      <c r="T1234" s="64"/>
      <c r="U1234" s="64"/>
      <c r="V1234" s="64"/>
      <c r="W1234" s="64"/>
      <c r="X1234" s="64"/>
      <c r="Y1234" s="64"/>
      <c r="Z1234" s="64"/>
      <c r="AA1234" s="64"/>
      <c r="AB1234" s="64"/>
      <c r="AC1234" s="64"/>
      <c r="AD1234" s="64"/>
      <c r="AE1234" s="64"/>
      <c r="AF1234" s="64"/>
      <c r="AG1234" s="64"/>
      <c r="AH1234" s="64"/>
    </row>
    <row r="1235" spans="1:34" s="47" customFormat="1" x14ac:dyDescent="0.35">
      <c r="A1235" s="87"/>
      <c r="C1235" s="87"/>
      <c r="D1235" s="64"/>
      <c r="E1235" s="19"/>
      <c r="F1235" s="87"/>
      <c r="G1235" s="64"/>
      <c r="H1235" s="64"/>
      <c r="I1235" s="64"/>
      <c r="J1235" s="64"/>
      <c r="K1235" s="64"/>
      <c r="L1235" s="64"/>
      <c r="M1235" s="64"/>
      <c r="N1235" s="64"/>
      <c r="O1235" s="64"/>
      <c r="P1235" s="64"/>
      <c r="Q1235" s="64"/>
      <c r="R1235" s="64"/>
      <c r="S1235" s="64"/>
      <c r="T1235" s="64"/>
      <c r="U1235" s="64"/>
      <c r="V1235" s="64"/>
      <c r="W1235" s="64"/>
      <c r="X1235" s="64"/>
      <c r="Y1235" s="64"/>
      <c r="Z1235" s="64"/>
      <c r="AA1235" s="64"/>
      <c r="AB1235" s="64"/>
      <c r="AC1235" s="64"/>
      <c r="AD1235" s="64"/>
      <c r="AE1235" s="64"/>
      <c r="AF1235" s="64"/>
      <c r="AG1235" s="64"/>
      <c r="AH1235" s="64"/>
    </row>
    <row r="1236" spans="1:34" s="47" customFormat="1" x14ac:dyDescent="0.35">
      <c r="A1236" s="87"/>
      <c r="C1236" s="87"/>
      <c r="D1236" s="64"/>
      <c r="E1236" s="19"/>
      <c r="F1236" s="87"/>
      <c r="G1236" s="64"/>
      <c r="H1236" s="64"/>
      <c r="I1236" s="64"/>
      <c r="J1236" s="64"/>
      <c r="K1236" s="64"/>
      <c r="L1236" s="64"/>
      <c r="M1236" s="64"/>
      <c r="N1236" s="64"/>
      <c r="O1236" s="64"/>
      <c r="P1236" s="64"/>
      <c r="Q1236" s="64"/>
      <c r="R1236" s="64"/>
      <c r="S1236" s="64"/>
      <c r="T1236" s="64"/>
      <c r="U1236" s="64"/>
      <c r="V1236" s="64"/>
      <c r="W1236" s="64"/>
      <c r="X1236" s="64"/>
      <c r="Y1236" s="64"/>
      <c r="Z1236" s="64"/>
      <c r="AA1236" s="64"/>
      <c r="AB1236" s="64"/>
      <c r="AC1236" s="64"/>
      <c r="AD1236" s="64"/>
      <c r="AE1236" s="64"/>
      <c r="AF1236" s="64"/>
      <c r="AG1236" s="64"/>
      <c r="AH1236" s="64"/>
    </row>
    <row r="1237" spans="1:34" s="47" customFormat="1" x14ac:dyDescent="0.35">
      <c r="A1237" s="87"/>
      <c r="C1237" s="87"/>
      <c r="D1237" s="64"/>
      <c r="E1237" s="19"/>
      <c r="F1237" s="87"/>
      <c r="G1237" s="64"/>
      <c r="H1237" s="64"/>
      <c r="I1237" s="64"/>
      <c r="J1237" s="64"/>
      <c r="K1237" s="64"/>
      <c r="L1237" s="64"/>
      <c r="M1237" s="64"/>
      <c r="N1237" s="64"/>
      <c r="O1237" s="64"/>
      <c r="P1237" s="64"/>
      <c r="Q1237" s="64"/>
      <c r="R1237" s="64"/>
      <c r="S1237" s="64"/>
      <c r="T1237" s="64"/>
      <c r="U1237" s="64"/>
      <c r="V1237" s="64"/>
      <c r="W1237" s="64"/>
      <c r="X1237" s="64"/>
      <c r="Y1237" s="64"/>
      <c r="Z1237" s="64"/>
      <c r="AA1237" s="64"/>
      <c r="AB1237" s="64"/>
      <c r="AC1237" s="64"/>
      <c r="AD1237" s="64"/>
      <c r="AE1237" s="64"/>
      <c r="AF1237" s="64"/>
      <c r="AG1237" s="64"/>
      <c r="AH1237" s="64"/>
    </row>
    <row r="1238" spans="1:34" s="47" customFormat="1" x14ac:dyDescent="0.35">
      <c r="A1238" s="87"/>
      <c r="C1238" s="87"/>
      <c r="D1238" s="64"/>
      <c r="E1238" s="19"/>
      <c r="F1238" s="87"/>
      <c r="G1238" s="64"/>
      <c r="H1238" s="64"/>
      <c r="I1238" s="64"/>
      <c r="J1238" s="64"/>
      <c r="K1238" s="64"/>
      <c r="L1238" s="64"/>
      <c r="M1238" s="64"/>
      <c r="N1238" s="64"/>
      <c r="O1238" s="64"/>
      <c r="P1238" s="64"/>
      <c r="Q1238" s="64"/>
      <c r="R1238" s="64"/>
      <c r="S1238" s="64"/>
      <c r="T1238" s="64"/>
      <c r="U1238" s="64"/>
      <c r="V1238" s="64"/>
      <c r="W1238" s="64"/>
      <c r="X1238" s="64"/>
      <c r="Y1238" s="64"/>
      <c r="Z1238" s="64"/>
      <c r="AA1238" s="64"/>
      <c r="AB1238" s="64"/>
      <c r="AC1238" s="64"/>
      <c r="AD1238" s="64"/>
      <c r="AE1238" s="64"/>
      <c r="AF1238" s="64"/>
      <c r="AG1238" s="64"/>
      <c r="AH1238" s="64"/>
    </row>
    <row r="1239" spans="1:34" s="47" customFormat="1" x14ac:dyDescent="0.35">
      <c r="A1239" s="87"/>
      <c r="C1239" s="87"/>
      <c r="D1239" s="64"/>
      <c r="E1239" s="19"/>
      <c r="F1239" s="87"/>
      <c r="G1239" s="64"/>
      <c r="H1239" s="64"/>
      <c r="I1239" s="64"/>
      <c r="J1239" s="64"/>
      <c r="K1239" s="64"/>
      <c r="L1239" s="64"/>
      <c r="M1239" s="64"/>
      <c r="N1239" s="64"/>
      <c r="O1239" s="64"/>
      <c r="P1239" s="64"/>
      <c r="Q1239" s="64"/>
      <c r="R1239" s="64"/>
      <c r="S1239" s="64"/>
      <c r="T1239" s="64"/>
      <c r="U1239" s="64"/>
      <c r="V1239" s="64"/>
      <c r="W1239" s="64"/>
      <c r="X1239" s="64"/>
      <c r="Y1239" s="64"/>
      <c r="Z1239" s="64"/>
      <c r="AA1239" s="64"/>
      <c r="AB1239" s="64"/>
      <c r="AC1239" s="64"/>
      <c r="AD1239" s="64"/>
      <c r="AE1239" s="64"/>
      <c r="AF1239" s="64"/>
      <c r="AG1239" s="64"/>
      <c r="AH1239" s="64"/>
    </row>
    <row r="1240" spans="1:34" s="47" customFormat="1" x14ac:dyDescent="0.35">
      <c r="A1240" s="87"/>
      <c r="C1240" s="87"/>
      <c r="D1240" s="64"/>
      <c r="E1240" s="19"/>
      <c r="F1240" s="87"/>
      <c r="G1240" s="64"/>
      <c r="H1240" s="64"/>
      <c r="I1240" s="64"/>
      <c r="J1240" s="64"/>
      <c r="K1240" s="64"/>
      <c r="L1240" s="64"/>
      <c r="M1240" s="64"/>
      <c r="N1240" s="64"/>
      <c r="O1240" s="64"/>
      <c r="P1240" s="64"/>
      <c r="Q1240" s="64"/>
      <c r="R1240" s="64"/>
      <c r="S1240" s="64"/>
      <c r="T1240" s="64"/>
      <c r="U1240" s="64"/>
      <c r="V1240" s="64"/>
      <c r="W1240" s="64"/>
      <c r="X1240" s="64"/>
      <c r="Y1240" s="64"/>
      <c r="Z1240" s="64"/>
      <c r="AA1240" s="64"/>
      <c r="AB1240" s="64"/>
      <c r="AC1240" s="64"/>
      <c r="AD1240" s="64"/>
      <c r="AE1240" s="64"/>
      <c r="AF1240" s="64"/>
      <c r="AG1240" s="64"/>
      <c r="AH1240" s="64"/>
    </row>
    <row r="1241" spans="1:34" s="47" customFormat="1" x14ac:dyDescent="0.35">
      <c r="A1241" s="87"/>
      <c r="C1241" s="87"/>
      <c r="D1241" s="64"/>
      <c r="E1241" s="19"/>
      <c r="F1241" s="87"/>
      <c r="G1241" s="64"/>
      <c r="H1241" s="64"/>
      <c r="I1241" s="64"/>
      <c r="J1241" s="64"/>
      <c r="K1241" s="64"/>
      <c r="L1241" s="64"/>
      <c r="M1241" s="64"/>
      <c r="N1241" s="64"/>
      <c r="O1241" s="64"/>
      <c r="P1241" s="64"/>
      <c r="Q1241" s="64"/>
      <c r="R1241" s="64"/>
      <c r="S1241" s="64"/>
      <c r="T1241" s="64"/>
      <c r="U1241" s="64"/>
      <c r="V1241" s="64"/>
      <c r="W1241" s="64"/>
      <c r="X1241" s="64"/>
      <c r="Y1241" s="64"/>
      <c r="Z1241" s="64"/>
      <c r="AA1241" s="64"/>
      <c r="AB1241" s="64"/>
      <c r="AC1241" s="64"/>
      <c r="AD1241" s="64"/>
      <c r="AE1241" s="64"/>
      <c r="AF1241" s="64"/>
      <c r="AG1241" s="64"/>
      <c r="AH1241" s="64"/>
    </row>
    <row r="1242" spans="1:34" s="47" customFormat="1" x14ac:dyDescent="0.35">
      <c r="A1242" s="87"/>
      <c r="C1242" s="87"/>
      <c r="D1242" s="64"/>
      <c r="E1242" s="19"/>
      <c r="F1242" s="87"/>
      <c r="G1242" s="64"/>
      <c r="H1242" s="64"/>
      <c r="I1242" s="64"/>
      <c r="J1242" s="64"/>
      <c r="K1242" s="64"/>
      <c r="L1242" s="64"/>
      <c r="M1242" s="64"/>
      <c r="N1242" s="64"/>
      <c r="O1242" s="64"/>
      <c r="P1242" s="64"/>
      <c r="Q1242" s="64"/>
      <c r="R1242" s="64"/>
      <c r="S1242" s="64"/>
      <c r="T1242" s="64"/>
      <c r="U1242" s="64"/>
      <c r="V1242" s="64"/>
      <c r="W1242" s="64"/>
      <c r="X1242" s="64"/>
      <c r="Y1242" s="64"/>
      <c r="Z1242" s="64"/>
      <c r="AA1242" s="64"/>
      <c r="AB1242" s="64"/>
      <c r="AC1242" s="64"/>
      <c r="AD1242" s="64"/>
      <c r="AE1242" s="64"/>
      <c r="AF1242" s="64"/>
      <c r="AG1242" s="64"/>
      <c r="AH1242" s="64"/>
    </row>
    <row r="1243" spans="1:34" s="47" customFormat="1" x14ac:dyDescent="0.35">
      <c r="A1243" s="87"/>
      <c r="C1243" s="87"/>
      <c r="D1243" s="64"/>
      <c r="E1243" s="19"/>
      <c r="F1243" s="87"/>
      <c r="G1243" s="64"/>
      <c r="H1243" s="64"/>
      <c r="I1243" s="64"/>
      <c r="J1243" s="64"/>
      <c r="K1243" s="64"/>
      <c r="L1243" s="64"/>
      <c r="M1243" s="64"/>
      <c r="N1243" s="64"/>
      <c r="O1243" s="64"/>
      <c r="P1243" s="64"/>
      <c r="Q1243" s="64"/>
      <c r="R1243" s="64"/>
      <c r="S1243" s="64"/>
      <c r="T1243" s="64"/>
      <c r="U1243" s="64"/>
      <c r="V1243" s="64"/>
      <c r="W1243" s="64"/>
      <c r="X1243" s="64"/>
      <c r="Y1243" s="64"/>
      <c r="Z1243" s="64"/>
      <c r="AA1243" s="64"/>
      <c r="AB1243" s="64"/>
      <c r="AC1243" s="64"/>
      <c r="AD1243" s="64"/>
      <c r="AE1243" s="64"/>
      <c r="AF1243" s="64"/>
      <c r="AG1243" s="64"/>
      <c r="AH1243" s="64"/>
    </row>
    <row r="1244" spans="1:34" s="47" customFormat="1" x14ac:dyDescent="0.35">
      <c r="A1244" s="87"/>
      <c r="C1244" s="87"/>
      <c r="D1244" s="64"/>
      <c r="E1244" s="19"/>
      <c r="F1244" s="87"/>
      <c r="G1244" s="64"/>
      <c r="H1244" s="64"/>
      <c r="I1244" s="64"/>
      <c r="J1244" s="64"/>
      <c r="K1244" s="64"/>
      <c r="L1244" s="64"/>
      <c r="M1244" s="64"/>
      <c r="N1244" s="64"/>
      <c r="O1244" s="64"/>
      <c r="P1244" s="64"/>
      <c r="Q1244" s="64"/>
      <c r="R1244" s="64"/>
      <c r="S1244" s="64"/>
      <c r="T1244" s="64"/>
      <c r="U1244" s="64"/>
      <c r="V1244" s="64"/>
      <c r="W1244" s="64"/>
      <c r="X1244" s="64"/>
      <c r="Y1244" s="64"/>
      <c r="Z1244" s="64"/>
      <c r="AA1244" s="64"/>
      <c r="AB1244" s="64"/>
      <c r="AC1244" s="64"/>
      <c r="AD1244" s="64"/>
      <c r="AE1244" s="64"/>
      <c r="AF1244" s="64"/>
      <c r="AG1244" s="64"/>
      <c r="AH1244" s="64"/>
    </row>
    <row r="1245" spans="1:34" s="47" customFormat="1" x14ac:dyDescent="0.35">
      <c r="A1245" s="87"/>
      <c r="C1245" s="87"/>
      <c r="D1245" s="64"/>
      <c r="E1245" s="19"/>
      <c r="F1245" s="87"/>
      <c r="G1245" s="64"/>
      <c r="H1245" s="64"/>
      <c r="I1245" s="64"/>
      <c r="J1245" s="64"/>
      <c r="K1245" s="64"/>
      <c r="L1245" s="64"/>
      <c r="M1245" s="64"/>
      <c r="N1245" s="64"/>
      <c r="O1245" s="64"/>
      <c r="P1245" s="64"/>
      <c r="Q1245" s="64"/>
      <c r="R1245" s="64"/>
      <c r="S1245" s="64"/>
      <c r="T1245" s="64"/>
      <c r="U1245" s="64"/>
      <c r="V1245" s="64"/>
      <c r="W1245" s="64"/>
      <c r="X1245" s="64"/>
      <c r="Y1245" s="64"/>
      <c r="Z1245" s="64"/>
      <c r="AA1245" s="64"/>
      <c r="AB1245" s="64"/>
      <c r="AC1245" s="64"/>
      <c r="AD1245" s="64"/>
      <c r="AE1245" s="64"/>
      <c r="AF1245" s="64"/>
      <c r="AG1245" s="64"/>
      <c r="AH1245" s="64"/>
    </row>
    <row r="1246" spans="1:34" s="47" customFormat="1" x14ac:dyDescent="0.35">
      <c r="A1246" s="87"/>
      <c r="C1246" s="87"/>
      <c r="D1246" s="64"/>
      <c r="E1246" s="19"/>
      <c r="F1246" s="87"/>
      <c r="G1246" s="64"/>
      <c r="H1246" s="64"/>
      <c r="I1246" s="64"/>
      <c r="J1246" s="64"/>
      <c r="K1246" s="64"/>
      <c r="L1246" s="64"/>
      <c r="M1246" s="64"/>
      <c r="N1246" s="64"/>
      <c r="O1246" s="64"/>
      <c r="P1246" s="64"/>
      <c r="Q1246" s="64"/>
      <c r="R1246" s="64"/>
      <c r="S1246" s="64"/>
      <c r="T1246" s="64"/>
      <c r="U1246" s="64"/>
      <c r="V1246" s="64"/>
      <c r="W1246" s="64"/>
      <c r="X1246" s="64"/>
      <c r="Y1246" s="64"/>
      <c r="Z1246" s="64"/>
      <c r="AA1246" s="64"/>
      <c r="AB1246" s="64"/>
      <c r="AC1246" s="64"/>
      <c r="AD1246" s="64"/>
      <c r="AE1246" s="64"/>
      <c r="AF1246" s="64"/>
      <c r="AG1246" s="64"/>
      <c r="AH1246" s="64"/>
    </row>
    <row r="1247" spans="1:34" s="47" customFormat="1" x14ac:dyDescent="0.35">
      <c r="A1247" s="87"/>
      <c r="C1247" s="87"/>
      <c r="D1247" s="64"/>
      <c r="E1247" s="19"/>
      <c r="F1247" s="87"/>
      <c r="G1247" s="64"/>
      <c r="H1247" s="64"/>
      <c r="I1247" s="64"/>
      <c r="J1247" s="64"/>
      <c r="K1247" s="64"/>
      <c r="L1247" s="64"/>
      <c r="M1247" s="64"/>
      <c r="N1247" s="64"/>
      <c r="O1247" s="64"/>
      <c r="P1247" s="64"/>
      <c r="Q1247" s="64"/>
      <c r="R1247" s="64"/>
      <c r="S1247" s="64"/>
      <c r="T1247" s="64"/>
      <c r="U1247" s="64"/>
      <c r="V1247" s="64"/>
      <c r="W1247" s="64"/>
      <c r="X1247" s="64"/>
      <c r="Y1247" s="64"/>
      <c r="Z1247" s="64"/>
      <c r="AA1247" s="64"/>
      <c r="AB1247" s="64"/>
      <c r="AC1247" s="64"/>
      <c r="AD1247" s="64"/>
      <c r="AE1247" s="64"/>
      <c r="AF1247" s="64"/>
      <c r="AG1247" s="64"/>
      <c r="AH1247" s="64"/>
    </row>
    <row r="1248" spans="1:34" s="47" customFormat="1" x14ac:dyDescent="0.35">
      <c r="A1248" s="87"/>
      <c r="C1248" s="87"/>
      <c r="D1248" s="64"/>
      <c r="E1248" s="19"/>
      <c r="F1248" s="87"/>
      <c r="G1248" s="64"/>
      <c r="H1248" s="64"/>
      <c r="I1248" s="64"/>
      <c r="J1248" s="64"/>
      <c r="K1248" s="64"/>
      <c r="L1248" s="64"/>
      <c r="M1248" s="64"/>
      <c r="N1248" s="64"/>
      <c r="O1248" s="64"/>
      <c r="P1248" s="64"/>
      <c r="Q1248" s="64"/>
      <c r="R1248" s="64"/>
      <c r="S1248" s="64"/>
      <c r="T1248" s="64"/>
      <c r="U1248" s="64"/>
      <c r="V1248" s="64"/>
      <c r="W1248" s="64"/>
      <c r="X1248" s="64"/>
      <c r="Y1248" s="64"/>
      <c r="Z1248" s="64"/>
      <c r="AA1248" s="64"/>
      <c r="AB1248" s="64"/>
      <c r="AC1248" s="64"/>
      <c r="AD1248" s="64"/>
      <c r="AE1248" s="64"/>
      <c r="AF1248" s="64"/>
      <c r="AG1248" s="64"/>
      <c r="AH1248" s="64"/>
    </row>
    <row r="1249" spans="1:34" s="47" customFormat="1" x14ac:dyDescent="0.35">
      <c r="A1249" s="87"/>
      <c r="C1249" s="87"/>
      <c r="D1249" s="64"/>
      <c r="E1249" s="19"/>
      <c r="F1249" s="87"/>
      <c r="G1249" s="64"/>
      <c r="H1249" s="64"/>
      <c r="I1249" s="64"/>
      <c r="J1249" s="64"/>
      <c r="K1249" s="64"/>
      <c r="L1249" s="64"/>
      <c r="M1249" s="64"/>
      <c r="N1249" s="64"/>
      <c r="O1249" s="64"/>
      <c r="P1249" s="64"/>
      <c r="Q1249" s="64"/>
      <c r="R1249" s="64"/>
      <c r="S1249" s="64"/>
      <c r="T1249" s="64"/>
      <c r="U1249" s="64"/>
      <c r="V1249" s="64"/>
      <c r="W1249" s="64"/>
      <c r="X1249" s="64"/>
      <c r="Y1249" s="64"/>
      <c r="Z1249" s="64"/>
      <c r="AA1249" s="64"/>
      <c r="AB1249" s="64"/>
      <c r="AC1249" s="64"/>
      <c r="AD1249" s="64"/>
      <c r="AE1249" s="64"/>
      <c r="AF1249" s="64"/>
      <c r="AG1249" s="64"/>
      <c r="AH1249" s="64"/>
    </row>
    <row r="1250" spans="1:34" s="47" customFormat="1" x14ac:dyDescent="0.35">
      <c r="A1250" s="87"/>
      <c r="C1250" s="87"/>
      <c r="D1250" s="64"/>
      <c r="E1250" s="19"/>
      <c r="F1250" s="87"/>
      <c r="G1250" s="64"/>
      <c r="H1250" s="64"/>
      <c r="I1250" s="64"/>
      <c r="J1250" s="64"/>
      <c r="K1250" s="64"/>
      <c r="L1250" s="64"/>
      <c r="M1250" s="64"/>
      <c r="N1250" s="64"/>
      <c r="O1250" s="64"/>
      <c r="P1250" s="64"/>
      <c r="Q1250" s="64"/>
      <c r="R1250" s="64"/>
      <c r="S1250" s="64"/>
      <c r="T1250" s="64"/>
      <c r="U1250" s="64"/>
      <c r="V1250" s="64"/>
      <c r="W1250" s="64"/>
      <c r="X1250" s="64"/>
      <c r="Y1250" s="64"/>
      <c r="Z1250" s="64"/>
      <c r="AA1250" s="64"/>
      <c r="AB1250" s="64"/>
      <c r="AC1250" s="64"/>
      <c r="AD1250" s="64"/>
      <c r="AE1250" s="64"/>
      <c r="AF1250" s="64"/>
      <c r="AG1250" s="64"/>
      <c r="AH1250" s="64"/>
    </row>
    <row r="1251" spans="1:34" s="47" customFormat="1" x14ac:dyDescent="0.35">
      <c r="A1251" s="87"/>
      <c r="C1251" s="87"/>
      <c r="D1251" s="64"/>
      <c r="E1251" s="19"/>
      <c r="F1251" s="87"/>
      <c r="G1251" s="64"/>
      <c r="H1251" s="64"/>
      <c r="I1251" s="64"/>
      <c r="J1251" s="64"/>
      <c r="K1251" s="64"/>
      <c r="L1251" s="64"/>
      <c r="M1251" s="64"/>
      <c r="N1251" s="64"/>
      <c r="O1251" s="64"/>
      <c r="P1251" s="64"/>
      <c r="Q1251" s="64"/>
      <c r="R1251" s="64"/>
      <c r="S1251" s="64"/>
      <c r="T1251" s="64"/>
      <c r="U1251" s="64"/>
      <c r="V1251" s="64"/>
      <c r="W1251" s="64"/>
      <c r="X1251" s="64"/>
      <c r="Y1251" s="64"/>
      <c r="Z1251" s="64"/>
      <c r="AA1251" s="64"/>
      <c r="AB1251" s="64"/>
      <c r="AC1251" s="64"/>
      <c r="AD1251" s="64"/>
      <c r="AE1251" s="64"/>
      <c r="AF1251" s="64"/>
      <c r="AG1251" s="64"/>
      <c r="AH1251" s="64"/>
    </row>
    <row r="1252" spans="1:34" s="47" customFormat="1" x14ac:dyDescent="0.35">
      <c r="A1252" s="87"/>
      <c r="C1252" s="87"/>
      <c r="D1252" s="64"/>
      <c r="E1252" s="19"/>
      <c r="F1252" s="87"/>
      <c r="G1252" s="64"/>
      <c r="H1252" s="64"/>
      <c r="I1252" s="64"/>
      <c r="J1252" s="64"/>
      <c r="K1252" s="64"/>
      <c r="L1252" s="64"/>
      <c r="M1252" s="64"/>
      <c r="N1252" s="64"/>
      <c r="O1252" s="64"/>
      <c r="P1252" s="64"/>
      <c r="Q1252" s="64"/>
      <c r="R1252" s="64"/>
      <c r="S1252" s="64"/>
      <c r="T1252" s="64"/>
      <c r="U1252" s="64"/>
      <c r="V1252" s="64"/>
      <c r="W1252" s="64"/>
      <c r="X1252" s="64"/>
      <c r="Y1252" s="64"/>
      <c r="Z1252" s="64"/>
      <c r="AA1252" s="64"/>
      <c r="AB1252" s="64"/>
      <c r="AC1252" s="64"/>
      <c r="AD1252" s="64"/>
      <c r="AE1252" s="64"/>
      <c r="AF1252" s="64"/>
      <c r="AG1252" s="64"/>
      <c r="AH1252" s="64"/>
    </row>
    <row r="1253" spans="1:34" s="47" customFormat="1" x14ac:dyDescent="0.35">
      <c r="A1253" s="87"/>
      <c r="C1253" s="87"/>
      <c r="D1253" s="64"/>
      <c r="E1253" s="19"/>
      <c r="F1253" s="87"/>
      <c r="G1253" s="64"/>
      <c r="H1253" s="64"/>
      <c r="I1253" s="64"/>
      <c r="J1253" s="64"/>
      <c r="K1253" s="64"/>
      <c r="L1253" s="64"/>
      <c r="M1253" s="64"/>
      <c r="N1253" s="64"/>
      <c r="O1253" s="64"/>
      <c r="P1253" s="64"/>
      <c r="Q1253" s="64"/>
      <c r="R1253" s="64"/>
      <c r="S1253" s="64"/>
      <c r="T1253" s="64"/>
      <c r="U1253" s="64"/>
      <c r="V1253" s="64"/>
      <c r="W1253" s="64"/>
      <c r="X1253" s="64"/>
      <c r="Y1253" s="64"/>
      <c r="Z1253" s="64"/>
      <c r="AA1253" s="64"/>
      <c r="AB1253" s="64"/>
      <c r="AC1253" s="64"/>
      <c r="AD1253" s="64"/>
      <c r="AE1253" s="64"/>
      <c r="AF1253" s="64"/>
      <c r="AG1253" s="64"/>
      <c r="AH1253" s="64"/>
    </row>
    <row r="1254" spans="1:34" s="47" customFormat="1" x14ac:dyDescent="0.35">
      <c r="A1254" s="87"/>
      <c r="C1254" s="87"/>
      <c r="D1254" s="64"/>
      <c r="E1254" s="19"/>
      <c r="F1254" s="87"/>
      <c r="G1254" s="64"/>
      <c r="H1254" s="64"/>
      <c r="I1254" s="64"/>
      <c r="J1254" s="64"/>
      <c r="K1254" s="64"/>
      <c r="L1254" s="64"/>
      <c r="M1254" s="64"/>
      <c r="N1254" s="64"/>
      <c r="O1254" s="64"/>
      <c r="P1254" s="64"/>
      <c r="Q1254" s="64"/>
      <c r="R1254" s="64"/>
      <c r="S1254" s="64"/>
      <c r="T1254" s="64"/>
      <c r="U1254" s="64"/>
      <c r="V1254" s="64"/>
      <c r="W1254" s="64"/>
      <c r="X1254" s="64"/>
      <c r="Y1254" s="64"/>
      <c r="Z1254" s="64"/>
      <c r="AA1254" s="64"/>
      <c r="AB1254" s="64"/>
      <c r="AC1254" s="64"/>
      <c r="AD1254" s="64"/>
      <c r="AE1254" s="64"/>
      <c r="AF1254" s="64"/>
      <c r="AG1254" s="64"/>
      <c r="AH1254" s="64"/>
    </row>
    <row r="1255" spans="1:34" s="47" customFormat="1" x14ac:dyDescent="0.35">
      <c r="A1255" s="87"/>
      <c r="C1255" s="87"/>
      <c r="D1255" s="64"/>
      <c r="E1255" s="19"/>
      <c r="F1255" s="87"/>
      <c r="G1255" s="64"/>
      <c r="H1255" s="64"/>
      <c r="I1255" s="64"/>
      <c r="J1255" s="64"/>
      <c r="K1255" s="64"/>
      <c r="L1255" s="64"/>
      <c r="M1255" s="64"/>
      <c r="N1255" s="64"/>
      <c r="O1255" s="64"/>
      <c r="P1255" s="64"/>
      <c r="Q1255" s="64"/>
      <c r="R1255" s="64"/>
      <c r="S1255" s="64"/>
      <c r="T1255" s="64"/>
      <c r="U1255" s="64"/>
      <c r="V1255" s="64"/>
      <c r="W1255" s="64"/>
      <c r="X1255" s="64"/>
      <c r="Y1255" s="64"/>
      <c r="Z1255" s="64"/>
      <c r="AA1255" s="64"/>
      <c r="AB1255" s="64"/>
      <c r="AC1255" s="64"/>
      <c r="AD1255" s="64"/>
      <c r="AE1255" s="64"/>
      <c r="AF1255" s="64"/>
      <c r="AG1255" s="64"/>
      <c r="AH1255" s="64"/>
    </row>
    <row r="1256" spans="1:34" s="47" customFormat="1" x14ac:dyDescent="0.35">
      <c r="A1256" s="87"/>
      <c r="C1256" s="87"/>
      <c r="D1256" s="64"/>
      <c r="E1256" s="19"/>
      <c r="F1256" s="87"/>
      <c r="G1256" s="64"/>
      <c r="H1256" s="64"/>
      <c r="I1256" s="64"/>
      <c r="J1256" s="64"/>
      <c r="K1256" s="64"/>
      <c r="L1256" s="64"/>
      <c r="M1256" s="64"/>
      <c r="N1256" s="64"/>
      <c r="O1256" s="64"/>
      <c r="P1256" s="64"/>
      <c r="Q1256" s="64"/>
      <c r="R1256" s="64"/>
      <c r="S1256" s="64"/>
      <c r="T1256" s="64"/>
      <c r="U1256" s="64"/>
      <c r="V1256" s="64"/>
      <c r="W1256" s="64"/>
      <c r="X1256" s="64"/>
      <c r="Y1256" s="64"/>
      <c r="Z1256" s="64"/>
      <c r="AA1256" s="64"/>
      <c r="AB1256" s="64"/>
      <c r="AC1256" s="64"/>
      <c r="AD1256" s="64"/>
      <c r="AE1256" s="64"/>
      <c r="AF1256" s="64"/>
      <c r="AG1256" s="64"/>
      <c r="AH1256" s="64"/>
    </row>
    <row r="1257" spans="1:34" s="47" customFormat="1" x14ac:dyDescent="0.35">
      <c r="A1257" s="87"/>
      <c r="C1257" s="87"/>
      <c r="D1257" s="64"/>
      <c r="E1257" s="19"/>
      <c r="F1257" s="87"/>
      <c r="G1257" s="64"/>
      <c r="H1257" s="64"/>
      <c r="I1257" s="64"/>
      <c r="J1257" s="64"/>
      <c r="K1257" s="64"/>
      <c r="L1257" s="64"/>
      <c r="M1257" s="64"/>
      <c r="N1257" s="64"/>
      <c r="O1257" s="64"/>
      <c r="P1257" s="64"/>
      <c r="Q1257" s="64"/>
      <c r="R1257" s="64"/>
      <c r="S1257" s="64"/>
      <c r="T1257" s="64"/>
      <c r="U1257" s="64"/>
      <c r="V1257" s="64"/>
      <c r="W1257" s="64"/>
      <c r="X1257" s="64"/>
      <c r="Y1257" s="64"/>
      <c r="Z1257" s="64"/>
      <c r="AA1257" s="64"/>
      <c r="AB1257" s="64"/>
      <c r="AC1257" s="64"/>
      <c r="AD1257" s="64"/>
      <c r="AE1257" s="64"/>
      <c r="AF1257" s="64"/>
      <c r="AG1257" s="64"/>
      <c r="AH1257" s="64"/>
    </row>
    <row r="1258" spans="1:34" s="47" customFormat="1" x14ac:dyDescent="0.35">
      <c r="A1258" s="87"/>
      <c r="C1258" s="87"/>
      <c r="D1258" s="64"/>
      <c r="E1258" s="19"/>
      <c r="F1258" s="87"/>
      <c r="G1258" s="64"/>
      <c r="H1258" s="64"/>
      <c r="I1258" s="64"/>
      <c r="J1258" s="64"/>
      <c r="K1258" s="64"/>
      <c r="L1258" s="64"/>
      <c r="M1258" s="64"/>
      <c r="N1258" s="64"/>
      <c r="O1258" s="64"/>
      <c r="P1258" s="64"/>
      <c r="Q1258" s="64"/>
      <c r="R1258" s="64"/>
      <c r="S1258" s="64"/>
      <c r="T1258" s="64"/>
      <c r="U1258" s="64"/>
      <c r="V1258" s="64"/>
      <c r="W1258" s="64"/>
      <c r="X1258" s="64"/>
      <c r="Y1258" s="64"/>
      <c r="Z1258" s="64"/>
      <c r="AA1258" s="64"/>
      <c r="AB1258" s="64"/>
      <c r="AC1258" s="64"/>
      <c r="AD1258" s="64"/>
      <c r="AE1258" s="64"/>
      <c r="AF1258" s="64"/>
      <c r="AG1258" s="64"/>
      <c r="AH1258" s="64"/>
    </row>
    <row r="1259" spans="1:34" s="47" customFormat="1" x14ac:dyDescent="0.35">
      <c r="A1259" s="87"/>
      <c r="C1259" s="87"/>
      <c r="D1259" s="64"/>
      <c r="E1259" s="19"/>
      <c r="F1259" s="87"/>
      <c r="G1259" s="64"/>
      <c r="H1259" s="64"/>
      <c r="I1259" s="64"/>
      <c r="J1259" s="64"/>
      <c r="K1259" s="64"/>
      <c r="L1259" s="64"/>
      <c r="M1259" s="64"/>
      <c r="N1259" s="64"/>
      <c r="O1259" s="64"/>
      <c r="P1259" s="64"/>
      <c r="Q1259" s="64"/>
      <c r="R1259" s="64"/>
      <c r="S1259" s="64"/>
      <c r="T1259" s="64"/>
      <c r="U1259" s="64"/>
      <c r="V1259" s="64"/>
      <c r="W1259" s="64"/>
      <c r="X1259" s="64"/>
      <c r="Y1259" s="64"/>
      <c r="Z1259" s="64"/>
      <c r="AA1259" s="64"/>
      <c r="AB1259" s="64"/>
      <c r="AC1259" s="64"/>
      <c r="AD1259" s="64"/>
      <c r="AE1259" s="64"/>
      <c r="AF1259" s="64"/>
      <c r="AG1259" s="64"/>
      <c r="AH1259" s="64"/>
    </row>
    <row r="1260" spans="1:34" s="47" customFormat="1" x14ac:dyDescent="0.35">
      <c r="A1260" s="87"/>
      <c r="C1260" s="87"/>
      <c r="D1260" s="64"/>
      <c r="E1260" s="19"/>
      <c r="F1260" s="87"/>
      <c r="G1260" s="64"/>
      <c r="H1260" s="64"/>
      <c r="I1260" s="64"/>
      <c r="J1260" s="64"/>
      <c r="K1260" s="64"/>
      <c r="L1260" s="64"/>
      <c r="M1260" s="64"/>
      <c r="N1260" s="64"/>
      <c r="O1260" s="64"/>
      <c r="P1260" s="64"/>
      <c r="Q1260" s="64"/>
      <c r="R1260" s="64"/>
      <c r="S1260" s="64"/>
      <c r="T1260" s="64"/>
      <c r="U1260" s="64"/>
      <c r="V1260" s="64"/>
      <c r="W1260" s="64"/>
      <c r="X1260" s="64"/>
      <c r="Y1260" s="64"/>
      <c r="Z1260" s="64"/>
      <c r="AA1260" s="64"/>
      <c r="AB1260" s="64"/>
      <c r="AC1260" s="64"/>
      <c r="AD1260" s="64"/>
      <c r="AE1260" s="64"/>
      <c r="AF1260" s="64"/>
      <c r="AG1260" s="64"/>
      <c r="AH1260" s="64"/>
    </row>
    <row r="1261" spans="1:34" s="47" customFormat="1" x14ac:dyDescent="0.35">
      <c r="A1261" s="87"/>
      <c r="C1261" s="87"/>
      <c r="D1261" s="64"/>
      <c r="E1261" s="19"/>
      <c r="F1261" s="87"/>
      <c r="G1261" s="64"/>
      <c r="H1261" s="64"/>
      <c r="I1261" s="64"/>
      <c r="J1261" s="64"/>
      <c r="K1261" s="64"/>
      <c r="L1261" s="64"/>
      <c r="M1261" s="64"/>
      <c r="N1261" s="64"/>
      <c r="O1261" s="64"/>
      <c r="P1261" s="64"/>
      <c r="Q1261" s="64"/>
      <c r="R1261" s="64"/>
      <c r="S1261" s="64"/>
      <c r="T1261" s="64"/>
      <c r="U1261" s="64"/>
      <c r="V1261" s="64"/>
      <c r="W1261" s="64"/>
      <c r="X1261" s="64"/>
      <c r="Y1261" s="64"/>
      <c r="Z1261" s="64"/>
      <c r="AA1261" s="64"/>
      <c r="AB1261" s="64"/>
      <c r="AC1261" s="64"/>
      <c r="AD1261" s="64"/>
      <c r="AE1261" s="64"/>
      <c r="AF1261" s="64"/>
      <c r="AG1261" s="64"/>
      <c r="AH1261" s="64"/>
    </row>
    <row r="1262" spans="1:34" s="47" customFormat="1" x14ac:dyDescent="0.35">
      <c r="A1262" s="87"/>
      <c r="C1262" s="87"/>
      <c r="D1262" s="64"/>
      <c r="E1262" s="19"/>
      <c r="F1262" s="87"/>
      <c r="G1262" s="64"/>
      <c r="H1262" s="64"/>
      <c r="I1262" s="64"/>
      <c r="J1262" s="64"/>
      <c r="K1262" s="64"/>
      <c r="L1262" s="64"/>
      <c r="M1262" s="64"/>
      <c r="N1262" s="64"/>
      <c r="O1262" s="64"/>
      <c r="P1262" s="64"/>
      <c r="Q1262" s="64"/>
      <c r="R1262" s="64"/>
      <c r="S1262" s="64"/>
      <c r="T1262" s="64"/>
      <c r="U1262" s="64"/>
      <c r="V1262" s="64"/>
      <c r="W1262" s="64"/>
      <c r="X1262" s="64"/>
      <c r="Y1262" s="64"/>
      <c r="Z1262" s="64"/>
      <c r="AA1262" s="64"/>
      <c r="AB1262" s="64"/>
      <c r="AC1262" s="64"/>
      <c r="AD1262" s="64"/>
      <c r="AE1262" s="64"/>
      <c r="AF1262" s="64"/>
      <c r="AG1262" s="64"/>
      <c r="AH1262" s="64"/>
    </row>
    <row r="1263" spans="1:34" s="47" customFormat="1" x14ac:dyDescent="0.35">
      <c r="A1263" s="87"/>
      <c r="C1263" s="87"/>
      <c r="D1263" s="64"/>
      <c r="E1263" s="19"/>
      <c r="F1263" s="87"/>
      <c r="G1263" s="64"/>
      <c r="H1263" s="64"/>
      <c r="I1263" s="64"/>
      <c r="J1263" s="64"/>
      <c r="K1263" s="64"/>
      <c r="L1263" s="64"/>
      <c r="M1263" s="64"/>
      <c r="N1263" s="64"/>
      <c r="O1263" s="64"/>
      <c r="P1263" s="64"/>
      <c r="Q1263" s="64"/>
      <c r="R1263" s="64"/>
      <c r="S1263" s="64"/>
      <c r="T1263" s="64"/>
      <c r="U1263" s="64"/>
      <c r="V1263" s="64"/>
      <c r="W1263" s="64"/>
      <c r="X1263" s="64"/>
      <c r="Y1263" s="64"/>
      <c r="Z1263" s="64"/>
      <c r="AA1263" s="64"/>
      <c r="AB1263" s="64"/>
      <c r="AC1263" s="64"/>
      <c r="AD1263" s="64"/>
      <c r="AE1263" s="64"/>
      <c r="AF1263" s="64"/>
      <c r="AG1263" s="64"/>
      <c r="AH1263" s="64"/>
    </row>
    <row r="1264" spans="1:34" s="47" customFormat="1" x14ac:dyDescent="0.35">
      <c r="A1264" s="87"/>
      <c r="C1264" s="87"/>
      <c r="D1264" s="64"/>
      <c r="E1264" s="19"/>
      <c r="F1264" s="87"/>
      <c r="G1264" s="64"/>
      <c r="H1264" s="64"/>
      <c r="I1264" s="64"/>
      <c r="J1264" s="64"/>
      <c r="K1264" s="64"/>
      <c r="L1264" s="64"/>
      <c r="M1264" s="64"/>
      <c r="N1264" s="64"/>
      <c r="O1264" s="64"/>
      <c r="P1264" s="64"/>
      <c r="Q1264" s="64"/>
      <c r="R1264" s="64"/>
      <c r="S1264" s="64"/>
      <c r="T1264" s="64"/>
      <c r="U1264" s="64"/>
      <c r="V1264" s="64"/>
      <c r="W1264" s="64"/>
      <c r="X1264" s="64"/>
      <c r="Y1264" s="64"/>
      <c r="Z1264" s="64"/>
      <c r="AA1264" s="64"/>
      <c r="AB1264" s="64"/>
      <c r="AC1264" s="64"/>
      <c r="AD1264" s="64"/>
      <c r="AE1264" s="64"/>
      <c r="AF1264" s="64"/>
      <c r="AG1264" s="64"/>
      <c r="AH1264" s="64"/>
    </row>
    <row r="1265" spans="1:34" s="47" customFormat="1" x14ac:dyDescent="0.35">
      <c r="A1265" s="87"/>
      <c r="C1265" s="87"/>
      <c r="D1265" s="64"/>
      <c r="E1265" s="19"/>
      <c r="F1265" s="87"/>
      <c r="G1265" s="64"/>
      <c r="H1265" s="64"/>
      <c r="I1265" s="64"/>
      <c r="J1265" s="64"/>
      <c r="K1265" s="64"/>
      <c r="L1265" s="64"/>
      <c r="M1265" s="64"/>
      <c r="N1265" s="64"/>
      <c r="O1265" s="64"/>
      <c r="P1265" s="64"/>
      <c r="Q1265" s="64"/>
      <c r="R1265" s="64"/>
      <c r="S1265" s="64"/>
      <c r="T1265" s="64"/>
      <c r="U1265" s="64"/>
      <c r="V1265" s="64"/>
      <c r="W1265" s="64"/>
      <c r="X1265" s="64"/>
      <c r="Y1265" s="64"/>
      <c r="Z1265" s="64"/>
      <c r="AA1265" s="64"/>
      <c r="AB1265" s="64"/>
      <c r="AC1265" s="64"/>
      <c r="AD1265" s="64"/>
      <c r="AE1265" s="64"/>
      <c r="AF1265" s="64"/>
      <c r="AG1265" s="64"/>
      <c r="AH1265" s="64"/>
    </row>
    <row r="1266" spans="1:34" s="47" customFormat="1" x14ac:dyDescent="0.35">
      <c r="A1266" s="87"/>
      <c r="C1266" s="87"/>
      <c r="D1266" s="64"/>
      <c r="E1266" s="19"/>
      <c r="F1266" s="87"/>
      <c r="G1266" s="64"/>
      <c r="H1266" s="64"/>
      <c r="I1266" s="64"/>
      <c r="J1266" s="64"/>
      <c r="K1266" s="64"/>
      <c r="L1266" s="64"/>
      <c r="M1266" s="64"/>
      <c r="N1266" s="64"/>
      <c r="O1266" s="64"/>
      <c r="P1266" s="64"/>
      <c r="Q1266" s="64"/>
      <c r="R1266" s="64"/>
      <c r="S1266" s="64"/>
      <c r="T1266" s="64"/>
      <c r="U1266" s="64"/>
      <c r="V1266" s="64"/>
      <c r="W1266" s="64"/>
      <c r="X1266" s="64"/>
      <c r="Y1266" s="64"/>
      <c r="Z1266" s="64"/>
      <c r="AA1266" s="64"/>
      <c r="AB1266" s="64"/>
      <c r="AC1266" s="64"/>
      <c r="AD1266" s="64"/>
      <c r="AE1266" s="64"/>
      <c r="AF1266" s="64"/>
      <c r="AG1266" s="64"/>
      <c r="AH1266" s="64"/>
    </row>
    <row r="1267" spans="1:34" s="47" customFormat="1" x14ac:dyDescent="0.35">
      <c r="A1267" s="87"/>
      <c r="C1267" s="87"/>
      <c r="D1267" s="64"/>
      <c r="E1267" s="19"/>
      <c r="F1267" s="87"/>
      <c r="G1267" s="64"/>
      <c r="H1267" s="64"/>
      <c r="I1267" s="64"/>
      <c r="J1267" s="64"/>
      <c r="K1267" s="64"/>
      <c r="L1267" s="64"/>
      <c r="M1267" s="64"/>
      <c r="N1267" s="64"/>
      <c r="O1267" s="64"/>
      <c r="P1267" s="64"/>
      <c r="Q1267" s="64"/>
      <c r="R1267" s="64"/>
      <c r="S1267" s="64"/>
      <c r="T1267" s="64"/>
      <c r="U1267" s="64"/>
      <c r="V1267" s="64"/>
      <c r="W1267" s="64"/>
      <c r="X1267" s="64"/>
      <c r="Y1267" s="64"/>
      <c r="Z1267" s="64"/>
      <c r="AA1267" s="64"/>
      <c r="AB1267" s="64"/>
      <c r="AC1267" s="64"/>
      <c r="AD1267" s="64"/>
      <c r="AE1267" s="64"/>
      <c r="AF1267" s="64"/>
      <c r="AG1267" s="64"/>
      <c r="AH1267" s="64"/>
    </row>
    <row r="1268" spans="1:34" s="47" customFormat="1" x14ac:dyDescent="0.35">
      <c r="A1268" s="87"/>
      <c r="C1268" s="87"/>
      <c r="D1268" s="64"/>
      <c r="E1268" s="19"/>
      <c r="F1268" s="87"/>
      <c r="G1268" s="64"/>
      <c r="H1268" s="64"/>
      <c r="I1268" s="64"/>
      <c r="J1268" s="64"/>
      <c r="K1268" s="64"/>
      <c r="L1268" s="64"/>
      <c r="M1268" s="64"/>
      <c r="N1268" s="64"/>
      <c r="O1268" s="64"/>
      <c r="P1268" s="64"/>
      <c r="Q1268" s="64"/>
      <c r="R1268" s="64"/>
      <c r="S1268" s="64"/>
      <c r="T1268" s="64"/>
      <c r="U1268" s="64"/>
      <c r="V1268" s="64"/>
      <c r="W1268" s="64"/>
      <c r="X1268" s="64"/>
      <c r="Y1268" s="64"/>
      <c r="Z1268" s="64"/>
      <c r="AA1268" s="64"/>
      <c r="AB1268" s="64"/>
      <c r="AC1268" s="64"/>
      <c r="AD1268" s="64"/>
      <c r="AE1268" s="64"/>
      <c r="AF1268" s="64"/>
      <c r="AG1268" s="64"/>
      <c r="AH1268" s="64"/>
    </row>
    <row r="1269" spans="1:34" s="47" customFormat="1" x14ac:dyDescent="0.35">
      <c r="A1269" s="87"/>
      <c r="C1269" s="87"/>
      <c r="D1269" s="64"/>
      <c r="E1269" s="19"/>
      <c r="F1269" s="87"/>
      <c r="G1269" s="64"/>
      <c r="H1269" s="64"/>
      <c r="I1269" s="64"/>
      <c r="J1269" s="64"/>
      <c r="K1269" s="64"/>
      <c r="L1269" s="64"/>
      <c r="M1269" s="64"/>
      <c r="N1269" s="64"/>
      <c r="O1269" s="64"/>
      <c r="P1269" s="64"/>
      <c r="Q1269" s="64"/>
      <c r="R1269" s="64"/>
      <c r="S1269" s="64"/>
      <c r="T1269" s="64"/>
      <c r="U1269" s="64"/>
      <c r="V1269" s="64"/>
      <c r="W1269" s="64"/>
      <c r="X1269" s="64"/>
      <c r="Y1269" s="64"/>
      <c r="Z1269" s="64"/>
      <c r="AA1269" s="64"/>
      <c r="AB1269" s="64"/>
      <c r="AC1269" s="64"/>
      <c r="AD1269" s="64"/>
      <c r="AE1269" s="64"/>
      <c r="AF1269" s="64"/>
      <c r="AG1269" s="64"/>
      <c r="AH1269" s="64"/>
    </row>
    <row r="1270" spans="1:34" s="47" customFormat="1" x14ac:dyDescent="0.35">
      <c r="A1270" s="87"/>
      <c r="C1270" s="87"/>
      <c r="D1270" s="64"/>
      <c r="E1270" s="19"/>
      <c r="F1270" s="87"/>
      <c r="G1270" s="64"/>
      <c r="H1270" s="64"/>
      <c r="I1270" s="64"/>
      <c r="J1270" s="64"/>
      <c r="K1270" s="64"/>
      <c r="L1270" s="64"/>
      <c r="M1270" s="64"/>
      <c r="N1270" s="64"/>
      <c r="O1270" s="64"/>
      <c r="P1270" s="64"/>
      <c r="Q1270" s="64"/>
      <c r="R1270" s="64"/>
      <c r="S1270" s="64"/>
      <c r="T1270" s="64"/>
      <c r="U1270" s="64"/>
      <c r="V1270" s="64"/>
      <c r="W1270" s="64"/>
      <c r="X1270" s="64"/>
      <c r="Y1270" s="64"/>
      <c r="Z1270" s="64"/>
      <c r="AA1270" s="64"/>
      <c r="AB1270" s="64"/>
      <c r="AC1270" s="64"/>
      <c r="AD1270" s="64"/>
      <c r="AE1270" s="64"/>
      <c r="AF1270" s="64"/>
      <c r="AG1270" s="64"/>
      <c r="AH1270" s="64"/>
    </row>
    <row r="1271" spans="1:34" s="47" customFormat="1" x14ac:dyDescent="0.35">
      <c r="A1271" s="87"/>
      <c r="C1271" s="87"/>
      <c r="D1271" s="64"/>
      <c r="E1271" s="19"/>
      <c r="F1271" s="87"/>
      <c r="G1271" s="64"/>
      <c r="H1271" s="64"/>
      <c r="I1271" s="64"/>
      <c r="J1271" s="64"/>
      <c r="K1271" s="64"/>
      <c r="L1271" s="64"/>
      <c r="M1271" s="64"/>
      <c r="N1271" s="64"/>
      <c r="O1271" s="64"/>
      <c r="P1271" s="64"/>
      <c r="Q1271" s="64"/>
      <c r="R1271" s="64"/>
      <c r="S1271" s="64"/>
      <c r="T1271" s="64"/>
      <c r="U1271" s="64"/>
      <c r="V1271" s="64"/>
      <c r="W1271" s="64"/>
      <c r="X1271" s="64"/>
      <c r="Y1271" s="64"/>
      <c r="Z1271" s="64"/>
      <c r="AA1271" s="64"/>
      <c r="AB1271" s="64"/>
      <c r="AC1271" s="64"/>
      <c r="AD1271" s="64"/>
      <c r="AE1271" s="64"/>
      <c r="AF1271" s="64"/>
      <c r="AG1271" s="64"/>
      <c r="AH1271" s="64"/>
    </row>
    <row r="1272" spans="1:34" s="47" customFormat="1" x14ac:dyDescent="0.35">
      <c r="A1272" s="87"/>
      <c r="C1272" s="87"/>
      <c r="D1272" s="64"/>
      <c r="E1272" s="19"/>
      <c r="F1272" s="87"/>
      <c r="G1272" s="64"/>
      <c r="H1272" s="64"/>
      <c r="I1272" s="64"/>
      <c r="J1272" s="64"/>
      <c r="K1272" s="64"/>
      <c r="L1272" s="64"/>
      <c r="M1272" s="64"/>
      <c r="N1272" s="64"/>
      <c r="O1272" s="64"/>
      <c r="P1272" s="64"/>
      <c r="Q1272" s="64"/>
      <c r="R1272" s="64"/>
      <c r="S1272" s="64"/>
      <c r="T1272" s="64"/>
      <c r="U1272" s="64"/>
      <c r="V1272" s="64"/>
      <c r="W1272" s="64"/>
      <c r="X1272" s="64"/>
      <c r="Y1272" s="64"/>
      <c r="Z1272" s="64"/>
      <c r="AA1272" s="64"/>
      <c r="AB1272" s="64"/>
      <c r="AC1272" s="64"/>
      <c r="AD1272" s="64"/>
      <c r="AE1272" s="64"/>
      <c r="AF1272" s="64"/>
      <c r="AG1272" s="64"/>
      <c r="AH1272" s="64"/>
    </row>
    <row r="1273" spans="1:34" s="47" customFormat="1" x14ac:dyDescent="0.35">
      <c r="A1273" s="87"/>
      <c r="C1273" s="87"/>
      <c r="D1273" s="64"/>
      <c r="E1273" s="19"/>
      <c r="F1273" s="87"/>
      <c r="G1273" s="64"/>
      <c r="H1273" s="64"/>
      <c r="I1273" s="64"/>
      <c r="J1273" s="64"/>
      <c r="K1273" s="64"/>
      <c r="L1273" s="64"/>
      <c r="M1273" s="64"/>
      <c r="N1273" s="64"/>
      <c r="O1273" s="64"/>
      <c r="P1273" s="64"/>
      <c r="Q1273" s="64"/>
      <c r="R1273" s="64"/>
      <c r="S1273" s="64"/>
      <c r="T1273" s="64"/>
      <c r="U1273" s="64"/>
      <c r="V1273" s="64"/>
      <c r="W1273" s="64"/>
      <c r="X1273" s="64"/>
      <c r="Y1273" s="64"/>
      <c r="Z1273" s="64"/>
      <c r="AA1273" s="64"/>
      <c r="AB1273" s="64"/>
      <c r="AC1273" s="64"/>
      <c r="AD1273" s="64"/>
      <c r="AE1273" s="64"/>
      <c r="AF1273" s="64"/>
      <c r="AG1273" s="64"/>
      <c r="AH1273" s="64"/>
    </row>
    <row r="1274" spans="1:34" s="47" customFormat="1" x14ac:dyDescent="0.35">
      <c r="A1274" s="87"/>
      <c r="C1274" s="87"/>
      <c r="D1274" s="64"/>
      <c r="E1274" s="19"/>
      <c r="F1274" s="87"/>
      <c r="G1274" s="64"/>
      <c r="H1274" s="64"/>
      <c r="I1274" s="64"/>
      <c r="J1274" s="64"/>
      <c r="K1274" s="64"/>
      <c r="L1274" s="64"/>
      <c r="M1274" s="64"/>
      <c r="N1274" s="64"/>
      <c r="O1274" s="64"/>
      <c r="P1274" s="64"/>
      <c r="Q1274" s="64"/>
      <c r="R1274" s="64"/>
      <c r="S1274" s="64"/>
      <c r="T1274" s="64"/>
      <c r="U1274" s="64"/>
      <c r="V1274" s="64"/>
      <c r="W1274" s="64"/>
      <c r="X1274" s="64"/>
      <c r="Y1274" s="64"/>
      <c r="Z1274" s="64"/>
      <c r="AA1274" s="64"/>
      <c r="AB1274" s="64"/>
      <c r="AC1274" s="64"/>
      <c r="AD1274" s="64"/>
      <c r="AE1274" s="64"/>
      <c r="AF1274" s="64"/>
      <c r="AG1274" s="64"/>
      <c r="AH1274" s="64"/>
    </row>
    <row r="1275" spans="1:34" s="47" customFormat="1" x14ac:dyDescent="0.35">
      <c r="A1275" s="87"/>
      <c r="C1275" s="87"/>
      <c r="D1275" s="64"/>
      <c r="E1275" s="19"/>
      <c r="F1275" s="87"/>
      <c r="G1275" s="64"/>
      <c r="H1275" s="64"/>
      <c r="I1275" s="64"/>
      <c r="J1275" s="64"/>
      <c r="K1275" s="64"/>
      <c r="L1275" s="64"/>
      <c r="M1275" s="64"/>
      <c r="N1275" s="64"/>
      <c r="O1275" s="64"/>
      <c r="P1275" s="64"/>
      <c r="Q1275" s="64"/>
      <c r="R1275" s="64"/>
      <c r="S1275" s="64"/>
      <c r="T1275" s="64"/>
      <c r="U1275" s="64"/>
      <c r="V1275" s="64"/>
      <c r="W1275" s="64"/>
      <c r="X1275" s="64"/>
      <c r="Y1275" s="64"/>
      <c r="Z1275" s="64"/>
      <c r="AA1275" s="64"/>
      <c r="AB1275" s="64"/>
      <c r="AC1275" s="64"/>
      <c r="AD1275" s="64"/>
      <c r="AE1275" s="64"/>
      <c r="AF1275" s="64"/>
      <c r="AG1275" s="64"/>
      <c r="AH1275" s="64"/>
    </row>
    <row r="1276" spans="1:34" s="47" customFormat="1" x14ac:dyDescent="0.35">
      <c r="A1276" s="87"/>
      <c r="C1276" s="87"/>
      <c r="D1276" s="64"/>
      <c r="E1276" s="19"/>
      <c r="F1276" s="87"/>
      <c r="G1276" s="64"/>
      <c r="H1276" s="64"/>
      <c r="I1276" s="64"/>
      <c r="J1276" s="64"/>
      <c r="K1276" s="64"/>
      <c r="L1276" s="64"/>
      <c r="M1276" s="64"/>
      <c r="N1276" s="64"/>
      <c r="O1276" s="64"/>
      <c r="P1276" s="64"/>
      <c r="Q1276" s="64"/>
      <c r="R1276" s="64"/>
      <c r="S1276" s="64"/>
      <c r="T1276" s="64"/>
      <c r="U1276" s="64"/>
      <c r="V1276" s="64"/>
      <c r="W1276" s="64"/>
      <c r="X1276" s="64"/>
      <c r="Y1276" s="64"/>
      <c r="Z1276" s="64"/>
      <c r="AA1276" s="64"/>
      <c r="AB1276" s="64"/>
      <c r="AC1276" s="64"/>
      <c r="AD1276" s="64"/>
      <c r="AE1276" s="64"/>
      <c r="AF1276" s="64"/>
      <c r="AG1276" s="64"/>
      <c r="AH1276" s="64"/>
    </row>
    <row r="1277" spans="1:34" s="47" customFormat="1" x14ac:dyDescent="0.35">
      <c r="A1277" s="87"/>
      <c r="C1277" s="87"/>
      <c r="D1277" s="64"/>
      <c r="E1277" s="19"/>
      <c r="F1277" s="87"/>
      <c r="G1277" s="64"/>
      <c r="H1277" s="64"/>
      <c r="I1277" s="64"/>
      <c r="J1277" s="64"/>
      <c r="K1277" s="64"/>
      <c r="L1277" s="64"/>
      <c r="M1277" s="64"/>
      <c r="N1277" s="64"/>
      <c r="O1277" s="64"/>
      <c r="P1277" s="64"/>
      <c r="Q1277" s="64"/>
      <c r="R1277" s="64"/>
      <c r="S1277" s="64"/>
      <c r="T1277" s="64"/>
      <c r="U1277" s="64"/>
      <c r="V1277" s="64"/>
      <c r="W1277" s="64"/>
      <c r="X1277" s="64"/>
      <c r="Y1277" s="64"/>
      <c r="Z1277" s="64"/>
      <c r="AA1277" s="64"/>
      <c r="AB1277" s="64"/>
      <c r="AC1277" s="64"/>
      <c r="AD1277" s="64"/>
      <c r="AE1277" s="64"/>
      <c r="AF1277" s="64"/>
      <c r="AG1277" s="64"/>
      <c r="AH1277" s="64"/>
    </row>
    <row r="1278" spans="1:34" s="47" customFormat="1" x14ac:dyDescent="0.35">
      <c r="A1278" s="87"/>
      <c r="C1278" s="87"/>
      <c r="D1278" s="64"/>
      <c r="E1278" s="19"/>
      <c r="F1278" s="87"/>
      <c r="G1278" s="64"/>
      <c r="H1278" s="64"/>
      <c r="I1278" s="64"/>
      <c r="J1278" s="64"/>
      <c r="K1278" s="64"/>
      <c r="L1278" s="64"/>
      <c r="M1278" s="64"/>
      <c r="N1278" s="64"/>
      <c r="O1278" s="64"/>
      <c r="P1278" s="64"/>
      <c r="Q1278" s="64"/>
      <c r="R1278" s="64"/>
      <c r="S1278" s="64"/>
      <c r="T1278" s="64"/>
      <c r="U1278" s="64"/>
      <c r="V1278" s="64"/>
      <c r="W1278" s="64"/>
      <c r="X1278" s="64"/>
      <c r="Y1278" s="64"/>
      <c r="Z1278" s="64"/>
      <c r="AA1278" s="64"/>
      <c r="AB1278" s="64"/>
      <c r="AC1278" s="64"/>
      <c r="AD1278" s="64"/>
      <c r="AE1278" s="64"/>
      <c r="AF1278" s="64"/>
      <c r="AG1278" s="64"/>
      <c r="AH1278" s="64"/>
    </row>
    <row r="1279" spans="1:34" s="47" customFormat="1" x14ac:dyDescent="0.35">
      <c r="A1279" s="87"/>
      <c r="C1279" s="87"/>
      <c r="D1279" s="64"/>
      <c r="E1279" s="19"/>
      <c r="F1279" s="87"/>
      <c r="G1279" s="64"/>
      <c r="H1279" s="64"/>
      <c r="I1279" s="64"/>
      <c r="J1279" s="64"/>
      <c r="K1279" s="64"/>
      <c r="L1279" s="64"/>
      <c r="M1279" s="64"/>
      <c r="N1279" s="64"/>
      <c r="O1279" s="64"/>
      <c r="P1279" s="64"/>
      <c r="Q1279" s="64"/>
      <c r="R1279" s="64"/>
      <c r="S1279" s="64"/>
      <c r="T1279" s="64"/>
      <c r="U1279" s="64"/>
      <c r="V1279" s="64"/>
      <c r="W1279" s="64"/>
      <c r="X1279" s="64"/>
      <c r="Y1279" s="64"/>
      <c r="Z1279" s="64"/>
      <c r="AA1279" s="64"/>
      <c r="AB1279" s="64"/>
      <c r="AC1279" s="64"/>
      <c r="AD1279" s="64"/>
      <c r="AE1279" s="64"/>
      <c r="AF1279" s="64"/>
      <c r="AG1279" s="64"/>
      <c r="AH1279" s="64"/>
    </row>
    <row r="1280" spans="1:34" s="47" customFormat="1" x14ac:dyDescent="0.35">
      <c r="A1280" s="87"/>
      <c r="C1280" s="87"/>
      <c r="D1280" s="64"/>
      <c r="E1280" s="19"/>
      <c r="F1280" s="87"/>
      <c r="G1280" s="64"/>
      <c r="H1280" s="64"/>
      <c r="I1280" s="64"/>
      <c r="J1280" s="64"/>
      <c r="K1280" s="64"/>
      <c r="L1280" s="64"/>
      <c r="M1280" s="64"/>
      <c r="N1280" s="64"/>
      <c r="O1280" s="64"/>
      <c r="P1280" s="64"/>
      <c r="Q1280" s="64"/>
      <c r="R1280" s="64"/>
      <c r="S1280" s="64"/>
      <c r="T1280" s="64"/>
      <c r="U1280" s="64"/>
      <c r="V1280" s="64"/>
      <c r="W1280" s="64"/>
      <c r="X1280" s="64"/>
      <c r="Y1280" s="64"/>
      <c r="Z1280" s="64"/>
      <c r="AA1280" s="64"/>
      <c r="AB1280" s="64"/>
      <c r="AC1280" s="64"/>
      <c r="AD1280" s="64"/>
      <c r="AE1280" s="64"/>
      <c r="AF1280" s="64"/>
      <c r="AG1280" s="64"/>
      <c r="AH1280" s="64"/>
    </row>
    <row r="1281" spans="1:34" s="47" customFormat="1" x14ac:dyDescent="0.35">
      <c r="A1281" s="87"/>
      <c r="C1281" s="87"/>
      <c r="D1281" s="64"/>
      <c r="E1281" s="19"/>
      <c r="F1281" s="87"/>
      <c r="G1281" s="64"/>
      <c r="H1281" s="64"/>
      <c r="I1281" s="64"/>
      <c r="J1281" s="64"/>
      <c r="K1281" s="64"/>
      <c r="L1281" s="64"/>
      <c r="M1281" s="64"/>
      <c r="N1281" s="64"/>
      <c r="O1281" s="64"/>
      <c r="P1281" s="64"/>
      <c r="Q1281" s="64"/>
      <c r="R1281" s="64"/>
      <c r="S1281" s="64"/>
      <c r="T1281" s="64"/>
      <c r="U1281" s="64"/>
      <c r="V1281" s="64"/>
      <c r="W1281" s="64"/>
      <c r="X1281" s="64"/>
      <c r="Y1281" s="64"/>
      <c r="Z1281" s="64"/>
      <c r="AA1281" s="64"/>
      <c r="AB1281" s="64"/>
      <c r="AC1281" s="64"/>
      <c r="AD1281" s="64"/>
      <c r="AE1281" s="64"/>
      <c r="AF1281" s="64"/>
      <c r="AG1281" s="64"/>
      <c r="AH1281" s="64"/>
    </row>
    <row r="1282" spans="1:34" s="47" customFormat="1" x14ac:dyDescent="0.35">
      <c r="A1282" s="87"/>
      <c r="C1282" s="87"/>
      <c r="D1282" s="64"/>
      <c r="E1282" s="19"/>
      <c r="F1282" s="87"/>
      <c r="G1282" s="64"/>
      <c r="H1282" s="64"/>
      <c r="I1282" s="64"/>
      <c r="J1282" s="64"/>
      <c r="K1282" s="64"/>
      <c r="L1282" s="64"/>
      <c r="M1282" s="64"/>
      <c r="N1282" s="64"/>
      <c r="O1282" s="64"/>
      <c r="P1282" s="64"/>
      <c r="Q1282" s="64"/>
      <c r="R1282" s="64"/>
      <c r="S1282" s="64"/>
      <c r="T1282" s="64"/>
      <c r="U1282" s="64"/>
      <c r="V1282" s="64"/>
      <c r="W1282" s="64"/>
      <c r="X1282" s="64"/>
      <c r="Y1282" s="64"/>
      <c r="Z1282" s="64"/>
      <c r="AA1282" s="64"/>
      <c r="AB1282" s="64"/>
      <c r="AC1282" s="64"/>
      <c r="AD1282" s="64"/>
      <c r="AE1282" s="64"/>
      <c r="AF1282" s="64"/>
      <c r="AG1282" s="64"/>
      <c r="AH1282" s="64"/>
    </row>
    <row r="1283" spans="1:34" s="47" customFormat="1" x14ac:dyDescent="0.35">
      <c r="A1283" s="87"/>
      <c r="C1283" s="87"/>
      <c r="D1283" s="64"/>
      <c r="E1283" s="19"/>
      <c r="F1283" s="87"/>
      <c r="G1283" s="64"/>
      <c r="H1283" s="64"/>
      <c r="I1283" s="64"/>
      <c r="J1283" s="64"/>
      <c r="K1283" s="64"/>
      <c r="L1283" s="64"/>
      <c r="M1283" s="64"/>
      <c r="N1283" s="64"/>
      <c r="O1283" s="64"/>
      <c r="P1283" s="64"/>
      <c r="Q1283" s="64"/>
      <c r="R1283" s="64"/>
      <c r="S1283" s="64"/>
      <c r="T1283" s="64"/>
      <c r="U1283" s="64"/>
      <c r="V1283" s="64"/>
      <c r="W1283" s="64"/>
      <c r="X1283" s="64"/>
      <c r="Y1283" s="64"/>
      <c r="Z1283" s="64"/>
      <c r="AA1283" s="64"/>
      <c r="AB1283" s="64"/>
      <c r="AC1283" s="64"/>
      <c r="AD1283" s="64"/>
      <c r="AE1283" s="64"/>
      <c r="AF1283" s="64"/>
      <c r="AG1283" s="64"/>
      <c r="AH1283" s="64"/>
    </row>
    <row r="1284" spans="1:34" s="47" customFormat="1" x14ac:dyDescent="0.35">
      <c r="A1284" s="87"/>
      <c r="C1284" s="87"/>
      <c r="D1284" s="64"/>
      <c r="E1284" s="19"/>
      <c r="F1284" s="87"/>
      <c r="G1284" s="64"/>
      <c r="H1284" s="64"/>
      <c r="I1284" s="64"/>
      <c r="J1284" s="64"/>
      <c r="K1284" s="64"/>
      <c r="L1284" s="64"/>
      <c r="M1284" s="64"/>
      <c r="N1284" s="64"/>
      <c r="O1284" s="64"/>
      <c r="P1284" s="64"/>
      <c r="Q1284" s="64"/>
      <c r="R1284" s="64"/>
      <c r="S1284" s="64"/>
      <c r="T1284" s="64"/>
      <c r="U1284" s="64"/>
      <c r="V1284" s="64"/>
      <c r="W1284" s="64"/>
      <c r="X1284" s="64"/>
      <c r="Y1284" s="64"/>
      <c r="Z1284" s="64"/>
      <c r="AA1284" s="64"/>
      <c r="AB1284" s="64"/>
      <c r="AC1284" s="64"/>
      <c r="AD1284" s="64"/>
      <c r="AE1284" s="64"/>
      <c r="AF1284" s="64"/>
      <c r="AG1284" s="64"/>
      <c r="AH1284" s="64"/>
    </row>
    <row r="1285" spans="1:34" s="47" customFormat="1" x14ac:dyDescent="0.35">
      <c r="A1285" s="87"/>
      <c r="C1285" s="87"/>
      <c r="D1285" s="64"/>
      <c r="E1285" s="19"/>
      <c r="F1285" s="87"/>
      <c r="G1285" s="64"/>
      <c r="H1285" s="64"/>
      <c r="I1285" s="64"/>
      <c r="J1285" s="64"/>
      <c r="K1285" s="64"/>
      <c r="L1285" s="64"/>
      <c r="M1285" s="64"/>
      <c r="N1285" s="64"/>
      <c r="O1285" s="64"/>
      <c r="P1285" s="64"/>
      <c r="Q1285" s="64"/>
      <c r="R1285" s="64"/>
      <c r="S1285" s="64"/>
      <c r="T1285" s="64"/>
      <c r="U1285" s="64"/>
      <c r="V1285" s="64"/>
      <c r="W1285" s="64"/>
      <c r="X1285" s="64"/>
      <c r="Y1285" s="64"/>
      <c r="Z1285" s="64"/>
      <c r="AA1285" s="64"/>
      <c r="AB1285" s="64"/>
      <c r="AC1285" s="64"/>
      <c r="AD1285" s="64"/>
      <c r="AE1285" s="64"/>
      <c r="AF1285" s="64"/>
      <c r="AG1285" s="64"/>
      <c r="AH1285" s="64"/>
    </row>
    <row r="1286" spans="1:34" s="47" customFormat="1" x14ac:dyDescent="0.35">
      <c r="A1286" s="87"/>
      <c r="C1286" s="87"/>
      <c r="D1286" s="64"/>
      <c r="E1286" s="19"/>
      <c r="F1286" s="87"/>
      <c r="G1286" s="64"/>
      <c r="H1286" s="64"/>
      <c r="I1286" s="64"/>
      <c r="J1286" s="64"/>
      <c r="K1286" s="64"/>
      <c r="L1286" s="64"/>
      <c r="M1286" s="64"/>
      <c r="N1286" s="64"/>
      <c r="O1286" s="64"/>
      <c r="P1286" s="64"/>
      <c r="Q1286" s="64"/>
      <c r="R1286" s="64"/>
      <c r="S1286" s="64"/>
      <c r="T1286" s="64"/>
      <c r="U1286" s="64"/>
      <c r="V1286" s="64"/>
      <c r="W1286" s="64"/>
      <c r="X1286" s="64"/>
      <c r="Y1286" s="64"/>
      <c r="Z1286" s="64"/>
      <c r="AA1286" s="64"/>
      <c r="AB1286" s="64"/>
      <c r="AC1286" s="64"/>
      <c r="AD1286" s="64"/>
      <c r="AE1286" s="64"/>
      <c r="AF1286" s="64"/>
      <c r="AG1286" s="64"/>
      <c r="AH1286" s="64"/>
    </row>
    <row r="1287" spans="1:34" s="47" customFormat="1" x14ac:dyDescent="0.35">
      <c r="A1287" s="87"/>
      <c r="C1287" s="87"/>
      <c r="D1287" s="64"/>
      <c r="E1287" s="19"/>
      <c r="F1287" s="87"/>
      <c r="G1287" s="64"/>
      <c r="H1287" s="64"/>
      <c r="I1287" s="64"/>
      <c r="J1287" s="64"/>
      <c r="K1287" s="64"/>
      <c r="L1287" s="64"/>
      <c r="M1287" s="64"/>
      <c r="N1287" s="64"/>
      <c r="O1287" s="64"/>
      <c r="P1287" s="64"/>
      <c r="Q1287" s="64"/>
      <c r="R1287" s="64"/>
      <c r="S1287" s="64"/>
      <c r="T1287" s="64"/>
      <c r="U1287" s="64"/>
      <c r="V1287" s="64"/>
      <c r="W1287" s="64"/>
      <c r="X1287" s="64"/>
      <c r="Y1287" s="64"/>
      <c r="Z1287" s="64"/>
      <c r="AA1287" s="64"/>
      <c r="AB1287" s="64"/>
      <c r="AC1287" s="64"/>
      <c r="AD1287" s="64"/>
      <c r="AE1287" s="64"/>
      <c r="AF1287" s="64"/>
      <c r="AG1287" s="64"/>
      <c r="AH1287" s="64"/>
    </row>
    <row r="1288" spans="1:34" s="47" customFormat="1" x14ac:dyDescent="0.35">
      <c r="A1288" s="87"/>
      <c r="C1288" s="87"/>
      <c r="D1288" s="64"/>
      <c r="E1288" s="19"/>
      <c r="F1288" s="87"/>
      <c r="G1288" s="64"/>
      <c r="H1288" s="64"/>
      <c r="I1288" s="64"/>
      <c r="J1288" s="64"/>
      <c r="K1288" s="64"/>
      <c r="L1288" s="64"/>
      <c r="M1288" s="64"/>
      <c r="N1288" s="64"/>
      <c r="O1288" s="64"/>
      <c r="P1288" s="64"/>
      <c r="Q1288" s="64"/>
      <c r="R1288" s="64"/>
      <c r="S1288" s="64"/>
      <c r="T1288" s="64"/>
      <c r="U1288" s="64"/>
      <c r="V1288" s="64"/>
      <c r="W1288" s="64"/>
      <c r="X1288" s="64"/>
      <c r="Y1288" s="64"/>
      <c r="Z1288" s="64"/>
      <c r="AA1288" s="64"/>
      <c r="AB1288" s="64"/>
      <c r="AC1288" s="64"/>
      <c r="AD1288" s="64"/>
      <c r="AE1288" s="64"/>
      <c r="AF1288" s="64"/>
      <c r="AG1288" s="64"/>
      <c r="AH1288" s="64"/>
    </row>
    <row r="1289" spans="1:34" s="47" customFormat="1" x14ac:dyDescent="0.35">
      <c r="A1289" s="87"/>
      <c r="C1289" s="87"/>
      <c r="D1289" s="64"/>
      <c r="E1289" s="19"/>
      <c r="F1289" s="87"/>
      <c r="G1289" s="64"/>
      <c r="H1289" s="64"/>
      <c r="I1289" s="64"/>
      <c r="J1289" s="64"/>
      <c r="K1289" s="64"/>
      <c r="L1289" s="64"/>
      <c r="M1289" s="64"/>
      <c r="N1289" s="64"/>
      <c r="O1289" s="64"/>
      <c r="P1289" s="64"/>
      <c r="Q1289" s="64"/>
      <c r="R1289" s="64"/>
      <c r="S1289" s="64"/>
      <c r="T1289" s="64"/>
      <c r="U1289" s="64"/>
      <c r="V1289" s="64"/>
      <c r="W1289" s="64"/>
      <c r="X1289" s="64"/>
      <c r="Y1289" s="64"/>
      <c r="Z1289" s="64"/>
      <c r="AA1289" s="64"/>
      <c r="AB1289" s="64"/>
      <c r="AC1289" s="64"/>
      <c r="AD1289" s="64"/>
      <c r="AE1289" s="64"/>
      <c r="AF1289" s="64"/>
      <c r="AG1289" s="64"/>
      <c r="AH1289" s="64"/>
    </row>
    <row r="1290" spans="1:34" s="47" customFormat="1" x14ac:dyDescent="0.35">
      <c r="A1290" s="87"/>
      <c r="C1290" s="87"/>
      <c r="D1290" s="64"/>
      <c r="E1290" s="19"/>
      <c r="F1290" s="87"/>
      <c r="G1290" s="64"/>
      <c r="H1290" s="64"/>
      <c r="I1290" s="64"/>
      <c r="J1290" s="64"/>
      <c r="K1290" s="64"/>
      <c r="L1290" s="64"/>
      <c r="M1290" s="64"/>
      <c r="N1290" s="64"/>
      <c r="O1290" s="64"/>
      <c r="P1290" s="64"/>
      <c r="Q1290" s="64"/>
      <c r="R1290" s="64"/>
      <c r="S1290" s="64"/>
      <c r="T1290" s="64"/>
      <c r="U1290" s="64"/>
      <c r="V1290" s="64"/>
      <c r="W1290" s="64"/>
      <c r="X1290" s="64"/>
      <c r="Y1290" s="64"/>
      <c r="Z1290" s="64"/>
      <c r="AA1290" s="64"/>
      <c r="AB1290" s="64"/>
      <c r="AC1290" s="64"/>
      <c r="AD1290" s="64"/>
      <c r="AE1290" s="64"/>
      <c r="AF1290" s="64"/>
      <c r="AG1290" s="64"/>
      <c r="AH1290" s="64"/>
    </row>
    <row r="1291" spans="1:34" s="47" customFormat="1" x14ac:dyDescent="0.35">
      <c r="A1291" s="87"/>
      <c r="C1291" s="87"/>
      <c r="D1291" s="64"/>
      <c r="E1291" s="19"/>
      <c r="F1291" s="87"/>
      <c r="G1291" s="64"/>
      <c r="H1291" s="64"/>
      <c r="I1291" s="64"/>
      <c r="J1291" s="64"/>
      <c r="K1291" s="64"/>
      <c r="L1291" s="64"/>
      <c r="M1291" s="64"/>
      <c r="N1291" s="64"/>
      <c r="O1291" s="64"/>
      <c r="P1291" s="64"/>
      <c r="Q1291" s="64"/>
      <c r="R1291" s="64"/>
      <c r="S1291" s="64"/>
      <c r="T1291" s="64"/>
      <c r="U1291" s="64"/>
      <c r="V1291" s="64"/>
      <c r="W1291" s="64"/>
      <c r="X1291" s="64"/>
      <c r="Y1291" s="64"/>
      <c r="Z1291" s="64"/>
      <c r="AA1291" s="64"/>
      <c r="AB1291" s="64"/>
      <c r="AC1291" s="64"/>
      <c r="AD1291" s="64"/>
      <c r="AE1291" s="64"/>
      <c r="AF1291" s="64"/>
      <c r="AG1291" s="64"/>
      <c r="AH1291" s="64"/>
    </row>
    <row r="1292" spans="1:34" s="47" customFormat="1" x14ac:dyDescent="0.35">
      <c r="A1292" s="87"/>
      <c r="C1292" s="87"/>
      <c r="D1292" s="64"/>
      <c r="E1292" s="19"/>
      <c r="F1292" s="87"/>
      <c r="G1292" s="64"/>
      <c r="H1292" s="64"/>
      <c r="I1292" s="64"/>
      <c r="J1292" s="64"/>
      <c r="K1292" s="64"/>
      <c r="L1292" s="64"/>
      <c r="M1292" s="64"/>
      <c r="N1292" s="64"/>
      <c r="O1292" s="64"/>
      <c r="P1292" s="64"/>
      <c r="Q1292" s="64"/>
      <c r="R1292" s="64"/>
      <c r="S1292" s="64"/>
      <c r="T1292" s="64"/>
      <c r="U1292" s="64"/>
      <c r="V1292" s="64"/>
      <c r="W1292" s="64"/>
      <c r="X1292" s="64"/>
      <c r="Y1292" s="64"/>
      <c r="Z1292" s="64"/>
      <c r="AA1292" s="64"/>
      <c r="AB1292" s="64"/>
      <c r="AC1292" s="64"/>
      <c r="AD1292" s="64"/>
      <c r="AE1292" s="64"/>
      <c r="AF1292" s="64"/>
      <c r="AG1292" s="64"/>
      <c r="AH1292" s="64"/>
    </row>
    <row r="1293" spans="1:34" s="47" customFormat="1" x14ac:dyDescent="0.35">
      <c r="A1293" s="87"/>
      <c r="C1293" s="87"/>
      <c r="D1293" s="64"/>
      <c r="E1293" s="19"/>
      <c r="F1293" s="87"/>
      <c r="G1293" s="64"/>
      <c r="H1293" s="64"/>
      <c r="I1293" s="64"/>
      <c r="J1293" s="64"/>
      <c r="K1293" s="64"/>
      <c r="L1293" s="64"/>
      <c r="M1293" s="64"/>
      <c r="N1293" s="64"/>
      <c r="O1293" s="64"/>
      <c r="P1293" s="64"/>
      <c r="Q1293" s="64"/>
      <c r="R1293" s="64"/>
      <c r="S1293" s="64"/>
      <c r="T1293" s="64"/>
      <c r="U1293" s="64"/>
      <c r="V1293" s="64"/>
      <c r="W1293" s="64"/>
      <c r="X1293" s="64"/>
      <c r="Y1293" s="64"/>
      <c r="Z1293" s="64"/>
      <c r="AA1293" s="64"/>
      <c r="AB1293" s="64"/>
      <c r="AC1293" s="64"/>
      <c r="AD1293" s="64"/>
      <c r="AE1293" s="64"/>
      <c r="AF1293" s="64"/>
      <c r="AG1293" s="64"/>
      <c r="AH1293" s="64"/>
    </row>
    <row r="1294" spans="1:34" s="47" customFormat="1" x14ac:dyDescent="0.35">
      <c r="A1294" s="87"/>
      <c r="C1294" s="87"/>
      <c r="D1294" s="64"/>
      <c r="E1294" s="19"/>
      <c r="F1294" s="87"/>
      <c r="G1294" s="64"/>
      <c r="H1294" s="64"/>
      <c r="I1294" s="64"/>
      <c r="J1294" s="64"/>
      <c r="K1294" s="64"/>
      <c r="L1294" s="64"/>
      <c r="M1294" s="64"/>
      <c r="N1294" s="64"/>
      <c r="O1294" s="64"/>
      <c r="P1294" s="64"/>
      <c r="Q1294" s="64"/>
      <c r="R1294" s="64"/>
      <c r="S1294" s="64"/>
      <c r="T1294" s="64"/>
      <c r="U1294" s="64"/>
      <c r="V1294" s="64"/>
      <c r="W1294" s="64"/>
      <c r="X1294" s="64"/>
      <c r="Y1294" s="64"/>
      <c r="Z1294" s="64"/>
      <c r="AA1294" s="64"/>
      <c r="AB1294" s="64"/>
      <c r="AC1294" s="64"/>
      <c r="AD1294" s="64"/>
      <c r="AE1294" s="64"/>
      <c r="AF1294" s="64"/>
      <c r="AG1294" s="64"/>
      <c r="AH1294" s="64"/>
    </row>
    <row r="1295" spans="1:34" s="47" customFormat="1" x14ac:dyDescent="0.35">
      <c r="A1295" s="87"/>
      <c r="C1295" s="87"/>
      <c r="D1295" s="64"/>
      <c r="E1295" s="19"/>
      <c r="F1295" s="87"/>
      <c r="G1295" s="64"/>
      <c r="H1295" s="64"/>
      <c r="I1295" s="64"/>
      <c r="J1295" s="64"/>
      <c r="K1295" s="64"/>
      <c r="L1295" s="64"/>
      <c r="M1295" s="64"/>
      <c r="N1295" s="64"/>
      <c r="O1295" s="64"/>
      <c r="P1295" s="64"/>
      <c r="Q1295" s="64"/>
      <c r="R1295" s="64"/>
      <c r="S1295" s="64"/>
      <c r="T1295" s="64"/>
      <c r="U1295" s="64"/>
      <c r="V1295" s="64"/>
      <c r="W1295" s="64"/>
      <c r="X1295" s="64"/>
      <c r="Y1295" s="64"/>
      <c r="Z1295" s="64"/>
      <c r="AA1295" s="64"/>
      <c r="AB1295" s="64"/>
      <c r="AC1295" s="64"/>
      <c r="AD1295" s="64"/>
      <c r="AE1295" s="64"/>
      <c r="AF1295" s="64"/>
      <c r="AG1295" s="64"/>
      <c r="AH1295" s="64"/>
    </row>
    <row r="1296" spans="1:34" s="47" customFormat="1" x14ac:dyDescent="0.35">
      <c r="A1296" s="87"/>
      <c r="C1296" s="87"/>
      <c r="D1296" s="64"/>
      <c r="E1296" s="19"/>
      <c r="F1296" s="87"/>
      <c r="G1296" s="64"/>
      <c r="H1296" s="64"/>
      <c r="I1296" s="64"/>
      <c r="J1296" s="64"/>
      <c r="K1296" s="64"/>
      <c r="L1296" s="64"/>
      <c r="M1296" s="64"/>
      <c r="N1296" s="64"/>
      <c r="O1296" s="64"/>
      <c r="P1296" s="64"/>
      <c r="Q1296" s="64"/>
      <c r="R1296" s="64"/>
      <c r="S1296" s="64"/>
      <c r="T1296" s="64"/>
      <c r="U1296" s="64"/>
      <c r="V1296" s="64"/>
      <c r="W1296" s="64"/>
      <c r="X1296" s="64"/>
      <c r="Y1296" s="64"/>
      <c r="Z1296" s="64"/>
      <c r="AA1296" s="64"/>
      <c r="AB1296" s="64"/>
      <c r="AC1296" s="64"/>
      <c r="AD1296" s="64"/>
      <c r="AE1296" s="64"/>
      <c r="AF1296" s="64"/>
      <c r="AG1296" s="64"/>
      <c r="AH1296" s="64"/>
    </row>
    <row r="1297" spans="1:34" s="47" customFormat="1" x14ac:dyDescent="0.35">
      <c r="A1297" s="87"/>
      <c r="C1297" s="87"/>
      <c r="D1297" s="64"/>
      <c r="E1297" s="19"/>
      <c r="F1297" s="87"/>
      <c r="G1297" s="64"/>
      <c r="H1297" s="64"/>
      <c r="I1297" s="64"/>
      <c r="J1297" s="64"/>
      <c r="K1297" s="64"/>
      <c r="L1297" s="64"/>
      <c r="M1297" s="64"/>
      <c r="N1297" s="64"/>
      <c r="O1297" s="64"/>
      <c r="P1297" s="64"/>
      <c r="Q1297" s="64"/>
      <c r="R1297" s="64"/>
      <c r="S1297" s="64"/>
      <c r="T1297" s="64"/>
      <c r="U1297" s="64"/>
      <c r="V1297" s="64"/>
      <c r="W1297" s="64"/>
      <c r="X1297" s="64"/>
      <c r="Y1297" s="64"/>
      <c r="Z1297" s="64"/>
      <c r="AA1297" s="64"/>
      <c r="AB1297" s="64"/>
      <c r="AC1297" s="64"/>
      <c r="AD1297" s="64"/>
      <c r="AE1297" s="64"/>
      <c r="AF1297" s="64"/>
      <c r="AG1297" s="64"/>
      <c r="AH1297" s="64"/>
    </row>
    <row r="1298" spans="1:34" s="47" customFormat="1" x14ac:dyDescent="0.35">
      <c r="A1298" s="87"/>
      <c r="C1298" s="87"/>
      <c r="D1298" s="64"/>
      <c r="E1298" s="19"/>
      <c r="F1298" s="87"/>
      <c r="G1298" s="64"/>
      <c r="H1298" s="64"/>
      <c r="I1298" s="64"/>
      <c r="J1298" s="64"/>
      <c r="K1298" s="64"/>
      <c r="L1298" s="64"/>
      <c r="M1298" s="64"/>
      <c r="N1298" s="64"/>
      <c r="O1298" s="64"/>
      <c r="P1298" s="64"/>
      <c r="Q1298" s="64"/>
      <c r="R1298" s="64"/>
      <c r="S1298" s="64"/>
      <c r="T1298" s="64"/>
      <c r="U1298" s="64"/>
      <c r="V1298" s="64"/>
      <c r="W1298" s="64"/>
      <c r="X1298" s="64"/>
      <c r="Y1298" s="64"/>
      <c r="Z1298" s="64"/>
      <c r="AA1298" s="64"/>
      <c r="AB1298" s="64"/>
      <c r="AC1298" s="64"/>
      <c r="AD1298" s="64"/>
      <c r="AE1298" s="64"/>
      <c r="AF1298" s="64"/>
      <c r="AG1298" s="64"/>
      <c r="AH1298" s="64"/>
    </row>
    <row r="1299" spans="1:34" s="47" customFormat="1" x14ac:dyDescent="0.35">
      <c r="A1299" s="87"/>
      <c r="C1299" s="87"/>
      <c r="D1299" s="64"/>
      <c r="E1299" s="19"/>
      <c r="F1299" s="87"/>
      <c r="G1299" s="64"/>
      <c r="H1299" s="64"/>
      <c r="I1299" s="64"/>
      <c r="J1299" s="64"/>
      <c r="K1299" s="64"/>
      <c r="L1299" s="64"/>
      <c r="M1299" s="64"/>
      <c r="N1299" s="64"/>
      <c r="O1299" s="64"/>
      <c r="P1299" s="64"/>
      <c r="Q1299" s="64"/>
      <c r="R1299" s="64"/>
      <c r="S1299" s="64"/>
      <c r="T1299" s="64"/>
      <c r="U1299" s="64"/>
      <c r="V1299" s="64"/>
      <c r="W1299" s="64"/>
      <c r="X1299" s="64"/>
      <c r="Y1299" s="64"/>
      <c r="Z1299" s="64"/>
      <c r="AA1299" s="64"/>
      <c r="AB1299" s="64"/>
      <c r="AC1299" s="64"/>
      <c r="AD1299" s="64"/>
      <c r="AE1299" s="64"/>
      <c r="AF1299" s="64"/>
      <c r="AG1299" s="64"/>
      <c r="AH1299" s="64"/>
    </row>
    <row r="1300" spans="1:34" s="47" customFormat="1" x14ac:dyDescent="0.35">
      <c r="A1300" s="87"/>
      <c r="C1300" s="87"/>
      <c r="D1300" s="64"/>
      <c r="E1300" s="19"/>
      <c r="F1300" s="87"/>
      <c r="G1300" s="64"/>
      <c r="H1300" s="64"/>
      <c r="I1300" s="64"/>
      <c r="J1300" s="64"/>
      <c r="K1300" s="64"/>
      <c r="L1300" s="64"/>
      <c r="M1300" s="64"/>
      <c r="N1300" s="64"/>
      <c r="O1300" s="64"/>
      <c r="P1300" s="64"/>
      <c r="Q1300" s="64"/>
      <c r="R1300" s="64"/>
      <c r="S1300" s="64"/>
      <c r="T1300" s="64"/>
      <c r="U1300" s="64"/>
      <c r="V1300" s="64"/>
      <c r="W1300" s="64"/>
      <c r="X1300" s="64"/>
      <c r="Y1300" s="64"/>
      <c r="Z1300" s="64"/>
      <c r="AA1300" s="64"/>
      <c r="AB1300" s="64"/>
      <c r="AC1300" s="64"/>
      <c r="AD1300" s="64"/>
      <c r="AE1300" s="64"/>
      <c r="AF1300" s="64"/>
      <c r="AG1300" s="64"/>
      <c r="AH1300" s="64"/>
    </row>
    <row r="1301" spans="1:34" s="47" customFormat="1" x14ac:dyDescent="0.35">
      <c r="A1301" s="87"/>
      <c r="C1301" s="87"/>
      <c r="D1301" s="64"/>
      <c r="E1301" s="19"/>
      <c r="F1301" s="87"/>
      <c r="G1301" s="64"/>
      <c r="H1301" s="64"/>
      <c r="I1301" s="64"/>
      <c r="J1301" s="64"/>
      <c r="K1301" s="64"/>
      <c r="L1301" s="64"/>
      <c r="M1301" s="64"/>
      <c r="N1301" s="64"/>
      <c r="O1301" s="64"/>
      <c r="P1301" s="64"/>
      <c r="Q1301" s="64"/>
      <c r="R1301" s="64"/>
      <c r="S1301" s="64"/>
      <c r="T1301" s="64"/>
      <c r="U1301" s="64"/>
      <c r="V1301" s="64"/>
      <c r="W1301" s="64"/>
      <c r="X1301" s="64"/>
      <c r="Y1301" s="64"/>
      <c r="Z1301" s="64"/>
      <c r="AA1301" s="64"/>
      <c r="AB1301" s="64"/>
      <c r="AC1301" s="64"/>
      <c r="AD1301" s="64"/>
      <c r="AE1301" s="64"/>
      <c r="AF1301" s="64"/>
      <c r="AG1301" s="64"/>
      <c r="AH1301" s="64"/>
    </row>
    <row r="1302" spans="1:34" s="47" customFormat="1" x14ac:dyDescent="0.35">
      <c r="A1302" s="87"/>
      <c r="C1302" s="87"/>
      <c r="D1302" s="64"/>
      <c r="E1302" s="19"/>
      <c r="F1302" s="87"/>
      <c r="G1302" s="64"/>
      <c r="H1302" s="64"/>
      <c r="I1302" s="64"/>
      <c r="J1302" s="64"/>
      <c r="K1302" s="64"/>
      <c r="L1302" s="64"/>
      <c r="M1302" s="64"/>
      <c r="N1302" s="64"/>
      <c r="O1302" s="64"/>
      <c r="P1302" s="64"/>
      <c r="Q1302" s="64"/>
      <c r="R1302" s="64"/>
      <c r="S1302" s="64"/>
      <c r="T1302" s="64"/>
      <c r="U1302" s="64"/>
      <c r="V1302" s="64"/>
      <c r="W1302" s="64"/>
      <c r="X1302" s="64"/>
      <c r="Y1302" s="64"/>
      <c r="Z1302" s="64"/>
      <c r="AA1302" s="64"/>
      <c r="AB1302" s="64"/>
      <c r="AC1302" s="64"/>
      <c r="AD1302" s="64"/>
      <c r="AE1302" s="64"/>
      <c r="AF1302" s="64"/>
      <c r="AG1302" s="64"/>
      <c r="AH1302" s="64"/>
    </row>
    <row r="1303" spans="1:34" s="47" customFormat="1" x14ac:dyDescent="0.35">
      <c r="A1303" s="87"/>
      <c r="C1303" s="87"/>
      <c r="D1303" s="64"/>
      <c r="E1303" s="19"/>
      <c r="F1303" s="87"/>
      <c r="G1303" s="64"/>
      <c r="H1303" s="64"/>
      <c r="I1303" s="64"/>
      <c r="J1303" s="64"/>
      <c r="K1303" s="64"/>
      <c r="L1303" s="64"/>
      <c r="M1303" s="64"/>
      <c r="N1303" s="64"/>
      <c r="O1303" s="64"/>
      <c r="P1303" s="64"/>
      <c r="Q1303" s="64"/>
      <c r="R1303" s="64"/>
      <c r="S1303" s="64"/>
      <c r="T1303" s="64"/>
      <c r="U1303" s="64"/>
      <c r="V1303" s="64"/>
      <c r="W1303" s="64"/>
      <c r="X1303" s="64"/>
      <c r="Y1303" s="64"/>
      <c r="Z1303" s="64"/>
      <c r="AA1303" s="64"/>
      <c r="AB1303" s="64"/>
      <c r="AC1303" s="64"/>
      <c r="AD1303" s="64"/>
      <c r="AE1303" s="64"/>
      <c r="AF1303" s="64"/>
      <c r="AG1303" s="64"/>
      <c r="AH1303" s="64"/>
    </row>
    <row r="1304" spans="1:34" s="47" customFormat="1" x14ac:dyDescent="0.35">
      <c r="A1304" s="87"/>
      <c r="C1304" s="87"/>
      <c r="D1304" s="64"/>
      <c r="E1304" s="19"/>
      <c r="F1304" s="87"/>
      <c r="G1304" s="64"/>
      <c r="H1304" s="64"/>
      <c r="I1304" s="64"/>
      <c r="J1304" s="64"/>
      <c r="K1304" s="64"/>
      <c r="L1304" s="64"/>
      <c r="M1304" s="64"/>
      <c r="N1304" s="64"/>
      <c r="O1304" s="64"/>
      <c r="P1304" s="64"/>
      <c r="Q1304" s="64"/>
      <c r="R1304" s="64"/>
      <c r="S1304" s="64"/>
      <c r="T1304" s="64"/>
      <c r="U1304" s="64"/>
      <c r="V1304" s="64"/>
      <c r="W1304" s="64"/>
      <c r="X1304" s="64"/>
      <c r="Y1304" s="64"/>
      <c r="Z1304" s="64"/>
      <c r="AA1304" s="64"/>
      <c r="AB1304" s="64"/>
      <c r="AC1304" s="64"/>
      <c r="AD1304" s="64"/>
      <c r="AE1304" s="64"/>
      <c r="AF1304" s="64"/>
      <c r="AG1304" s="64"/>
      <c r="AH1304" s="64"/>
    </row>
    <row r="1305" spans="1:34" s="47" customFormat="1" x14ac:dyDescent="0.35">
      <c r="A1305" s="87"/>
      <c r="C1305" s="87"/>
      <c r="D1305" s="64"/>
      <c r="E1305" s="19"/>
      <c r="F1305" s="87"/>
      <c r="G1305" s="64"/>
      <c r="H1305" s="64"/>
      <c r="I1305" s="64"/>
      <c r="J1305" s="64"/>
      <c r="K1305" s="64"/>
      <c r="L1305" s="64"/>
      <c r="M1305" s="64"/>
      <c r="N1305" s="64"/>
      <c r="O1305" s="64"/>
      <c r="P1305" s="64"/>
      <c r="Q1305" s="64"/>
      <c r="R1305" s="64"/>
      <c r="S1305" s="64"/>
      <c r="T1305" s="64"/>
      <c r="U1305" s="64"/>
      <c r="V1305" s="64"/>
      <c r="W1305" s="64"/>
      <c r="X1305" s="64"/>
      <c r="Y1305" s="64"/>
      <c r="Z1305" s="64"/>
      <c r="AA1305" s="64"/>
      <c r="AB1305" s="64"/>
      <c r="AC1305" s="64"/>
      <c r="AD1305" s="64"/>
      <c r="AE1305" s="64"/>
      <c r="AF1305" s="64"/>
      <c r="AG1305" s="64"/>
      <c r="AH1305" s="64"/>
    </row>
    <row r="1306" spans="1:34" s="47" customFormat="1" x14ac:dyDescent="0.35">
      <c r="A1306" s="87"/>
      <c r="C1306" s="87"/>
      <c r="D1306" s="64"/>
      <c r="E1306" s="19"/>
      <c r="F1306" s="87"/>
      <c r="G1306" s="64"/>
      <c r="H1306" s="64"/>
      <c r="I1306" s="64"/>
      <c r="J1306" s="64"/>
      <c r="K1306" s="64"/>
      <c r="L1306" s="64"/>
      <c r="M1306" s="64"/>
      <c r="N1306" s="64"/>
      <c r="O1306" s="64"/>
      <c r="P1306" s="64"/>
      <c r="Q1306" s="64"/>
      <c r="R1306" s="64"/>
      <c r="S1306" s="64"/>
      <c r="T1306" s="64"/>
      <c r="U1306" s="64"/>
      <c r="V1306" s="64"/>
      <c r="W1306" s="64"/>
      <c r="X1306" s="64"/>
      <c r="Y1306" s="64"/>
      <c r="Z1306" s="64"/>
      <c r="AA1306" s="64"/>
      <c r="AB1306" s="64"/>
      <c r="AC1306" s="64"/>
      <c r="AD1306" s="64"/>
      <c r="AE1306" s="64"/>
      <c r="AF1306" s="64"/>
      <c r="AG1306" s="64"/>
      <c r="AH1306" s="64"/>
    </row>
    <row r="1307" spans="1:34" s="47" customFormat="1" x14ac:dyDescent="0.35">
      <c r="A1307" s="87"/>
      <c r="C1307" s="87"/>
      <c r="D1307" s="64"/>
      <c r="E1307" s="19"/>
      <c r="F1307" s="87"/>
      <c r="G1307" s="64"/>
      <c r="H1307" s="64"/>
      <c r="I1307" s="64"/>
      <c r="J1307" s="64"/>
      <c r="K1307" s="64"/>
      <c r="L1307" s="64"/>
      <c r="M1307" s="64"/>
      <c r="N1307" s="64"/>
      <c r="O1307" s="64"/>
      <c r="P1307" s="64"/>
      <c r="Q1307" s="64"/>
      <c r="R1307" s="64"/>
      <c r="S1307" s="64"/>
      <c r="T1307" s="64"/>
      <c r="U1307" s="64"/>
      <c r="V1307" s="64"/>
      <c r="W1307" s="64"/>
      <c r="X1307" s="64"/>
      <c r="Y1307" s="64"/>
      <c r="Z1307" s="64"/>
      <c r="AA1307" s="64"/>
      <c r="AB1307" s="64"/>
      <c r="AC1307" s="64"/>
      <c r="AD1307" s="64"/>
      <c r="AE1307" s="64"/>
      <c r="AF1307" s="64"/>
      <c r="AG1307" s="64"/>
      <c r="AH1307" s="64"/>
    </row>
    <row r="1308" spans="1:34" s="47" customFormat="1" x14ac:dyDescent="0.35">
      <c r="A1308" s="87"/>
      <c r="C1308" s="87"/>
      <c r="D1308" s="64"/>
      <c r="E1308" s="19"/>
      <c r="F1308" s="87"/>
      <c r="G1308" s="64"/>
      <c r="H1308" s="64"/>
      <c r="I1308" s="64"/>
      <c r="J1308" s="64"/>
      <c r="K1308" s="64"/>
      <c r="L1308" s="64"/>
      <c r="M1308" s="64"/>
      <c r="N1308" s="64"/>
      <c r="O1308" s="64"/>
      <c r="P1308" s="64"/>
      <c r="Q1308" s="64"/>
      <c r="R1308" s="64"/>
      <c r="S1308" s="64"/>
      <c r="T1308" s="64"/>
      <c r="U1308" s="64"/>
      <c r="V1308" s="64"/>
      <c r="W1308" s="64"/>
      <c r="X1308" s="64"/>
      <c r="Y1308" s="64"/>
      <c r="Z1308" s="64"/>
      <c r="AA1308" s="64"/>
      <c r="AB1308" s="64"/>
      <c r="AC1308" s="64"/>
      <c r="AD1308" s="64"/>
      <c r="AE1308" s="64"/>
      <c r="AF1308" s="64"/>
      <c r="AG1308" s="64"/>
      <c r="AH1308" s="64"/>
    </row>
    <row r="1309" spans="1:34" s="47" customFormat="1" x14ac:dyDescent="0.35">
      <c r="A1309" s="87"/>
      <c r="C1309" s="87"/>
      <c r="D1309" s="64"/>
      <c r="E1309" s="19"/>
      <c r="F1309" s="87"/>
      <c r="G1309" s="64"/>
      <c r="H1309" s="64"/>
      <c r="I1309" s="64"/>
      <c r="J1309" s="64"/>
      <c r="K1309" s="64"/>
      <c r="L1309" s="64"/>
      <c r="M1309" s="64"/>
      <c r="N1309" s="64"/>
      <c r="O1309" s="64"/>
      <c r="P1309" s="64"/>
      <c r="Q1309" s="64"/>
      <c r="R1309" s="64"/>
      <c r="S1309" s="64"/>
      <c r="T1309" s="64"/>
      <c r="U1309" s="64"/>
      <c r="V1309" s="64"/>
      <c r="W1309" s="64"/>
      <c r="X1309" s="64"/>
      <c r="Y1309" s="64"/>
      <c r="Z1309" s="64"/>
      <c r="AA1309" s="64"/>
      <c r="AB1309" s="64"/>
      <c r="AC1309" s="64"/>
      <c r="AD1309" s="64"/>
      <c r="AE1309" s="64"/>
      <c r="AF1309" s="64"/>
      <c r="AG1309" s="64"/>
      <c r="AH1309" s="64"/>
    </row>
    <row r="1310" spans="1:34" s="47" customFormat="1" x14ac:dyDescent="0.35">
      <c r="A1310" s="87"/>
      <c r="C1310" s="87"/>
      <c r="D1310" s="64"/>
      <c r="E1310" s="19"/>
      <c r="F1310" s="87"/>
      <c r="G1310" s="64"/>
      <c r="H1310" s="64"/>
      <c r="I1310" s="64"/>
      <c r="J1310" s="64"/>
      <c r="K1310" s="64"/>
      <c r="L1310" s="64"/>
      <c r="M1310" s="64"/>
      <c r="N1310" s="64"/>
      <c r="O1310" s="64"/>
      <c r="P1310" s="64"/>
      <c r="Q1310" s="64"/>
      <c r="R1310" s="64"/>
      <c r="S1310" s="64"/>
      <c r="T1310" s="64"/>
      <c r="U1310" s="64"/>
      <c r="V1310" s="64"/>
      <c r="W1310" s="64"/>
      <c r="X1310" s="64"/>
      <c r="Y1310" s="64"/>
      <c r="Z1310" s="64"/>
      <c r="AA1310" s="64"/>
      <c r="AB1310" s="64"/>
      <c r="AC1310" s="64"/>
      <c r="AD1310" s="64"/>
      <c r="AE1310" s="64"/>
      <c r="AF1310" s="64"/>
      <c r="AG1310" s="64"/>
      <c r="AH1310" s="64"/>
    </row>
    <row r="1311" spans="1:34" s="47" customFormat="1" x14ac:dyDescent="0.35">
      <c r="A1311" s="87"/>
      <c r="C1311" s="87"/>
      <c r="D1311" s="64"/>
      <c r="E1311" s="19"/>
      <c r="F1311" s="87"/>
      <c r="G1311" s="64"/>
      <c r="H1311" s="64"/>
      <c r="I1311" s="64"/>
      <c r="J1311" s="64"/>
      <c r="K1311" s="64"/>
      <c r="L1311" s="64"/>
      <c r="M1311" s="64"/>
      <c r="N1311" s="64"/>
      <c r="O1311" s="64"/>
      <c r="P1311" s="64"/>
      <c r="Q1311" s="64"/>
      <c r="R1311" s="64"/>
      <c r="S1311" s="64"/>
      <c r="T1311" s="64"/>
      <c r="U1311" s="64"/>
      <c r="V1311" s="64"/>
      <c r="W1311" s="64"/>
      <c r="X1311" s="64"/>
      <c r="Y1311" s="64"/>
      <c r="Z1311" s="64"/>
      <c r="AA1311" s="64"/>
      <c r="AB1311" s="64"/>
      <c r="AC1311" s="64"/>
      <c r="AD1311" s="64"/>
      <c r="AE1311" s="64"/>
      <c r="AF1311" s="64"/>
      <c r="AG1311" s="64"/>
      <c r="AH1311" s="64"/>
    </row>
    <row r="1312" spans="1:34" s="47" customFormat="1" x14ac:dyDescent="0.35">
      <c r="A1312" s="87"/>
      <c r="C1312" s="87"/>
      <c r="D1312" s="64"/>
      <c r="E1312" s="19"/>
      <c r="F1312" s="87"/>
      <c r="G1312" s="64"/>
      <c r="H1312" s="64"/>
      <c r="I1312" s="64"/>
      <c r="J1312" s="64"/>
      <c r="K1312" s="64"/>
      <c r="L1312" s="64"/>
      <c r="M1312" s="64"/>
      <c r="N1312" s="64"/>
      <c r="O1312" s="64"/>
      <c r="P1312" s="64"/>
      <c r="Q1312" s="64"/>
      <c r="R1312" s="64"/>
      <c r="S1312" s="64"/>
      <c r="T1312" s="64"/>
      <c r="U1312" s="64"/>
      <c r="V1312" s="64"/>
      <c r="W1312" s="64"/>
      <c r="X1312" s="64"/>
      <c r="Y1312" s="64"/>
      <c r="Z1312" s="64"/>
      <c r="AA1312" s="64"/>
      <c r="AB1312" s="64"/>
      <c r="AC1312" s="64"/>
      <c r="AD1312" s="64"/>
      <c r="AE1312" s="64"/>
      <c r="AF1312" s="64"/>
      <c r="AG1312" s="64"/>
      <c r="AH1312" s="64"/>
    </row>
    <row r="1313" spans="1:34" s="47" customFormat="1" x14ac:dyDescent="0.35">
      <c r="A1313" s="87"/>
      <c r="C1313" s="87"/>
      <c r="D1313" s="64"/>
      <c r="E1313" s="19"/>
      <c r="F1313" s="87"/>
      <c r="G1313" s="64"/>
      <c r="H1313" s="64"/>
      <c r="I1313" s="64"/>
      <c r="J1313" s="64"/>
      <c r="K1313" s="64"/>
      <c r="L1313" s="64"/>
      <c r="M1313" s="64"/>
      <c r="N1313" s="64"/>
      <c r="O1313" s="64"/>
      <c r="P1313" s="64"/>
      <c r="Q1313" s="64"/>
      <c r="R1313" s="64"/>
      <c r="S1313" s="64"/>
      <c r="T1313" s="64"/>
      <c r="U1313" s="64"/>
      <c r="V1313" s="64"/>
      <c r="W1313" s="64"/>
      <c r="X1313" s="64"/>
      <c r="Y1313" s="64"/>
      <c r="Z1313" s="64"/>
      <c r="AA1313" s="64"/>
      <c r="AB1313" s="64"/>
      <c r="AC1313" s="64"/>
      <c r="AD1313" s="64"/>
      <c r="AE1313" s="64"/>
      <c r="AF1313" s="64"/>
      <c r="AG1313" s="64"/>
      <c r="AH1313" s="64"/>
    </row>
    <row r="1314" spans="1:34" s="47" customFormat="1" x14ac:dyDescent="0.35">
      <c r="A1314" s="87"/>
      <c r="C1314" s="87"/>
      <c r="D1314" s="64"/>
      <c r="E1314" s="19"/>
      <c r="F1314" s="87"/>
      <c r="G1314" s="64"/>
      <c r="H1314" s="64"/>
      <c r="I1314" s="64"/>
      <c r="J1314" s="64"/>
      <c r="K1314" s="64"/>
      <c r="L1314" s="64"/>
      <c r="M1314" s="64"/>
      <c r="N1314" s="64"/>
      <c r="O1314" s="64"/>
      <c r="P1314" s="64"/>
      <c r="Q1314" s="64"/>
      <c r="R1314" s="64"/>
      <c r="S1314" s="64"/>
      <c r="T1314" s="64"/>
      <c r="U1314" s="64"/>
      <c r="V1314" s="64"/>
      <c r="W1314" s="64"/>
      <c r="X1314" s="64"/>
      <c r="Y1314" s="64"/>
      <c r="Z1314" s="64"/>
      <c r="AA1314" s="64"/>
      <c r="AB1314" s="64"/>
      <c r="AC1314" s="64"/>
      <c r="AD1314" s="64"/>
      <c r="AE1314" s="64"/>
      <c r="AF1314" s="64"/>
      <c r="AG1314" s="64"/>
      <c r="AH1314" s="64"/>
    </row>
    <row r="1315" spans="1:34" s="47" customFormat="1" x14ac:dyDescent="0.35">
      <c r="A1315" s="87"/>
      <c r="C1315" s="87"/>
      <c r="D1315" s="64"/>
      <c r="E1315" s="19"/>
      <c r="F1315" s="87"/>
      <c r="G1315" s="64"/>
      <c r="H1315" s="64"/>
      <c r="I1315" s="64"/>
      <c r="J1315" s="64"/>
      <c r="K1315" s="64"/>
      <c r="L1315" s="64"/>
      <c r="M1315" s="64"/>
      <c r="N1315" s="64"/>
      <c r="O1315" s="64"/>
      <c r="P1315" s="64"/>
      <c r="Q1315" s="64"/>
      <c r="R1315" s="64"/>
      <c r="S1315" s="64"/>
      <c r="T1315" s="64"/>
      <c r="U1315" s="64"/>
      <c r="V1315" s="64"/>
      <c r="W1315" s="64"/>
      <c r="X1315" s="64"/>
      <c r="Y1315" s="64"/>
      <c r="Z1315" s="64"/>
      <c r="AA1315" s="64"/>
      <c r="AB1315" s="64"/>
      <c r="AC1315" s="64"/>
      <c r="AD1315" s="64"/>
      <c r="AE1315" s="64"/>
      <c r="AF1315" s="64"/>
      <c r="AG1315" s="64"/>
      <c r="AH1315" s="64"/>
    </row>
    <row r="1316" spans="1:34" s="47" customFormat="1" x14ac:dyDescent="0.35">
      <c r="A1316" s="87"/>
      <c r="C1316" s="87"/>
      <c r="D1316" s="64"/>
      <c r="E1316" s="19"/>
      <c r="F1316" s="87"/>
      <c r="G1316" s="64"/>
      <c r="H1316" s="64"/>
      <c r="I1316" s="64"/>
      <c r="J1316" s="64"/>
      <c r="K1316" s="64"/>
      <c r="L1316" s="64"/>
      <c r="M1316" s="64"/>
      <c r="N1316" s="64"/>
      <c r="O1316" s="64"/>
      <c r="P1316" s="64"/>
      <c r="Q1316" s="64"/>
      <c r="R1316" s="64"/>
      <c r="S1316" s="64"/>
      <c r="T1316" s="64"/>
      <c r="U1316" s="64"/>
      <c r="V1316" s="64"/>
      <c r="W1316" s="64"/>
      <c r="X1316" s="64"/>
      <c r="Y1316" s="64"/>
      <c r="Z1316" s="64"/>
      <c r="AA1316" s="64"/>
      <c r="AB1316" s="64"/>
      <c r="AC1316" s="64"/>
      <c r="AD1316" s="64"/>
      <c r="AE1316" s="64"/>
      <c r="AF1316" s="64"/>
      <c r="AG1316" s="64"/>
      <c r="AH1316" s="64"/>
    </row>
    <row r="1317" spans="1:34" s="47" customFormat="1" x14ac:dyDescent="0.35">
      <c r="A1317" s="87"/>
      <c r="C1317" s="87"/>
      <c r="D1317" s="64"/>
      <c r="E1317" s="19"/>
      <c r="F1317" s="87"/>
      <c r="G1317" s="64"/>
      <c r="H1317" s="64"/>
      <c r="I1317" s="64"/>
      <c r="J1317" s="64"/>
      <c r="K1317" s="64"/>
      <c r="L1317" s="64"/>
      <c r="M1317" s="64"/>
      <c r="N1317" s="64"/>
      <c r="O1317" s="64"/>
      <c r="P1317" s="64"/>
      <c r="Q1317" s="64"/>
      <c r="R1317" s="64"/>
      <c r="S1317" s="64"/>
      <c r="T1317" s="64"/>
      <c r="U1317" s="64"/>
      <c r="V1317" s="64"/>
      <c r="W1317" s="64"/>
      <c r="X1317" s="64"/>
      <c r="Y1317" s="64"/>
      <c r="Z1317" s="64"/>
      <c r="AA1317" s="64"/>
      <c r="AB1317" s="64"/>
      <c r="AC1317" s="64"/>
      <c r="AD1317" s="64"/>
      <c r="AE1317" s="64"/>
      <c r="AF1317" s="64"/>
      <c r="AG1317" s="64"/>
      <c r="AH1317" s="64"/>
    </row>
    <row r="1318" spans="1:34" s="47" customFormat="1" x14ac:dyDescent="0.35">
      <c r="A1318" s="87"/>
      <c r="C1318" s="87"/>
      <c r="D1318" s="64"/>
      <c r="E1318" s="19"/>
      <c r="F1318" s="87"/>
      <c r="G1318" s="64"/>
      <c r="H1318" s="64"/>
      <c r="I1318" s="64"/>
      <c r="J1318" s="64"/>
      <c r="K1318" s="64"/>
      <c r="L1318" s="64"/>
      <c r="M1318" s="64"/>
      <c r="N1318" s="64"/>
      <c r="O1318" s="64"/>
      <c r="P1318" s="64"/>
      <c r="Q1318" s="64"/>
      <c r="R1318" s="64"/>
      <c r="S1318" s="64"/>
      <c r="T1318" s="64"/>
      <c r="U1318" s="64"/>
      <c r="V1318" s="64"/>
      <c r="W1318" s="64"/>
      <c r="X1318" s="64"/>
      <c r="Y1318" s="64"/>
      <c r="Z1318" s="64"/>
      <c r="AA1318" s="64"/>
      <c r="AB1318" s="64"/>
      <c r="AC1318" s="64"/>
      <c r="AD1318" s="64"/>
      <c r="AE1318" s="64"/>
      <c r="AF1318" s="64"/>
      <c r="AG1318" s="64"/>
      <c r="AH1318" s="64"/>
    </row>
    <row r="1319" spans="1:34" s="47" customFormat="1" x14ac:dyDescent="0.35">
      <c r="A1319" s="87"/>
      <c r="C1319" s="87"/>
      <c r="D1319" s="64"/>
      <c r="E1319" s="19"/>
      <c r="F1319" s="87"/>
      <c r="G1319" s="64"/>
      <c r="H1319" s="64"/>
      <c r="I1319" s="64"/>
      <c r="J1319" s="64"/>
      <c r="K1319" s="64"/>
      <c r="L1319" s="64"/>
      <c r="M1319" s="64"/>
      <c r="N1319" s="64"/>
      <c r="O1319" s="64"/>
      <c r="P1319" s="64"/>
      <c r="Q1319" s="64"/>
      <c r="R1319" s="64"/>
      <c r="S1319" s="64"/>
      <c r="T1319" s="64"/>
      <c r="U1319" s="64"/>
      <c r="V1319" s="64"/>
      <c r="W1319" s="64"/>
      <c r="X1319" s="64"/>
      <c r="Y1319" s="64"/>
      <c r="Z1319" s="64"/>
      <c r="AA1319" s="64"/>
      <c r="AB1319" s="64"/>
      <c r="AC1319" s="64"/>
      <c r="AD1319" s="64"/>
      <c r="AE1319" s="64"/>
      <c r="AF1319" s="64"/>
      <c r="AG1319" s="64"/>
      <c r="AH1319" s="64"/>
    </row>
    <row r="1320" spans="1:34" s="47" customFormat="1" x14ac:dyDescent="0.35">
      <c r="A1320" s="87"/>
      <c r="C1320" s="87"/>
      <c r="D1320" s="64"/>
      <c r="E1320" s="19"/>
      <c r="F1320" s="87"/>
      <c r="G1320" s="64"/>
      <c r="H1320" s="64"/>
      <c r="I1320" s="64"/>
      <c r="J1320" s="64"/>
      <c r="K1320" s="64"/>
      <c r="L1320" s="64"/>
      <c r="M1320" s="64"/>
      <c r="N1320" s="64"/>
      <c r="O1320" s="64"/>
      <c r="P1320" s="64"/>
      <c r="Q1320" s="64"/>
      <c r="R1320" s="64"/>
      <c r="S1320" s="64"/>
      <c r="T1320" s="64"/>
      <c r="U1320" s="64"/>
      <c r="V1320" s="64"/>
      <c r="W1320" s="64"/>
      <c r="X1320" s="64"/>
      <c r="Y1320" s="64"/>
      <c r="Z1320" s="64"/>
      <c r="AA1320" s="64"/>
      <c r="AB1320" s="64"/>
      <c r="AC1320" s="64"/>
      <c r="AD1320" s="64"/>
      <c r="AE1320" s="64"/>
      <c r="AF1320" s="64"/>
      <c r="AG1320" s="64"/>
      <c r="AH1320" s="64"/>
    </row>
    <row r="1321" spans="1:34" s="47" customFormat="1" x14ac:dyDescent="0.35">
      <c r="A1321" s="87"/>
      <c r="C1321" s="87"/>
      <c r="D1321" s="64"/>
      <c r="E1321" s="19"/>
      <c r="F1321" s="87"/>
      <c r="G1321" s="64"/>
      <c r="H1321" s="64"/>
      <c r="I1321" s="64"/>
      <c r="J1321" s="64"/>
      <c r="K1321" s="64"/>
      <c r="L1321" s="64"/>
      <c r="M1321" s="64"/>
      <c r="N1321" s="64"/>
      <c r="O1321" s="64"/>
      <c r="P1321" s="64"/>
      <c r="Q1321" s="64"/>
      <c r="R1321" s="64"/>
      <c r="S1321" s="64"/>
      <c r="T1321" s="64"/>
      <c r="U1321" s="64"/>
      <c r="V1321" s="64"/>
      <c r="W1321" s="64"/>
      <c r="X1321" s="64"/>
      <c r="Y1321" s="64"/>
      <c r="Z1321" s="64"/>
      <c r="AA1321" s="64"/>
      <c r="AB1321" s="64"/>
      <c r="AC1321" s="64"/>
      <c r="AD1321" s="64"/>
      <c r="AE1321" s="64"/>
      <c r="AF1321" s="64"/>
      <c r="AG1321" s="64"/>
      <c r="AH1321" s="64"/>
    </row>
    <row r="1322" spans="1:34" s="47" customFormat="1" x14ac:dyDescent="0.35">
      <c r="A1322" s="87"/>
      <c r="C1322" s="87"/>
      <c r="D1322" s="64"/>
      <c r="E1322" s="19"/>
      <c r="F1322" s="87"/>
      <c r="G1322" s="64"/>
      <c r="H1322" s="64"/>
      <c r="I1322" s="64"/>
      <c r="J1322" s="64"/>
      <c r="K1322" s="64"/>
      <c r="L1322" s="64"/>
      <c r="M1322" s="64"/>
      <c r="N1322" s="64"/>
      <c r="O1322" s="64"/>
      <c r="P1322" s="64"/>
      <c r="Q1322" s="64"/>
      <c r="R1322" s="64"/>
      <c r="S1322" s="64"/>
      <c r="T1322" s="64"/>
      <c r="U1322" s="64"/>
      <c r="V1322" s="64"/>
      <c r="W1322" s="64"/>
      <c r="X1322" s="64"/>
      <c r="Y1322" s="64"/>
      <c r="Z1322" s="64"/>
      <c r="AA1322" s="64"/>
      <c r="AB1322" s="64"/>
      <c r="AC1322" s="64"/>
      <c r="AD1322" s="64"/>
      <c r="AE1322" s="64"/>
      <c r="AF1322" s="64"/>
      <c r="AG1322" s="64"/>
      <c r="AH1322" s="64"/>
    </row>
    <row r="1323" spans="1:34" s="47" customFormat="1" x14ac:dyDescent="0.35">
      <c r="A1323" s="87"/>
      <c r="C1323" s="87"/>
      <c r="D1323" s="64"/>
      <c r="E1323" s="19"/>
      <c r="F1323" s="87"/>
      <c r="G1323" s="64"/>
      <c r="H1323" s="64"/>
      <c r="I1323" s="64"/>
      <c r="J1323" s="64"/>
      <c r="K1323" s="64"/>
      <c r="L1323" s="64"/>
      <c r="M1323" s="64"/>
      <c r="N1323" s="64"/>
      <c r="O1323" s="64"/>
      <c r="P1323" s="64"/>
      <c r="Q1323" s="64"/>
      <c r="R1323" s="64"/>
      <c r="S1323" s="64"/>
      <c r="T1323" s="64"/>
      <c r="U1323" s="64"/>
      <c r="V1323" s="64"/>
      <c r="W1323" s="64"/>
      <c r="X1323" s="64"/>
      <c r="Y1323" s="64"/>
      <c r="Z1323" s="64"/>
      <c r="AA1323" s="64"/>
      <c r="AB1323" s="64"/>
      <c r="AC1323" s="64"/>
      <c r="AD1323" s="64"/>
      <c r="AE1323" s="64"/>
      <c r="AF1323" s="64"/>
      <c r="AG1323" s="64"/>
      <c r="AH1323" s="64"/>
    </row>
    <row r="1324" spans="1:34" s="47" customFormat="1" x14ac:dyDescent="0.35">
      <c r="A1324" s="87"/>
      <c r="C1324" s="87"/>
      <c r="D1324" s="64"/>
      <c r="E1324" s="19"/>
      <c r="F1324" s="87"/>
      <c r="G1324" s="64"/>
      <c r="H1324" s="64"/>
      <c r="I1324" s="64"/>
      <c r="J1324" s="64"/>
      <c r="K1324" s="64"/>
      <c r="L1324" s="64"/>
      <c r="M1324" s="64"/>
      <c r="N1324" s="64"/>
      <c r="O1324" s="64"/>
      <c r="P1324" s="64"/>
      <c r="Q1324" s="64"/>
      <c r="R1324" s="64"/>
      <c r="S1324" s="64"/>
      <c r="T1324" s="64"/>
      <c r="U1324" s="64"/>
      <c r="V1324" s="64"/>
      <c r="W1324" s="64"/>
      <c r="X1324" s="64"/>
      <c r="Y1324" s="64"/>
      <c r="Z1324" s="64"/>
      <c r="AA1324" s="64"/>
      <c r="AB1324" s="64"/>
      <c r="AC1324" s="64"/>
      <c r="AD1324" s="64"/>
      <c r="AE1324" s="64"/>
      <c r="AF1324" s="64"/>
      <c r="AG1324" s="64"/>
      <c r="AH1324" s="64"/>
    </row>
    <row r="1325" spans="1:34" s="47" customFormat="1" x14ac:dyDescent="0.35">
      <c r="A1325" s="87"/>
      <c r="C1325" s="87"/>
      <c r="D1325" s="64"/>
      <c r="E1325" s="19"/>
      <c r="F1325" s="87"/>
      <c r="G1325" s="64"/>
      <c r="H1325" s="64"/>
      <c r="I1325" s="64"/>
      <c r="J1325" s="64"/>
      <c r="K1325" s="64"/>
      <c r="L1325" s="64"/>
      <c r="M1325" s="64"/>
      <c r="N1325" s="64"/>
      <c r="O1325" s="64"/>
      <c r="P1325" s="64"/>
      <c r="Q1325" s="64"/>
      <c r="R1325" s="64"/>
      <c r="S1325" s="64"/>
      <c r="T1325" s="64"/>
      <c r="U1325" s="64"/>
      <c r="V1325" s="64"/>
      <c r="W1325" s="64"/>
      <c r="X1325" s="64"/>
      <c r="Y1325" s="64"/>
      <c r="Z1325" s="64"/>
      <c r="AA1325" s="64"/>
      <c r="AB1325" s="64"/>
      <c r="AC1325" s="64"/>
      <c r="AD1325" s="64"/>
      <c r="AE1325" s="64"/>
      <c r="AF1325" s="64"/>
      <c r="AG1325" s="64"/>
      <c r="AH1325" s="64"/>
    </row>
    <row r="1326" spans="1:34" s="47" customFormat="1" x14ac:dyDescent="0.35">
      <c r="A1326" s="87"/>
      <c r="C1326" s="87"/>
      <c r="D1326" s="64"/>
      <c r="E1326" s="19"/>
      <c r="F1326" s="87"/>
      <c r="G1326" s="64"/>
      <c r="H1326" s="64"/>
      <c r="I1326" s="64"/>
      <c r="J1326" s="64"/>
      <c r="K1326" s="64"/>
      <c r="L1326" s="64"/>
      <c r="M1326" s="64"/>
      <c r="N1326" s="64"/>
      <c r="O1326" s="64"/>
      <c r="P1326" s="64"/>
      <c r="Q1326" s="64"/>
      <c r="R1326" s="64"/>
      <c r="S1326" s="64"/>
      <c r="T1326" s="64"/>
      <c r="U1326" s="64"/>
      <c r="V1326" s="64"/>
      <c r="W1326" s="64"/>
      <c r="X1326" s="64"/>
      <c r="Y1326" s="64"/>
      <c r="Z1326" s="64"/>
      <c r="AA1326" s="64"/>
      <c r="AB1326" s="64"/>
      <c r="AC1326" s="64"/>
      <c r="AD1326" s="64"/>
      <c r="AE1326" s="64"/>
      <c r="AF1326" s="64"/>
      <c r="AG1326" s="64"/>
      <c r="AH1326" s="64"/>
    </row>
    <row r="1327" spans="1:34" s="47" customFormat="1" x14ac:dyDescent="0.35">
      <c r="A1327" s="87"/>
      <c r="C1327" s="87"/>
      <c r="D1327" s="64"/>
      <c r="E1327" s="19"/>
      <c r="F1327" s="87"/>
      <c r="G1327" s="64"/>
      <c r="H1327" s="64"/>
      <c r="I1327" s="64"/>
      <c r="J1327" s="64"/>
      <c r="K1327" s="64"/>
      <c r="L1327" s="64"/>
      <c r="M1327" s="64"/>
      <c r="N1327" s="64"/>
      <c r="O1327" s="64"/>
      <c r="P1327" s="64"/>
      <c r="Q1327" s="64"/>
      <c r="R1327" s="64"/>
      <c r="S1327" s="64"/>
      <c r="T1327" s="64"/>
      <c r="U1327" s="64"/>
      <c r="V1327" s="64"/>
      <c r="W1327" s="64"/>
      <c r="X1327" s="64"/>
      <c r="Y1327" s="64"/>
      <c r="Z1327" s="64"/>
      <c r="AA1327" s="64"/>
      <c r="AB1327" s="64"/>
      <c r="AC1327" s="64"/>
      <c r="AD1327" s="64"/>
      <c r="AE1327" s="64"/>
      <c r="AF1327" s="64"/>
      <c r="AG1327" s="64"/>
      <c r="AH1327" s="64"/>
    </row>
    <row r="1328" spans="1:34" s="47" customFormat="1" x14ac:dyDescent="0.35">
      <c r="A1328" s="87"/>
      <c r="C1328" s="87"/>
      <c r="D1328" s="64"/>
      <c r="E1328" s="19"/>
      <c r="F1328" s="87"/>
      <c r="G1328" s="64"/>
      <c r="H1328" s="64"/>
      <c r="I1328" s="64"/>
      <c r="J1328" s="64"/>
      <c r="K1328" s="64"/>
      <c r="L1328" s="64"/>
      <c r="M1328" s="64"/>
      <c r="N1328" s="64"/>
      <c r="O1328" s="64"/>
      <c r="P1328" s="64"/>
      <c r="Q1328" s="64"/>
      <c r="R1328" s="64"/>
      <c r="S1328" s="64"/>
      <c r="T1328" s="64"/>
      <c r="U1328" s="64"/>
      <c r="V1328" s="64"/>
      <c r="W1328" s="64"/>
      <c r="X1328" s="64"/>
      <c r="Y1328" s="64"/>
      <c r="Z1328" s="64"/>
      <c r="AA1328" s="64"/>
      <c r="AB1328" s="64"/>
      <c r="AC1328" s="64"/>
      <c r="AD1328" s="64"/>
      <c r="AE1328" s="64"/>
      <c r="AF1328" s="64"/>
      <c r="AG1328" s="64"/>
      <c r="AH1328" s="64"/>
    </row>
    <row r="1329" spans="1:34" s="47" customFormat="1" x14ac:dyDescent="0.35">
      <c r="A1329" s="87"/>
      <c r="C1329" s="87"/>
      <c r="D1329" s="64"/>
      <c r="E1329" s="19"/>
      <c r="F1329" s="87"/>
      <c r="G1329" s="64"/>
      <c r="H1329" s="64"/>
      <c r="I1329" s="64"/>
      <c r="J1329" s="64"/>
      <c r="K1329" s="64"/>
      <c r="L1329" s="64"/>
      <c r="M1329" s="64"/>
      <c r="N1329" s="64"/>
      <c r="O1329" s="64"/>
      <c r="P1329" s="64"/>
      <c r="Q1329" s="64"/>
      <c r="R1329" s="64"/>
      <c r="S1329" s="64"/>
      <c r="T1329" s="64"/>
      <c r="U1329" s="64"/>
      <c r="V1329" s="64"/>
      <c r="W1329" s="64"/>
      <c r="X1329" s="64"/>
      <c r="Y1329" s="64"/>
      <c r="Z1329" s="64"/>
      <c r="AA1329" s="64"/>
      <c r="AB1329" s="64"/>
      <c r="AC1329" s="64"/>
      <c r="AD1329" s="64"/>
      <c r="AE1329" s="64"/>
      <c r="AF1329" s="64"/>
      <c r="AG1329" s="64"/>
      <c r="AH1329" s="64"/>
    </row>
    <row r="1330" spans="1:34" s="47" customFormat="1" x14ac:dyDescent="0.35">
      <c r="A1330" s="87"/>
      <c r="C1330" s="87"/>
      <c r="D1330" s="64"/>
      <c r="E1330" s="19"/>
      <c r="F1330" s="87"/>
      <c r="G1330" s="64"/>
      <c r="H1330" s="64"/>
      <c r="I1330" s="64"/>
      <c r="J1330" s="64"/>
      <c r="K1330" s="64"/>
      <c r="L1330" s="64"/>
      <c r="M1330" s="64"/>
      <c r="N1330" s="64"/>
      <c r="O1330" s="64"/>
      <c r="P1330" s="64"/>
      <c r="Q1330" s="64"/>
      <c r="R1330" s="64"/>
      <c r="S1330" s="64"/>
      <c r="T1330" s="64"/>
      <c r="U1330" s="64"/>
      <c r="V1330" s="64"/>
      <c r="W1330" s="64"/>
      <c r="X1330" s="64"/>
      <c r="Y1330" s="64"/>
      <c r="Z1330" s="64"/>
      <c r="AA1330" s="64"/>
      <c r="AB1330" s="64"/>
      <c r="AC1330" s="64"/>
      <c r="AD1330" s="64"/>
      <c r="AE1330" s="64"/>
      <c r="AF1330" s="64"/>
      <c r="AG1330" s="64"/>
      <c r="AH1330" s="64"/>
    </row>
    <row r="1331" spans="1:34" s="47" customFormat="1" x14ac:dyDescent="0.35">
      <c r="A1331" s="87"/>
      <c r="C1331" s="87"/>
      <c r="D1331" s="64"/>
      <c r="E1331" s="19"/>
      <c r="F1331" s="87"/>
      <c r="G1331" s="64"/>
      <c r="H1331" s="64"/>
      <c r="I1331" s="64"/>
      <c r="J1331" s="64"/>
      <c r="K1331" s="64"/>
      <c r="L1331" s="64"/>
      <c r="M1331" s="64"/>
      <c r="N1331" s="64"/>
      <c r="O1331" s="64"/>
      <c r="P1331" s="64"/>
      <c r="Q1331" s="64"/>
      <c r="R1331" s="64"/>
      <c r="S1331" s="64"/>
      <c r="T1331" s="64"/>
      <c r="U1331" s="64"/>
      <c r="V1331" s="64"/>
      <c r="W1331" s="64"/>
      <c r="X1331" s="64"/>
      <c r="Y1331" s="64"/>
      <c r="Z1331" s="64"/>
      <c r="AA1331" s="64"/>
      <c r="AB1331" s="64"/>
      <c r="AC1331" s="64"/>
      <c r="AD1331" s="64"/>
      <c r="AE1331" s="64"/>
      <c r="AF1331" s="64"/>
      <c r="AG1331" s="64"/>
      <c r="AH1331" s="64"/>
    </row>
    <row r="1332" spans="1:34" s="47" customFormat="1" x14ac:dyDescent="0.35">
      <c r="A1332" s="87"/>
      <c r="C1332" s="87"/>
      <c r="D1332" s="64"/>
      <c r="E1332" s="19"/>
      <c r="F1332" s="87"/>
      <c r="G1332" s="64"/>
      <c r="H1332" s="64"/>
      <c r="I1332" s="64"/>
      <c r="J1332" s="64"/>
      <c r="K1332" s="64"/>
      <c r="L1332" s="64"/>
      <c r="M1332" s="64"/>
      <c r="N1332" s="64"/>
      <c r="O1332" s="64"/>
      <c r="P1332" s="64"/>
      <c r="Q1332" s="64"/>
      <c r="R1332" s="64"/>
      <c r="S1332" s="64"/>
      <c r="T1332" s="64"/>
      <c r="U1332" s="64"/>
      <c r="V1332" s="64"/>
      <c r="W1332" s="64"/>
      <c r="X1332" s="64"/>
      <c r="Y1332" s="64"/>
      <c r="Z1332" s="64"/>
      <c r="AA1332" s="64"/>
      <c r="AB1332" s="64"/>
      <c r="AC1332" s="64"/>
      <c r="AD1332" s="64"/>
      <c r="AE1332" s="64"/>
      <c r="AF1332" s="64"/>
      <c r="AG1332" s="64"/>
      <c r="AH1332" s="64"/>
    </row>
    <row r="1333" spans="1:34" s="47" customFormat="1" x14ac:dyDescent="0.35">
      <c r="A1333" s="87"/>
      <c r="C1333" s="87"/>
      <c r="D1333" s="64"/>
      <c r="E1333" s="19"/>
      <c r="F1333" s="87"/>
      <c r="G1333" s="64"/>
      <c r="H1333" s="64"/>
      <c r="I1333" s="64"/>
      <c r="J1333" s="64"/>
      <c r="K1333" s="64"/>
      <c r="L1333" s="64"/>
      <c r="M1333" s="64"/>
      <c r="N1333" s="64"/>
      <c r="O1333" s="64"/>
      <c r="P1333" s="64"/>
      <c r="Q1333" s="64"/>
      <c r="R1333" s="64"/>
      <c r="S1333" s="64"/>
      <c r="T1333" s="64"/>
      <c r="U1333" s="64"/>
      <c r="V1333" s="64"/>
      <c r="W1333" s="64"/>
      <c r="X1333" s="64"/>
      <c r="Y1333" s="64"/>
      <c r="Z1333" s="64"/>
      <c r="AA1333" s="64"/>
      <c r="AB1333" s="64"/>
      <c r="AC1333" s="64"/>
      <c r="AD1333" s="64"/>
      <c r="AE1333" s="64"/>
      <c r="AF1333" s="64"/>
      <c r="AG1333" s="64"/>
      <c r="AH1333" s="64"/>
    </row>
    <row r="1334" spans="1:34" s="47" customFormat="1" x14ac:dyDescent="0.35">
      <c r="A1334" s="87"/>
      <c r="C1334" s="87"/>
      <c r="D1334" s="64"/>
      <c r="E1334" s="19"/>
      <c r="F1334" s="87"/>
      <c r="G1334" s="64"/>
      <c r="H1334" s="64"/>
      <c r="I1334" s="64"/>
      <c r="J1334" s="64"/>
      <c r="K1334" s="64"/>
      <c r="L1334" s="64"/>
      <c r="M1334" s="64"/>
      <c r="N1334" s="64"/>
      <c r="O1334" s="64"/>
      <c r="P1334" s="64"/>
      <c r="Q1334" s="64"/>
      <c r="R1334" s="64"/>
      <c r="S1334" s="64"/>
      <c r="T1334" s="64"/>
      <c r="U1334" s="64"/>
      <c r="V1334" s="64"/>
      <c r="W1334" s="64"/>
      <c r="X1334" s="64"/>
      <c r="Y1334" s="64"/>
      <c r="Z1334" s="64"/>
      <c r="AA1334" s="64"/>
      <c r="AB1334" s="64"/>
      <c r="AC1334" s="64"/>
      <c r="AD1334" s="64"/>
      <c r="AE1334" s="64"/>
      <c r="AF1334" s="64"/>
      <c r="AG1334" s="64"/>
      <c r="AH1334" s="64"/>
    </row>
    <row r="1335" spans="1:34" s="47" customFormat="1" x14ac:dyDescent="0.35">
      <c r="A1335" s="87"/>
      <c r="C1335" s="87"/>
      <c r="D1335" s="64"/>
      <c r="E1335" s="19"/>
      <c r="F1335" s="87"/>
      <c r="G1335" s="64"/>
      <c r="H1335" s="64"/>
      <c r="I1335" s="64"/>
      <c r="J1335" s="64"/>
      <c r="K1335" s="64"/>
      <c r="L1335" s="64"/>
      <c r="M1335" s="64"/>
      <c r="N1335" s="64"/>
      <c r="O1335" s="64"/>
      <c r="P1335" s="64"/>
      <c r="Q1335" s="64"/>
      <c r="R1335" s="64"/>
      <c r="S1335" s="64"/>
      <c r="T1335" s="64"/>
      <c r="U1335" s="64"/>
      <c r="V1335" s="64"/>
      <c r="W1335" s="64"/>
      <c r="X1335" s="64"/>
      <c r="Y1335" s="64"/>
      <c r="Z1335" s="64"/>
      <c r="AA1335" s="64"/>
      <c r="AB1335" s="64"/>
      <c r="AC1335" s="64"/>
      <c r="AD1335" s="64"/>
      <c r="AE1335" s="64"/>
      <c r="AF1335" s="64"/>
      <c r="AG1335" s="64"/>
      <c r="AH1335" s="64"/>
    </row>
    <row r="1336" spans="1:34" s="47" customFormat="1" x14ac:dyDescent="0.35">
      <c r="A1336" s="87"/>
      <c r="C1336" s="87"/>
      <c r="D1336" s="64"/>
      <c r="E1336" s="19"/>
      <c r="F1336" s="87"/>
      <c r="G1336" s="64"/>
      <c r="H1336" s="64"/>
      <c r="I1336" s="64"/>
      <c r="J1336" s="64"/>
      <c r="K1336" s="64"/>
      <c r="L1336" s="64"/>
      <c r="M1336" s="64"/>
      <c r="N1336" s="64"/>
      <c r="O1336" s="64"/>
      <c r="P1336" s="64"/>
      <c r="Q1336" s="64"/>
      <c r="R1336" s="64"/>
      <c r="S1336" s="64"/>
      <c r="T1336" s="64"/>
      <c r="U1336" s="64"/>
      <c r="V1336" s="64"/>
      <c r="W1336" s="64"/>
      <c r="X1336" s="64"/>
      <c r="Y1336" s="64"/>
      <c r="Z1336" s="64"/>
      <c r="AA1336" s="64"/>
      <c r="AB1336" s="64"/>
      <c r="AC1336" s="64"/>
      <c r="AD1336" s="64"/>
      <c r="AE1336" s="64"/>
      <c r="AF1336" s="64"/>
      <c r="AG1336" s="64"/>
      <c r="AH1336" s="64"/>
    </row>
    <row r="1337" spans="1:34" s="47" customFormat="1" x14ac:dyDescent="0.35">
      <c r="A1337" s="87"/>
      <c r="C1337" s="87"/>
      <c r="D1337" s="64"/>
      <c r="E1337" s="19"/>
      <c r="F1337" s="87"/>
      <c r="G1337" s="64"/>
      <c r="H1337" s="64"/>
      <c r="I1337" s="64"/>
      <c r="J1337" s="64"/>
      <c r="K1337" s="64"/>
      <c r="L1337" s="64"/>
      <c r="M1337" s="64"/>
      <c r="N1337" s="64"/>
      <c r="O1337" s="64"/>
      <c r="P1337" s="64"/>
      <c r="Q1337" s="64"/>
      <c r="R1337" s="64"/>
      <c r="S1337" s="64"/>
      <c r="T1337" s="64"/>
      <c r="U1337" s="64"/>
      <c r="V1337" s="64"/>
      <c r="W1337" s="64"/>
      <c r="X1337" s="64"/>
      <c r="Y1337" s="64"/>
      <c r="Z1337" s="64"/>
      <c r="AA1337" s="64"/>
      <c r="AB1337" s="64"/>
      <c r="AC1337" s="64"/>
      <c r="AD1337" s="64"/>
      <c r="AE1337" s="64"/>
      <c r="AF1337" s="64"/>
      <c r="AG1337" s="64"/>
      <c r="AH1337" s="64"/>
    </row>
    <row r="1338" spans="1:34" s="47" customFormat="1" x14ac:dyDescent="0.35">
      <c r="A1338" s="87"/>
      <c r="C1338" s="87"/>
      <c r="D1338" s="64"/>
      <c r="E1338" s="19"/>
      <c r="F1338" s="87"/>
      <c r="G1338" s="64"/>
      <c r="H1338" s="64"/>
      <c r="I1338" s="64"/>
      <c r="J1338" s="64"/>
      <c r="K1338" s="64"/>
      <c r="L1338" s="64"/>
      <c r="M1338" s="64"/>
      <c r="N1338" s="64"/>
      <c r="O1338" s="64"/>
      <c r="P1338" s="64"/>
      <c r="Q1338" s="64"/>
      <c r="R1338" s="64"/>
      <c r="S1338" s="64"/>
      <c r="T1338" s="64"/>
      <c r="U1338" s="64"/>
      <c r="V1338" s="64"/>
      <c r="W1338" s="64"/>
      <c r="X1338" s="64"/>
      <c r="Y1338" s="64"/>
      <c r="Z1338" s="64"/>
      <c r="AA1338" s="64"/>
      <c r="AB1338" s="64"/>
      <c r="AC1338" s="64"/>
      <c r="AD1338" s="64"/>
      <c r="AE1338" s="64"/>
      <c r="AF1338" s="64"/>
      <c r="AG1338" s="64"/>
      <c r="AH1338" s="64"/>
    </row>
    <row r="1339" spans="1:34" s="47" customFormat="1" x14ac:dyDescent="0.35">
      <c r="A1339" s="87"/>
      <c r="C1339" s="87"/>
      <c r="D1339" s="64"/>
      <c r="E1339" s="19"/>
      <c r="F1339" s="87"/>
      <c r="G1339" s="64"/>
      <c r="H1339" s="64"/>
      <c r="I1339" s="64"/>
      <c r="J1339" s="64"/>
      <c r="K1339" s="64"/>
      <c r="L1339" s="64"/>
      <c r="M1339" s="64"/>
      <c r="N1339" s="64"/>
      <c r="O1339" s="64"/>
      <c r="P1339" s="64"/>
      <c r="Q1339" s="64"/>
      <c r="R1339" s="64"/>
      <c r="S1339" s="64"/>
      <c r="T1339" s="64"/>
      <c r="U1339" s="64"/>
      <c r="V1339" s="64"/>
      <c r="W1339" s="64"/>
      <c r="X1339" s="64"/>
      <c r="Y1339" s="64"/>
      <c r="Z1339" s="64"/>
      <c r="AA1339" s="64"/>
      <c r="AB1339" s="64"/>
      <c r="AC1339" s="64"/>
      <c r="AD1339" s="64"/>
      <c r="AE1339" s="64"/>
      <c r="AF1339" s="64"/>
      <c r="AG1339" s="64"/>
      <c r="AH1339" s="64"/>
    </row>
    <row r="1340" spans="1:34" s="47" customFormat="1" x14ac:dyDescent="0.35">
      <c r="A1340" s="87"/>
      <c r="C1340" s="87"/>
      <c r="D1340" s="64"/>
      <c r="E1340" s="19"/>
      <c r="F1340" s="87"/>
      <c r="G1340" s="64"/>
      <c r="H1340" s="64"/>
      <c r="I1340" s="64"/>
      <c r="J1340" s="64"/>
      <c r="K1340" s="64"/>
      <c r="L1340" s="64"/>
      <c r="M1340" s="64"/>
      <c r="N1340" s="64"/>
      <c r="O1340" s="64"/>
      <c r="P1340" s="64"/>
      <c r="Q1340" s="64"/>
      <c r="R1340" s="64"/>
      <c r="S1340" s="64"/>
      <c r="T1340" s="64"/>
      <c r="U1340" s="64"/>
      <c r="V1340" s="64"/>
      <c r="W1340" s="64"/>
      <c r="X1340" s="64"/>
      <c r="Y1340" s="64"/>
      <c r="Z1340" s="64"/>
      <c r="AA1340" s="64"/>
      <c r="AB1340" s="64"/>
      <c r="AC1340" s="64"/>
      <c r="AD1340" s="64"/>
      <c r="AE1340" s="64"/>
      <c r="AF1340" s="64"/>
      <c r="AG1340" s="64"/>
      <c r="AH1340" s="64"/>
    </row>
    <row r="1341" spans="1:34" s="47" customFormat="1" x14ac:dyDescent="0.35">
      <c r="A1341" s="87"/>
      <c r="C1341" s="87"/>
      <c r="D1341" s="64"/>
      <c r="E1341" s="19"/>
      <c r="F1341" s="87"/>
      <c r="G1341" s="64"/>
      <c r="H1341" s="64"/>
      <c r="I1341" s="64"/>
      <c r="J1341" s="64"/>
      <c r="K1341" s="64"/>
      <c r="L1341" s="64"/>
      <c r="M1341" s="64"/>
      <c r="N1341" s="64"/>
      <c r="O1341" s="64"/>
      <c r="P1341" s="64"/>
      <c r="Q1341" s="64"/>
      <c r="R1341" s="64"/>
      <c r="S1341" s="64"/>
      <c r="T1341" s="64"/>
      <c r="U1341" s="64"/>
      <c r="V1341" s="64"/>
      <c r="W1341" s="64"/>
      <c r="X1341" s="64"/>
      <c r="Y1341" s="64"/>
      <c r="Z1341" s="64"/>
      <c r="AA1341" s="64"/>
      <c r="AB1341" s="64"/>
      <c r="AC1341" s="64"/>
      <c r="AD1341" s="64"/>
      <c r="AE1341" s="64"/>
      <c r="AF1341" s="64"/>
      <c r="AG1341" s="64"/>
      <c r="AH1341" s="64"/>
    </row>
    <row r="1342" spans="1:34" s="47" customFormat="1" x14ac:dyDescent="0.35">
      <c r="A1342" s="87"/>
      <c r="C1342" s="87"/>
      <c r="D1342" s="64"/>
      <c r="E1342" s="19"/>
      <c r="F1342" s="87"/>
      <c r="G1342" s="64"/>
      <c r="H1342" s="64"/>
      <c r="I1342" s="64"/>
      <c r="J1342" s="64"/>
      <c r="K1342" s="64"/>
      <c r="L1342" s="64"/>
      <c r="M1342" s="64"/>
      <c r="N1342" s="64"/>
      <c r="O1342" s="64"/>
      <c r="P1342" s="64"/>
      <c r="Q1342" s="64"/>
      <c r="R1342" s="64"/>
      <c r="S1342" s="64"/>
      <c r="T1342" s="64"/>
      <c r="U1342" s="64"/>
      <c r="V1342" s="64"/>
      <c r="W1342" s="64"/>
      <c r="X1342" s="64"/>
      <c r="Y1342" s="64"/>
      <c r="Z1342" s="64"/>
      <c r="AA1342" s="64"/>
      <c r="AB1342" s="64"/>
      <c r="AC1342" s="64"/>
      <c r="AD1342" s="64"/>
      <c r="AE1342" s="64"/>
      <c r="AF1342" s="64"/>
      <c r="AG1342" s="64"/>
      <c r="AH1342" s="64"/>
    </row>
    <row r="1343" spans="1:34" s="47" customFormat="1" x14ac:dyDescent="0.35">
      <c r="A1343" s="87"/>
      <c r="C1343" s="87"/>
      <c r="D1343" s="64"/>
      <c r="E1343" s="19"/>
      <c r="F1343" s="87"/>
      <c r="G1343" s="64"/>
      <c r="H1343" s="64"/>
      <c r="I1343" s="64"/>
      <c r="J1343" s="64"/>
      <c r="K1343" s="64"/>
      <c r="L1343" s="64"/>
      <c r="M1343" s="64"/>
      <c r="N1343" s="64"/>
      <c r="O1343" s="64"/>
      <c r="P1343" s="64"/>
      <c r="Q1343" s="64"/>
      <c r="R1343" s="64"/>
      <c r="S1343" s="64"/>
      <c r="T1343" s="64"/>
      <c r="U1343" s="64"/>
      <c r="V1343" s="64"/>
      <c r="W1343" s="64"/>
      <c r="X1343" s="64"/>
      <c r="Y1343" s="64"/>
      <c r="Z1343" s="64"/>
      <c r="AA1343" s="64"/>
      <c r="AB1343" s="64"/>
      <c r="AC1343" s="64"/>
      <c r="AD1343" s="64"/>
      <c r="AE1343" s="64"/>
      <c r="AF1343" s="64"/>
      <c r="AG1343" s="64"/>
      <c r="AH1343" s="64"/>
    </row>
    <row r="1344" spans="1:34" s="47" customFormat="1" x14ac:dyDescent="0.35">
      <c r="A1344" s="87"/>
      <c r="C1344" s="87"/>
      <c r="D1344" s="64"/>
      <c r="E1344" s="19"/>
      <c r="F1344" s="87"/>
      <c r="G1344" s="64"/>
      <c r="H1344" s="64"/>
      <c r="I1344" s="64"/>
      <c r="J1344" s="64"/>
      <c r="K1344" s="64"/>
      <c r="L1344" s="64"/>
      <c r="M1344" s="64"/>
      <c r="N1344" s="64"/>
      <c r="O1344" s="64"/>
      <c r="P1344" s="64"/>
      <c r="Q1344" s="64"/>
      <c r="R1344" s="64"/>
      <c r="S1344" s="64"/>
      <c r="T1344" s="64"/>
      <c r="U1344" s="64"/>
      <c r="V1344" s="64"/>
      <c r="W1344" s="64"/>
      <c r="X1344" s="64"/>
      <c r="Y1344" s="64"/>
      <c r="Z1344" s="64"/>
      <c r="AA1344" s="64"/>
      <c r="AB1344" s="64"/>
      <c r="AC1344" s="64"/>
      <c r="AD1344" s="64"/>
      <c r="AE1344" s="64"/>
      <c r="AF1344" s="64"/>
      <c r="AG1344" s="64"/>
      <c r="AH1344" s="64"/>
    </row>
    <row r="1345" spans="1:34" s="47" customFormat="1" x14ac:dyDescent="0.35">
      <c r="A1345" s="87"/>
      <c r="C1345" s="87"/>
      <c r="D1345" s="64"/>
      <c r="E1345" s="19"/>
      <c r="F1345" s="87"/>
      <c r="G1345" s="64"/>
      <c r="H1345" s="64"/>
      <c r="I1345" s="64"/>
      <c r="J1345" s="64"/>
      <c r="K1345" s="64"/>
      <c r="L1345" s="64"/>
      <c r="M1345" s="64"/>
      <c r="N1345" s="64"/>
      <c r="O1345" s="64"/>
      <c r="P1345" s="64"/>
      <c r="Q1345" s="64"/>
      <c r="R1345" s="64"/>
      <c r="S1345" s="64"/>
      <c r="T1345" s="64"/>
      <c r="U1345" s="64"/>
      <c r="V1345" s="64"/>
      <c r="W1345" s="64"/>
      <c r="X1345" s="64"/>
      <c r="Y1345" s="64"/>
      <c r="Z1345" s="64"/>
      <c r="AA1345" s="64"/>
      <c r="AB1345" s="64"/>
      <c r="AC1345" s="64"/>
      <c r="AD1345" s="64"/>
      <c r="AE1345" s="64"/>
      <c r="AF1345" s="64"/>
      <c r="AG1345" s="64"/>
      <c r="AH1345" s="64"/>
    </row>
    <row r="1346" spans="1:34" s="47" customFormat="1" x14ac:dyDescent="0.35">
      <c r="A1346" s="87"/>
      <c r="C1346" s="87"/>
      <c r="D1346" s="64"/>
      <c r="E1346" s="19"/>
      <c r="F1346" s="87"/>
      <c r="G1346" s="64"/>
      <c r="H1346" s="64"/>
      <c r="I1346" s="64"/>
      <c r="J1346" s="64"/>
      <c r="K1346" s="64"/>
      <c r="L1346" s="64"/>
      <c r="M1346" s="64"/>
      <c r="N1346" s="64"/>
      <c r="O1346" s="64"/>
      <c r="P1346" s="64"/>
      <c r="Q1346" s="64"/>
      <c r="R1346" s="64"/>
      <c r="S1346" s="64"/>
      <c r="T1346" s="64"/>
      <c r="U1346" s="64"/>
      <c r="V1346" s="64"/>
      <c r="W1346" s="64"/>
      <c r="X1346" s="64"/>
      <c r="Y1346" s="64"/>
      <c r="Z1346" s="64"/>
      <c r="AA1346" s="64"/>
      <c r="AB1346" s="64"/>
      <c r="AC1346" s="64"/>
      <c r="AD1346" s="64"/>
      <c r="AE1346" s="64"/>
      <c r="AF1346" s="64"/>
      <c r="AG1346" s="64"/>
      <c r="AH1346" s="64"/>
    </row>
    <row r="1347" spans="1:34" s="47" customFormat="1" x14ac:dyDescent="0.35">
      <c r="A1347" s="87"/>
      <c r="C1347" s="87"/>
      <c r="D1347" s="64"/>
      <c r="E1347" s="19"/>
      <c r="F1347" s="87"/>
      <c r="G1347" s="64"/>
      <c r="H1347" s="64"/>
      <c r="I1347" s="64"/>
      <c r="J1347" s="64"/>
      <c r="K1347" s="64"/>
      <c r="L1347" s="64"/>
      <c r="M1347" s="64"/>
      <c r="N1347" s="64"/>
      <c r="O1347" s="64"/>
      <c r="P1347" s="64"/>
      <c r="Q1347" s="64"/>
      <c r="R1347" s="64"/>
      <c r="S1347" s="64"/>
      <c r="T1347" s="64"/>
      <c r="U1347" s="64"/>
      <c r="V1347" s="64"/>
      <c r="W1347" s="64"/>
      <c r="X1347" s="64"/>
      <c r="Y1347" s="64"/>
      <c r="Z1347" s="64"/>
      <c r="AA1347" s="64"/>
      <c r="AB1347" s="64"/>
      <c r="AC1347" s="64"/>
      <c r="AD1347" s="64"/>
      <c r="AE1347" s="64"/>
      <c r="AF1347" s="64"/>
      <c r="AG1347" s="64"/>
      <c r="AH1347" s="64"/>
    </row>
    <row r="1348" spans="1:34" s="47" customFormat="1" x14ac:dyDescent="0.35">
      <c r="A1348" s="87"/>
      <c r="C1348" s="87"/>
      <c r="D1348" s="64"/>
      <c r="E1348" s="19"/>
      <c r="F1348" s="87"/>
      <c r="G1348" s="64"/>
      <c r="H1348" s="64"/>
      <c r="I1348" s="64"/>
      <c r="J1348" s="64"/>
      <c r="K1348" s="64"/>
      <c r="L1348" s="64"/>
      <c r="M1348" s="64"/>
      <c r="N1348" s="64"/>
      <c r="O1348" s="64"/>
      <c r="P1348" s="64"/>
      <c r="Q1348" s="64"/>
      <c r="R1348" s="64"/>
      <c r="S1348" s="64"/>
      <c r="T1348" s="64"/>
      <c r="U1348" s="64"/>
      <c r="V1348" s="64"/>
      <c r="W1348" s="64"/>
      <c r="X1348" s="64"/>
      <c r="Y1348" s="64"/>
      <c r="Z1348" s="64"/>
      <c r="AA1348" s="64"/>
      <c r="AB1348" s="64"/>
      <c r="AC1348" s="64"/>
      <c r="AD1348" s="64"/>
      <c r="AE1348" s="64"/>
      <c r="AF1348" s="64"/>
      <c r="AG1348" s="64"/>
      <c r="AH1348" s="64"/>
    </row>
    <row r="1349" spans="1:34" s="47" customFormat="1" x14ac:dyDescent="0.35">
      <c r="A1349" s="87"/>
      <c r="C1349" s="87"/>
      <c r="D1349" s="64"/>
      <c r="E1349" s="19"/>
      <c r="F1349" s="87"/>
      <c r="G1349" s="64"/>
      <c r="H1349" s="64"/>
      <c r="I1349" s="64"/>
      <c r="J1349" s="64"/>
      <c r="K1349" s="64"/>
      <c r="L1349" s="64"/>
      <c r="M1349" s="64"/>
      <c r="N1349" s="64"/>
      <c r="O1349" s="64"/>
      <c r="P1349" s="64"/>
      <c r="Q1349" s="64"/>
      <c r="R1349" s="64"/>
      <c r="S1349" s="64"/>
      <c r="T1349" s="64"/>
      <c r="U1349" s="64"/>
      <c r="V1349" s="64"/>
      <c r="W1349" s="64"/>
      <c r="X1349" s="64"/>
      <c r="Y1349" s="64"/>
      <c r="Z1349" s="64"/>
      <c r="AA1349" s="64"/>
      <c r="AB1349" s="64"/>
      <c r="AC1349" s="64"/>
      <c r="AD1349" s="64"/>
      <c r="AE1349" s="64"/>
      <c r="AF1349" s="64"/>
      <c r="AG1349" s="64"/>
      <c r="AH1349" s="64"/>
    </row>
    <row r="1350" spans="1:34" s="47" customFormat="1" x14ac:dyDescent="0.35">
      <c r="A1350" s="87"/>
      <c r="C1350" s="87"/>
      <c r="D1350" s="64"/>
      <c r="E1350" s="19"/>
      <c r="F1350" s="87"/>
      <c r="G1350" s="64"/>
      <c r="H1350" s="64"/>
      <c r="I1350" s="64"/>
      <c r="J1350" s="64"/>
      <c r="K1350" s="64"/>
      <c r="L1350" s="64"/>
      <c r="M1350" s="64"/>
      <c r="N1350" s="64"/>
      <c r="O1350" s="64"/>
      <c r="P1350" s="64"/>
      <c r="Q1350" s="64"/>
      <c r="R1350" s="64"/>
      <c r="S1350" s="64"/>
      <c r="T1350" s="64"/>
      <c r="U1350" s="64"/>
      <c r="V1350" s="64"/>
      <c r="W1350" s="64"/>
      <c r="X1350" s="64"/>
      <c r="Y1350" s="64"/>
      <c r="Z1350" s="64"/>
      <c r="AA1350" s="64"/>
      <c r="AB1350" s="64"/>
      <c r="AC1350" s="64"/>
      <c r="AD1350" s="64"/>
      <c r="AE1350" s="64"/>
      <c r="AF1350" s="64"/>
      <c r="AG1350" s="64"/>
      <c r="AH1350" s="64"/>
    </row>
    <row r="1351" spans="1:34" s="47" customFormat="1" x14ac:dyDescent="0.35">
      <c r="A1351" s="87"/>
      <c r="C1351" s="87"/>
      <c r="D1351" s="64"/>
      <c r="E1351" s="19"/>
      <c r="F1351" s="87"/>
      <c r="G1351" s="64"/>
      <c r="H1351" s="64"/>
      <c r="I1351" s="64"/>
      <c r="J1351" s="64"/>
      <c r="K1351" s="64"/>
      <c r="L1351" s="64"/>
      <c r="M1351" s="64"/>
      <c r="N1351" s="64"/>
      <c r="O1351" s="64"/>
      <c r="P1351" s="64"/>
      <c r="Q1351" s="64"/>
      <c r="R1351" s="64"/>
      <c r="S1351" s="64"/>
      <c r="T1351" s="64"/>
      <c r="U1351" s="64"/>
      <c r="V1351" s="64"/>
      <c r="W1351" s="64"/>
      <c r="X1351" s="64"/>
      <c r="Y1351" s="64"/>
      <c r="Z1351" s="64"/>
      <c r="AA1351" s="64"/>
      <c r="AB1351" s="64"/>
      <c r="AC1351" s="64"/>
      <c r="AD1351" s="64"/>
      <c r="AE1351" s="64"/>
      <c r="AF1351" s="64"/>
      <c r="AG1351" s="64"/>
      <c r="AH1351" s="64"/>
    </row>
    <row r="1352" spans="1:34" s="47" customFormat="1" x14ac:dyDescent="0.35">
      <c r="A1352" s="87"/>
      <c r="C1352" s="87"/>
      <c r="D1352" s="64"/>
      <c r="E1352" s="19"/>
      <c r="F1352" s="87"/>
      <c r="G1352" s="64"/>
      <c r="H1352" s="64"/>
      <c r="I1352" s="64"/>
      <c r="J1352" s="64"/>
      <c r="K1352" s="64"/>
      <c r="L1352" s="64"/>
      <c r="M1352" s="64"/>
      <c r="N1352" s="64"/>
      <c r="O1352" s="64"/>
      <c r="P1352" s="64"/>
      <c r="Q1352" s="64"/>
      <c r="R1352" s="64"/>
      <c r="S1352" s="64"/>
      <c r="T1352" s="64"/>
      <c r="U1352" s="64"/>
      <c r="V1352" s="64"/>
      <c r="W1352" s="64"/>
      <c r="X1352" s="64"/>
      <c r="Y1352" s="64"/>
      <c r="Z1352" s="64"/>
      <c r="AA1352" s="64"/>
      <c r="AB1352" s="64"/>
      <c r="AC1352" s="64"/>
      <c r="AD1352" s="64"/>
      <c r="AE1352" s="64"/>
      <c r="AF1352" s="64"/>
      <c r="AG1352" s="64"/>
      <c r="AH1352" s="64"/>
    </row>
    <row r="1353" spans="1:34" s="47" customFormat="1" x14ac:dyDescent="0.35">
      <c r="A1353" s="87"/>
      <c r="C1353" s="87"/>
      <c r="D1353" s="64"/>
      <c r="E1353" s="19"/>
      <c r="F1353" s="87"/>
      <c r="G1353" s="64"/>
      <c r="H1353" s="64"/>
      <c r="I1353" s="64"/>
      <c r="J1353" s="64"/>
      <c r="K1353" s="64"/>
      <c r="L1353" s="64"/>
      <c r="M1353" s="64"/>
      <c r="N1353" s="64"/>
      <c r="O1353" s="64"/>
      <c r="P1353" s="64"/>
      <c r="Q1353" s="64"/>
      <c r="R1353" s="64"/>
      <c r="S1353" s="64"/>
      <c r="T1353" s="64"/>
      <c r="U1353" s="64"/>
      <c r="V1353" s="64"/>
      <c r="W1353" s="64"/>
      <c r="X1353" s="64"/>
      <c r="Y1353" s="64"/>
      <c r="Z1353" s="64"/>
      <c r="AA1353" s="64"/>
      <c r="AB1353" s="64"/>
      <c r="AC1353" s="64"/>
      <c r="AD1353" s="64"/>
      <c r="AE1353" s="64"/>
      <c r="AF1353" s="64"/>
      <c r="AG1353" s="64"/>
      <c r="AH1353" s="64"/>
    </row>
    <row r="1354" spans="1:34" s="47" customFormat="1" x14ac:dyDescent="0.35">
      <c r="A1354" s="87"/>
      <c r="C1354" s="87"/>
      <c r="D1354" s="64"/>
      <c r="E1354" s="19"/>
      <c r="F1354" s="87"/>
      <c r="G1354" s="64"/>
      <c r="H1354" s="64"/>
      <c r="I1354" s="64"/>
      <c r="J1354" s="64"/>
      <c r="K1354" s="64"/>
      <c r="L1354" s="64"/>
      <c r="M1354" s="64"/>
      <c r="N1354" s="64"/>
      <c r="O1354" s="64"/>
      <c r="P1354" s="64"/>
      <c r="Q1354" s="64"/>
      <c r="R1354" s="64"/>
      <c r="S1354" s="64"/>
      <c r="T1354" s="64"/>
      <c r="U1354" s="64"/>
      <c r="V1354" s="64"/>
      <c r="W1354" s="64"/>
      <c r="X1354" s="64"/>
      <c r="Y1354" s="64"/>
      <c r="Z1354" s="64"/>
      <c r="AA1354" s="64"/>
      <c r="AB1354" s="64"/>
      <c r="AC1354" s="64"/>
      <c r="AD1354" s="64"/>
      <c r="AE1354" s="64"/>
      <c r="AF1354" s="64"/>
      <c r="AG1354" s="64"/>
      <c r="AH1354" s="64"/>
    </row>
    <row r="1355" spans="1:34" s="47" customFormat="1" x14ac:dyDescent="0.35">
      <c r="A1355" s="87"/>
      <c r="C1355" s="87"/>
      <c r="D1355" s="64"/>
      <c r="E1355" s="19"/>
      <c r="F1355" s="87"/>
      <c r="G1355" s="64"/>
      <c r="H1355" s="64"/>
      <c r="I1355" s="64"/>
      <c r="J1355" s="64"/>
      <c r="K1355" s="64"/>
      <c r="L1355" s="64"/>
      <c r="M1355" s="64"/>
      <c r="N1355" s="64"/>
      <c r="O1355" s="64"/>
      <c r="P1355" s="64"/>
      <c r="Q1355" s="64"/>
      <c r="R1355" s="64"/>
      <c r="S1355" s="64"/>
      <c r="T1355" s="64"/>
      <c r="U1355" s="64"/>
      <c r="V1355" s="64"/>
      <c r="W1355" s="64"/>
      <c r="X1355" s="64"/>
      <c r="Y1355" s="64"/>
      <c r="Z1355" s="64"/>
      <c r="AA1355" s="64"/>
      <c r="AB1355" s="64"/>
      <c r="AC1355" s="64"/>
      <c r="AD1355" s="64"/>
      <c r="AE1355" s="64"/>
      <c r="AF1355" s="64"/>
      <c r="AG1355" s="64"/>
      <c r="AH1355" s="64"/>
    </row>
    <row r="1356" spans="1:34" s="47" customFormat="1" x14ac:dyDescent="0.35">
      <c r="A1356" s="87"/>
      <c r="C1356" s="87"/>
      <c r="D1356" s="64"/>
      <c r="E1356" s="19"/>
      <c r="F1356" s="87"/>
      <c r="G1356" s="64"/>
      <c r="H1356" s="64"/>
      <c r="I1356" s="64"/>
      <c r="J1356" s="64"/>
      <c r="K1356" s="64"/>
      <c r="L1356" s="64"/>
      <c r="M1356" s="64"/>
      <c r="N1356" s="64"/>
      <c r="O1356" s="64"/>
      <c r="P1356" s="64"/>
      <c r="Q1356" s="64"/>
      <c r="R1356" s="64"/>
      <c r="S1356" s="64"/>
      <c r="T1356" s="64"/>
      <c r="U1356" s="64"/>
      <c r="V1356" s="64"/>
      <c r="W1356" s="64"/>
      <c r="X1356" s="64"/>
      <c r="Y1356" s="64"/>
      <c r="Z1356" s="64"/>
      <c r="AA1356" s="64"/>
      <c r="AB1356" s="64"/>
      <c r="AC1356" s="64"/>
      <c r="AD1356" s="64"/>
      <c r="AE1356" s="64"/>
      <c r="AF1356" s="64"/>
      <c r="AG1356" s="64"/>
      <c r="AH1356" s="64"/>
    </row>
    <row r="1357" spans="1:34" s="47" customFormat="1" x14ac:dyDescent="0.35">
      <c r="A1357" s="87"/>
      <c r="C1357" s="87"/>
      <c r="D1357" s="64"/>
      <c r="E1357" s="19"/>
      <c r="F1357" s="87"/>
      <c r="G1357" s="64"/>
      <c r="H1357" s="64"/>
      <c r="I1357" s="64"/>
      <c r="J1357" s="64"/>
      <c r="K1357" s="64"/>
      <c r="L1357" s="64"/>
      <c r="M1357" s="64"/>
      <c r="N1357" s="64"/>
      <c r="O1357" s="64"/>
      <c r="P1357" s="64"/>
      <c r="Q1357" s="64"/>
      <c r="R1357" s="64"/>
      <c r="S1357" s="64"/>
      <c r="T1357" s="64"/>
      <c r="U1357" s="64"/>
      <c r="V1357" s="64"/>
      <c r="W1357" s="64"/>
      <c r="X1357" s="64"/>
      <c r="Y1357" s="64"/>
      <c r="Z1357" s="64"/>
      <c r="AA1357" s="64"/>
      <c r="AB1357" s="64"/>
      <c r="AC1357" s="64"/>
      <c r="AD1357" s="64"/>
      <c r="AE1357" s="64"/>
      <c r="AF1357" s="64"/>
      <c r="AG1357" s="64"/>
      <c r="AH1357" s="64"/>
    </row>
    <row r="1358" spans="1:34" s="47" customFormat="1" x14ac:dyDescent="0.35">
      <c r="A1358" s="87"/>
      <c r="C1358" s="87"/>
      <c r="D1358" s="64"/>
      <c r="E1358" s="19"/>
      <c r="F1358" s="87"/>
      <c r="G1358" s="64"/>
      <c r="H1358" s="64"/>
      <c r="I1358" s="64"/>
      <c r="J1358" s="64"/>
      <c r="K1358" s="64"/>
      <c r="L1358" s="64"/>
      <c r="M1358" s="64"/>
      <c r="N1358" s="64"/>
      <c r="O1358" s="64"/>
      <c r="P1358" s="64"/>
      <c r="Q1358" s="64"/>
      <c r="R1358" s="64"/>
      <c r="S1358" s="64"/>
      <c r="T1358" s="64"/>
      <c r="U1358" s="64"/>
      <c r="V1358" s="64"/>
      <c r="W1358" s="64"/>
      <c r="X1358" s="64"/>
      <c r="Y1358" s="64"/>
      <c r="Z1358" s="64"/>
      <c r="AA1358" s="64"/>
      <c r="AB1358" s="64"/>
      <c r="AC1358" s="64"/>
      <c r="AD1358" s="64"/>
      <c r="AE1358" s="64"/>
      <c r="AF1358" s="64"/>
      <c r="AG1358" s="64"/>
      <c r="AH1358" s="64"/>
    </row>
    <row r="1359" spans="1:34" s="47" customFormat="1" x14ac:dyDescent="0.35">
      <c r="A1359" s="87"/>
      <c r="C1359" s="87"/>
      <c r="D1359" s="64"/>
      <c r="E1359" s="19"/>
      <c r="F1359" s="87"/>
      <c r="G1359" s="64"/>
      <c r="H1359" s="64"/>
      <c r="I1359" s="64"/>
      <c r="J1359" s="64"/>
      <c r="K1359" s="64"/>
      <c r="L1359" s="64"/>
      <c r="M1359" s="64"/>
      <c r="N1359" s="64"/>
      <c r="O1359" s="64"/>
      <c r="P1359" s="64"/>
      <c r="Q1359" s="64"/>
      <c r="R1359" s="64"/>
      <c r="S1359" s="64"/>
      <c r="T1359" s="64"/>
      <c r="U1359" s="64"/>
      <c r="V1359" s="64"/>
      <c r="W1359" s="64"/>
      <c r="X1359" s="64"/>
      <c r="Y1359" s="64"/>
      <c r="Z1359" s="64"/>
      <c r="AA1359" s="64"/>
      <c r="AB1359" s="64"/>
      <c r="AC1359" s="64"/>
      <c r="AD1359" s="64"/>
      <c r="AE1359" s="64"/>
      <c r="AF1359" s="64"/>
      <c r="AG1359" s="64"/>
      <c r="AH1359" s="64"/>
    </row>
    <row r="1360" spans="1:34" s="47" customFormat="1" x14ac:dyDescent="0.35">
      <c r="A1360" s="87"/>
      <c r="C1360" s="87"/>
      <c r="D1360" s="64"/>
      <c r="E1360" s="19"/>
      <c r="F1360" s="87"/>
      <c r="G1360" s="64"/>
      <c r="H1360" s="64"/>
      <c r="I1360" s="64"/>
      <c r="J1360" s="64"/>
      <c r="K1360" s="64"/>
      <c r="L1360" s="64"/>
      <c r="M1360" s="64"/>
      <c r="N1360" s="64"/>
      <c r="O1360" s="64"/>
      <c r="P1360" s="64"/>
      <c r="Q1360" s="64"/>
      <c r="R1360" s="64"/>
      <c r="S1360" s="64"/>
      <c r="T1360" s="64"/>
      <c r="U1360" s="64"/>
      <c r="V1360" s="64"/>
      <c r="W1360" s="64"/>
      <c r="X1360" s="64"/>
      <c r="Y1360" s="64"/>
      <c r="Z1360" s="64"/>
      <c r="AA1360" s="64"/>
      <c r="AB1360" s="64"/>
      <c r="AC1360" s="64"/>
      <c r="AD1360" s="64"/>
      <c r="AE1360" s="64"/>
      <c r="AF1360" s="64"/>
      <c r="AG1360" s="64"/>
      <c r="AH1360" s="64"/>
    </row>
    <row r="1361" spans="1:34" s="47" customFormat="1" x14ac:dyDescent="0.35">
      <c r="A1361" s="87"/>
      <c r="C1361" s="87"/>
      <c r="D1361" s="64"/>
      <c r="E1361" s="19"/>
      <c r="F1361" s="87"/>
      <c r="G1361" s="64"/>
      <c r="H1361" s="64"/>
      <c r="I1361" s="64"/>
      <c r="J1361" s="64"/>
      <c r="K1361" s="64"/>
      <c r="L1361" s="64"/>
      <c r="M1361" s="64"/>
      <c r="N1361" s="64"/>
      <c r="O1361" s="64"/>
      <c r="P1361" s="64"/>
      <c r="Q1361" s="64"/>
      <c r="R1361" s="64"/>
      <c r="S1361" s="64"/>
      <c r="T1361" s="64"/>
      <c r="U1361" s="64"/>
      <c r="V1361" s="64"/>
      <c r="W1361" s="64"/>
      <c r="X1361" s="64"/>
      <c r="Y1361" s="64"/>
      <c r="Z1361" s="64"/>
      <c r="AA1361" s="64"/>
      <c r="AB1361" s="64"/>
      <c r="AC1361" s="64"/>
      <c r="AD1361" s="64"/>
      <c r="AE1361" s="64"/>
      <c r="AF1361" s="64"/>
      <c r="AG1361" s="64"/>
      <c r="AH1361" s="64"/>
    </row>
    <row r="1362" spans="1:34" s="47" customFormat="1" x14ac:dyDescent="0.35">
      <c r="A1362" s="87"/>
      <c r="C1362" s="87"/>
      <c r="D1362" s="64"/>
      <c r="E1362" s="19"/>
      <c r="F1362" s="87"/>
      <c r="G1362" s="64"/>
      <c r="H1362" s="64"/>
      <c r="I1362" s="64"/>
      <c r="J1362" s="64"/>
      <c r="K1362" s="64"/>
      <c r="L1362" s="64"/>
      <c r="M1362" s="64"/>
      <c r="N1362" s="64"/>
      <c r="O1362" s="64"/>
      <c r="P1362" s="64"/>
      <c r="Q1362" s="64"/>
      <c r="R1362" s="64"/>
      <c r="S1362" s="64"/>
      <c r="T1362" s="64"/>
      <c r="U1362" s="64"/>
      <c r="V1362" s="64"/>
      <c r="W1362" s="64"/>
      <c r="X1362" s="64"/>
      <c r="Y1362" s="64"/>
      <c r="Z1362" s="64"/>
      <c r="AA1362" s="64"/>
      <c r="AB1362" s="64"/>
      <c r="AC1362" s="64"/>
      <c r="AD1362" s="64"/>
      <c r="AE1362" s="64"/>
      <c r="AF1362" s="64"/>
      <c r="AG1362" s="64"/>
      <c r="AH1362" s="64"/>
    </row>
    <row r="1363" spans="1:34" s="47" customFormat="1" x14ac:dyDescent="0.35">
      <c r="A1363" s="87"/>
      <c r="C1363" s="87"/>
      <c r="D1363" s="64"/>
      <c r="E1363" s="19"/>
      <c r="F1363" s="87"/>
      <c r="G1363" s="64"/>
      <c r="H1363" s="64"/>
      <c r="I1363" s="64"/>
      <c r="J1363" s="64"/>
      <c r="K1363" s="64"/>
      <c r="L1363" s="64"/>
      <c r="M1363" s="64"/>
      <c r="N1363" s="64"/>
      <c r="O1363" s="64"/>
      <c r="P1363" s="64"/>
      <c r="Q1363" s="64"/>
      <c r="R1363" s="64"/>
      <c r="S1363" s="64"/>
      <c r="T1363" s="64"/>
      <c r="U1363" s="64"/>
      <c r="V1363" s="64"/>
      <c r="W1363" s="64"/>
      <c r="X1363" s="64"/>
      <c r="Y1363" s="64"/>
      <c r="Z1363" s="64"/>
      <c r="AA1363" s="64"/>
      <c r="AB1363" s="64"/>
      <c r="AC1363" s="64"/>
      <c r="AD1363" s="64"/>
      <c r="AE1363" s="64"/>
      <c r="AF1363" s="64"/>
      <c r="AG1363" s="64"/>
      <c r="AH1363" s="64"/>
    </row>
    <row r="1364" spans="1:34" s="47" customFormat="1" x14ac:dyDescent="0.35">
      <c r="A1364" s="87"/>
      <c r="C1364" s="87"/>
      <c r="D1364" s="64"/>
      <c r="E1364" s="19"/>
      <c r="F1364" s="87"/>
      <c r="G1364" s="64"/>
      <c r="H1364" s="64"/>
      <c r="I1364" s="64"/>
      <c r="J1364" s="64"/>
      <c r="K1364" s="64"/>
      <c r="L1364" s="64"/>
      <c r="M1364" s="64"/>
      <c r="N1364" s="64"/>
      <c r="O1364" s="64"/>
      <c r="P1364" s="64"/>
      <c r="Q1364" s="64"/>
      <c r="R1364" s="64"/>
      <c r="S1364" s="64"/>
      <c r="T1364" s="64"/>
      <c r="U1364" s="64"/>
      <c r="V1364" s="64"/>
      <c r="W1364" s="64"/>
      <c r="X1364" s="64"/>
      <c r="Y1364" s="64"/>
      <c r="Z1364" s="64"/>
      <c r="AA1364" s="64"/>
      <c r="AB1364" s="64"/>
      <c r="AC1364" s="64"/>
      <c r="AD1364" s="64"/>
      <c r="AE1364" s="64"/>
      <c r="AF1364" s="64"/>
      <c r="AG1364" s="64"/>
      <c r="AH1364" s="64"/>
    </row>
    <row r="1365" spans="1:34" s="47" customFormat="1" x14ac:dyDescent="0.35">
      <c r="A1365" s="87"/>
      <c r="C1365" s="87"/>
      <c r="D1365" s="64"/>
      <c r="E1365" s="19"/>
      <c r="F1365" s="87"/>
      <c r="G1365" s="64"/>
      <c r="H1365" s="64"/>
      <c r="I1365" s="64"/>
      <c r="J1365" s="64"/>
      <c r="K1365" s="64"/>
      <c r="L1365" s="64"/>
      <c r="M1365" s="64"/>
      <c r="N1365" s="64"/>
      <c r="O1365" s="64"/>
      <c r="P1365" s="64"/>
      <c r="Q1365" s="64"/>
      <c r="R1365" s="64"/>
      <c r="S1365" s="64"/>
      <c r="T1365" s="64"/>
      <c r="U1365" s="64"/>
      <c r="V1365" s="64"/>
      <c r="W1365" s="64"/>
      <c r="X1365" s="64"/>
      <c r="Y1365" s="64"/>
      <c r="Z1365" s="64"/>
      <c r="AA1365" s="64"/>
      <c r="AB1365" s="64"/>
      <c r="AC1365" s="64"/>
      <c r="AD1365" s="64"/>
      <c r="AE1365" s="64"/>
      <c r="AF1365" s="64"/>
      <c r="AG1365" s="64"/>
      <c r="AH1365" s="64"/>
    </row>
    <row r="1366" spans="1:34" s="47" customFormat="1" x14ac:dyDescent="0.35">
      <c r="A1366" s="87"/>
      <c r="C1366" s="87"/>
      <c r="D1366" s="64"/>
      <c r="E1366" s="19"/>
      <c r="F1366" s="87"/>
      <c r="G1366" s="64"/>
      <c r="H1366" s="64"/>
      <c r="I1366" s="64"/>
      <c r="J1366" s="64"/>
      <c r="K1366" s="64"/>
      <c r="L1366" s="64"/>
      <c r="M1366" s="64"/>
      <c r="N1366" s="64"/>
      <c r="O1366" s="64"/>
      <c r="P1366" s="64"/>
      <c r="Q1366" s="64"/>
      <c r="R1366" s="64"/>
      <c r="S1366" s="64"/>
      <c r="T1366" s="64"/>
      <c r="U1366" s="64"/>
      <c r="V1366" s="64"/>
      <c r="W1366" s="64"/>
      <c r="X1366" s="64"/>
      <c r="Y1366" s="64"/>
      <c r="Z1366" s="64"/>
      <c r="AA1366" s="64"/>
      <c r="AB1366" s="64"/>
      <c r="AC1366" s="64"/>
      <c r="AD1366" s="64"/>
      <c r="AE1366" s="64"/>
      <c r="AF1366" s="64"/>
      <c r="AG1366" s="64"/>
      <c r="AH1366" s="64"/>
    </row>
    <row r="1367" spans="1:34" s="47" customFormat="1" x14ac:dyDescent="0.35">
      <c r="A1367" s="87"/>
      <c r="C1367" s="87"/>
      <c r="D1367" s="64"/>
      <c r="E1367" s="19"/>
      <c r="F1367" s="87"/>
      <c r="G1367" s="64"/>
      <c r="H1367" s="64"/>
      <c r="I1367" s="64"/>
      <c r="J1367" s="64"/>
      <c r="K1367" s="64"/>
      <c r="L1367" s="64"/>
      <c r="M1367" s="64"/>
      <c r="N1367" s="64"/>
      <c r="O1367" s="64"/>
      <c r="P1367" s="64"/>
      <c r="Q1367" s="64"/>
      <c r="R1367" s="64"/>
      <c r="S1367" s="64"/>
      <c r="T1367" s="64"/>
      <c r="U1367" s="64"/>
      <c r="V1367" s="64"/>
      <c r="W1367" s="64"/>
      <c r="X1367" s="64"/>
      <c r="Y1367" s="64"/>
      <c r="Z1367" s="64"/>
      <c r="AA1367" s="64"/>
      <c r="AB1367" s="64"/>
      <c r="AC1367" s="64"/>
      <c r="AD1367" s="64"/>
      <c r="AE1367" s="64"/>
      <c r="AF1367" s="64"/>
      <c r="AG1367" s="64"/>
      <c r="AH1367" s="64"/>
    </row>
    <row r="1368" spans="1:34" s="47" customFormat="1" x14ac:dyDescent="0.35">
      <c r="A1368" s="87"/>
      <c r="C1368" s="87"/>
      <c r="D1368" s="64"/>
      <c r="E1368" s="19"/>
      <c r="F1368" s="87"/>
      <c r="G1368" s="64"/>
      <c r="H1368" s="64"/>
      <c r="I1368" s="64"/>
      <c r="J1368" s="64"/>
      <c r="K1368" s="64"/>
      <c r="L1368" s="64"/>
      <c r="M1368" s="64"/>
      <c r="N1368" s="64"/>
      <c r="O1368" s="64"/>
      <c r="P1368" s="64"/>
      <c r="Q1368" s="64"/>
      <c r="R1368" s="64"/>
      <c r="S1368" s="64"/>
      <c r="T1368" s="64"/>
      <c r="U1368" s="64"/>
      <c r="V1368" s="64"/>
      <c r="W1368" s="64"/>
      <c r="X1368" s="64"/>
      <c r="Y1368" s="64"/>
      <c r="Z1368" s="64"/>
      <c r="AA1368" s="64"/>
      <c r="AB1368" s="64"/>
      <c r="AC1368" s="64"/>
      <c r="AD1368" s="64"/>
      <c r="AE1368" s="64"/>
      <c r="AF1368" s="64"/>
      <c r="AG1368" s="64"/>
      <c r="AH1368" s="64"/>
    </row>
    <row r="1369" spans="1:34" s="47" customFormat="1" x14ac:dyDescent="0.35">
      <c r="A1369" s="87"/>
      <c r="C1369" s="87"/>
      <c r="D1369" s="64"/>
      <c r="E1369" s="19"/>
      <c r="F1369" s="87"/>
      <c r="G1369" s="64"/>
      <c r="H1369" s="64"/>
      <c r="I1369" s="64"/>
      <c r="J1369" s="64"/>
      <c r="K1369" s="64"/>
      <c r="L1369" s="64"/>
      <c r="M1369" s="64"/>
      <c r="N1369" s="64"/>
      <c r="O1369" s="64"/>
      <c r="P1369" s="64"/>
      <c r="Q1369" s="64"/>
      <c r="R1369" s="64"/>
      <c r="S1369" s="64"/>
      <c r="T1369" s="64"/>
      <c r="U1369" s="64"/>
      <c r="V1369" s="64"/>
      <c r="W1369" s="64"/>
      <c r="X1369" s="64"/>
      <c r="Y1369" s="64"/>
      <c r="Z1369" s="64"/>
      <c r="AA1369" s="64"/>
      <c r="AB1369" s="64"/>
      <c r="AC1369" s="64"/>
      <c r="AD1369" s="64"/>
      <c r="AE1369" s="64"/>
      <c r="AF1369" s="64"/>
      <c r="AG1369" s="64"/>
      <c r="AH1369" s="64"/>
    </row>
    <row r="1370" spans="1:34" s="47" customFormat="1" x14ac:dyDescent="0.35">
      <c r="A1370" s="87"/>
      <c r="C1370" s="87"/>
      <c r="D1370" s="64"/>
      <c r="E1370" s="19"/>
      <c r="F1370" s="87"/>
      <c r="G1370" s="64"/>
      <c r="H1370" s="64"/>
      <c r="I1370" s="64"/>
      <c r="J1370" s="64"/>
      <c r="K1370" s="64"/>
      <c r="L1370" s="64"/>
      <c r="M1370" s="64"/>
      <c r="N1370" s="64"/>
      <c r="O1370" s="64"/>
      <c r="P1370" s="64"/>
      <c r="Q1370" s="64"/>
      <c r="R1370" s="64"/>
      <c r="S1370" s="64"/>
      <c r="T1370" s="64"/>
      <c r="U1370" s="64"/>
      <c r="V1370" s="64"/>
      <c r="W1370" s="64"/>
      <c r="X1370" s="64"/>
      <c r="Y1370" s="64"/>
      <c r="Z1370" s="64"/>
      <c r="AA1370" s="64"/>
      <c r="AB1370" s="64"/>
      <c r="AC1370" s="64"/>
      <c r="AD1370" s="64"/>
      <c r="AE1370" s="64"/>
      <c r="AF1370" s="64"/>
      <c r="AG1370" s="64"/>
      <c r="AH1370" s="64"/>
    </row>
    <row r="1371" spans="1:34" s="47" customFormat="1" x14ac:dyDescent="0.35">
      <c r="A1371" s="87"/>
      <c r="C1371" s="87"/>
      <c r="D1371" s="64"/>
      <c r="E1371" s="19"/>
      <c r="F1371" s="87"/>
      <c r="G1371" s="64"/>
      <c r="H1371" s="64"/>
      <c r="I1371" s="64"/>
      <c r="J1371" s="64"/>
      <c r="K1371" s="64"/>
      <c r="L1371" s="64"/>
      <c r="M1371" s="64"/>
      <c r="N1371" s="64"/>
      <c r="O1371" s="64"/>
      <c r="P1371" s="64"/>
      <c r="Q1371" s="64"/>
      <c r="R1371" s="64"/>
      <c r="S1371" s="64"/>
      <c r="T1371" s="64"/>
      <c r="U1371" s="64"/>
      <c r="V1371" s="64"/>
      <c r="W1371" s="64"/>
      <c r="X1371" s="64"/>
      <c r="Y1371" s="64"/>
      <c r="Z1371" s="64"/>
      <c r="AA1371" s="64"/>
      <c r="AB1371" s="64"/>
      <c r="AC1371" s="64"/>
      <c r="AD1371" s="64"/>
      <c r="AE1371" s="64"/>
      <c r="AF1371" s="64"/>
      <c r="AG1371" s="64"/>
      <c r="AH1371" s="64"/>
    </row>
    <row r="1372" spans="1:34" s="47" customFormat="1" x14ac:dyDescent="0.35">
      <c r="A1372" s="87"/>
      <c r="C1372" s="87"/>
      <c r="D1372" s="64"/>
      <c r="E1372" s="19"/>
      <c r="F1372" s="87"/>
      <c r="G1372" s="64"/>
      <c r="H1372" s="64"/>
      <c r="I1372" s="64"/>
      <c r="J1372" s="64"/>
      <c r="K1372" s="64"/>
      <c r="L1372" s="64"/>
      <c r="M1372" s="64"/>
      <c r="N1372" s="64"/>
      <c r="O1372" s="64"/>
      <c r="P1372" s="64"/>
      <c r="Q1372" s="64"/>
      <c r="R1372" s="64"/>
      <c r="S1372" s="64"/>
      <c r="T1372" s="64"/>
      <c r="U1372" s="64"/>
      <c r="V1372" s="64"/>
      <c r="W1372" s="64"/>
      <c r="X1372" s="64"/>
      <c r="Y1372" s="64"/>
      <c r="Z1372" s="64"/>
      <c r="AA1372" s="64"/>
      <c r="AB1372" s="64"/>
      <c r="AC1372" s="64"/>
      <c r="AD1372" s="64"/>
      <c r="AE1372" s="64"/>
      <c r="AF1372" s="64"/>
      <c r="AG1372" s="64"/>
      <c r="AH1372" s="64"/>
    </row>
    <row r="1373" spans="1:34" s="47" customFormat="1" x14ac:dyDescent="0.35">
      <c r="A1373" s="87"/>
      <c r="C1373" s="87"/>
      <c r="D1373" s="64"/>
      <c r="E1373" s="19"/>
      <c r="F1373" s="87"/>
      <c r="G1373" s="64"/>
      <c r="H1373" s="64"/>
      <c r="I1373" s="64"/>
      <c r="J1373" s="64"/>
      <c r="K1373" s="64"/>
      <c r="L1373" s="64"/>
      <c r="M1373" s="64"/>
      <c r="N1373" s="64"/>
      <c r="O1373" s="64"/>
      <c r="P1373" s="64"/>
      <c r="Q1373" s="64"/>
      <c r="R1373" s="64"/>
      <c r="S1373" s="64"/>
      <c r="T1373" s="64"/>
      <c r="U1373" s="64"/>
      <c r="V1373" s="64"/>
      <c r="W1373" s="64"/>
      <c r="X1373" s="64"/>
      <c r="Y1373" s="64"/>
      <c r="Z1373" s="64"/>
      <c r="AA1373" s="64"/>
      <c r="AB1373" s="64"/>
      <c r="AC1373" s="64"/>
      <c r="AD1373" s="64"/>
      <c r="AE1373" s="64"/>
      <c r="AF1373" s="64"/>
      <c r="AG1373" s="64"/>
      <c r="AH1373" s="64"/>
    </row>
    <row r="1374" spans="1:34" s="47" customFormat="1" x14ac:dyDescent="0.35">
      <c r="A1374" s="87"/>
      <c r="C1374" s="87"/>
      <c r="D1374" s="64"/>
      <c r="E1374" s="19"/>
      <c r="F1374" s="87"/>
      <c r="G1374" s="64"/>
      <c r="H1374" s="64"/>
      <c r="I1374" s="64"/>
      <c r="J1374" s="64"/>
      <c r="K1374" s="64"/>
      <c r="L1374" s="64"/>
      <c r="M1374" s="64"/>
      <c r="N1374" s="64"/>
      <c r="O1374" s="64"/>
      <c r="P1374" s="64"/>
      <c r="Q1374" s="64"/>
      <c r="R1374" s="64"/>
      <c r="S1374" s="64"/>
      <c r="T1374" s="64"/>
      <c r="U1374" s="64"/>
      <c r="V1374" s="64"/>
      <c r="W1374" s="64"/>
      <c r="X1374" s="64"/>
      <c r="Y1374" s="64"/>
      <c r="Z1374" s="64"/>
      <c r="AA1374" s="64"/>
      <c r="AB1374" s="64"/>
      <c r="AC1374" s="64"/>
      <c r="AD1374" s="64"/>
      <c r="AE1374" s="64"/>
      <c r="AF1374" s="64"/>
      <c r="AG1374" s="64"/>
      <c r="AH1374" s="64"/>
    </row>
    <row r="1375" spans="1:34" s="47" customFormat="1" x14ac:dyDescent="0.35">
      <c r="A1375" s="87"/>
      <c r="C1375" s="87"/>
      <c r="D1375" s="64"/>
      <c r="E1375" s="19"/>
      <c r="F1375" s="87"/>
      <c r="G1375" s="64"/>
      <c r="H1375" s="64"/>
      <c r="I1375" s="64"/>
      <c r="J1375" s="64"/>
      <c r="K1375" s="64"/>
      <c r="L1375" s="64"/>
      <c r="M1375" s="64"/>
      <c r="N1375" s="64"/>
      <c r="O1375" s="64"/>
      <c r="P1375" s="64"/>
      <c r="Q1375" s="64"/>
      <c r="R1375" s="64"/>
      <c r="S1375" s="64"/>
      <c r="T1375" s="64"/>
      <c r="U1375" s="64"/>
      <c r="V1375" s="64"/>
      <c r="W1375" s="64"/>
      <c r="X1375" s="64"/>
      <c r="Y1375" s="64"/>
      <c r="Z1375" s="64"/>
      <c r="AA1375" s="64"/>
      <c r="AB1375" s="64"/>
      <c r="AC1375" s="64"/>
      <c r="AD1375" s="64"/>
      <c r="AE1375" s="64"/>
      <c r="AF1375" s="64"/>
      <c r="AG1375" s="64"/>
      <c r="AH1375" s="64"/>
    </row>
    <row r="1376" spans="1:34" s="47" customFormat="1" x14ac:dyDescent="0.35">
      <c r="A1376" s="87"/>
      <c r="C1376" s="87"/>
      <c r="D1376" s="64"/>
      <c r="E1376" s="19"/>
      <c r="F1376" s="87"/>
      <c r="G1376" s="64"/>
      <c r="H1376" s="64"/>
      <c r="I1376" s="64"/>
      <c r="J1376" s="64"/>
      <c r="K1376" s="64"/>
      <c r="L1376" s="64"/>
      <c r="M1376" s="64"/>
      <c r="N1376" s="64"/>
      <c r="O1376" s="64"/>
      <c r="P1376" s="64"/>
      <c r="Q1376" s="64"/>
      <c r="R1376" s="64"/>
      <c r="S1376" s="64"/>
      <c r="T1376" s="64"/>
      <c r="U1376" s="64"/>
      <c r="V1376" s="64"/>
      <c r="W1376" s="64"/>
      <c r="X1376" s="64"/>
      <c r="Y1376" s="64"/>
      <c r="Z1376" s="64"/>
      <c r="AA1376" s="64"/>
      <c r="AB1376" s="64"/>
      <c r="AC1376" s="64"/>
      <c r="AD1376" s="64"/>
      <c r="AE1376" s="64"/>
      <c r="AF1376" s="64"/>
      <c r="AG1376" s="64"/>
      <c r="AH1376" s="64"/>
    </row>
    <row r="1377" spans="1:34" s="47" customFormat="1" x14ac:dyDescent="0.35">
      <c r="A1377" s="87"/>
      <c r="C1377" s="87"/>
      <c r="D1377" s="64"/>
      <c r="E1377" s="19"/>
      <c r="F1377" s="87"/>
      <c r="G1377" s="64"/>
      <c r="H1377" s="64"/>
      <c r="I1377" s="64"/>
      <c r="J1377" s="64"/>
      <c r="K1377" s="64"/>
      <c r="L1377" s="64"/>
      <c r="M1377" s="64"/>
      <c r="N1377" s="64"/>
      <c r="O1377" s="64"/>
      <c r="P1377" s="64"/>
      <c r="Q1377" s="64"/>
      <c r="R1377" s="64"/>
      <c r="S1377" s="64"/>
      <c r="T1377" s="64"/>
      <c r="U1377" s="64"/>
      <c r="V1377" s="64"/>
      <c r="W1377" s="64"/>
      <c r="X1377" s="64"/>
      <c r="Y1377" s="64"/>
      <c r="Z1377" s="64"/>
      <c r="AA1377" s="64"/>
      <c r="AB1377" s="64"/>
      <c r="AC1377" s="64"/>
      <c r="AD1377" s="64"/>
      <c r="AE1377" s="64"/>
      <c r="AF1377" s="64"/>
      <c r="AG1377" s="64"/>
      <c r="AH1377" s="64"/>
    </row>
    <row r="1378" spans="1:34" s="47" customFormat="1" x14ac:dyDescent="0.35">
      <c r="A1378" s="87"/>
      <c r="C1378" s="87"/>
      <c r="D1378" s="64"/>
      <c r="E1378" s="19"/>
      <c r="F1378" s="87"/>
      <c r="G1378" s="64"/>
      <c r="H1378" s="64"/>
      <c r="I1378" s="64"/>
      <c r="J1378" s="64"/>
      <c r="K1378" s="64"/>
      <c r="L1378" s="64"/>
      <c r="M1378" s="64"/>
      <c r="N1378" s="64"/>
      <c r="O1378" s="64"/>
      <c r="P1378" s="64"/>
      <c r="Q1378" s="64"/>
      <c r="R1378" s="64"/>
      <c r="S1378" s="64"/>
      <c r="T1378" s="64"/>
      <c r="U1378" s="64"/>
      <c r="V1378" s="64"/>
      <c r="W1378" s="64"/>
      <c r="X1378" s="64"/>
      <c r="Y1378" s="64"/>
      <c r="Z1378" s="64"/>
      <c r="AA1378" s="64"/>
      <c r="AB1378" s="64"/>
      <c r="AC1378" s="64"/>
      <c r="AD1378" s="64"/>
      <c r="AE1378" s="64"/>
      <c r="AF1378" s="64"/>
      <c r="AG1378" s="64"/>
      <c r="AH1378" s="64"/>
    </row>
    <row r="1379" spans="1:34" s="47" customFormat="1" x14ac:dyDescent="0.35">
      <c r="A1379" s="87"/>
      <c r="C1379" s="87"/>
      <c r="D1379" s="64"/>
      <c r="E1379" s="19"/>
      <c r="F1379" s="87"/>
      <c r="G1379" s="64"/>
      <c r="H1379" s="64"/>
      <c r="I1379" s="64"/>
      <c r="J1379" s="64"/>
      <c r="K1379" s="64"/>
      <c r="L1379" s="64"/>
      <c r="M1379" s="64"/>
      <c r="N1379" s="64"/>
      <c r="O1379" s="64"/>
      <c r="P1379" s="64"/>
      <c r="Q1379" s="64"/>
      <c r="R1379" s="64"/>
      <c r="S1379" s="64"/>
      <c r="T1379" s="64"/>
      <c r="U1379" s="64"/>
      <c r="V1379" s="64"/>
      <c r="W1379" s="64"/>
      <c r="X1379" s="64"/>
      <c r="Y1379" s="64"/>
      <c r="Z1379" s="64"/>
      <c r="AA1379" s="64"/>
      <c r="AB1379" s="64"/>
      <c r="AC1379" s="64"/>
      <c r="AD1379" s="64"/>
      <c r="AE1379" s="64"/>
      <c r="AF1379" s="64"/>
      <c r="AG1379" s="64"/>
      <c r="AH1379" s="64"/>
    </row>
    <row r="1380" spans="1:34" s="47" customFormat="1" x14ac:dyDescent="0.35">
      <c r="A1380" s="87"/>
      <c r="C1380" s="87"/>
      <c r="D1380" s="64"/>
      <c r="E1380" s="19"/>
      <c r="F1380" s="87"/>
      <c r="G1380" s="64"/>
      <c r="H1380" s="64"/>
      <c r="I1380" s="64"/>
      <c r="J1380" s="64"/>
      <c r="K1380" s="64"/>
      <c r="L1380" s="64"/>
      <c r="M1380" s="64"/>
      <c r="N1380" s="64"/>
      <c r="O1380" s="64"/>
      <c r="P1380" s="64"/>
      <c r="Q1380" s="64"/>
      <c r="R1380" s="64"/>
      <c r="S1380" s="64"/>
      <c r="T1380" s="64"/>
      <c r="U1380" s="64"/>
      <c r="V1380" s="64"/>
      <c r="W1380" s="64"/>
      <c r="X1380" s="64"/>
      <c r="Y1380" s="64"/>
      <c r="Z1380" s="64"/>
      <c r="AA1380" s="64"/>
      <c r="AB1380" s="64"/>
      <c r="AC1380" s="64"/>
      <c r="AD1380" s="64"/>
      <c r="AE1380" s="64"/>
      <c r="AF1380" s="64"/>
      <c r="AG1380" s="64"/>
      <c r="AH1380" s="64"/>
    </row>
    <row r="1381" spans="1:34" s="47" customFormat="1" x14ac:dyDescent="0.35">
      <c r="A1381" s="87"/>
      <c r="C1381" s="87"/>
      <c r="D1381" s="64"/>
      <c r="E1381" s="19"/>
      <c r="F1381" s="87"/>
      <c r="G1381" s="64"/>
      <c r="H1381" s="64"/>
      <c r="I1381" s="64"/>
      <c r="J1381" s="64"/>
      <c r="K1381" s="64"/>
      <c r="L1381" s="64"/>
      <c r="M1381" s="64"/>
      <c r="N1381" s="64"/>
      <c r="O1381" s="64"/>
      <c r="P1381" s="64"/>
      <c r="Q1381" s="64"/>
      <c r="R1381" s="64"/>
      <c r="S1381" s="64"/>
      <c r="T1381" s="64"/>
      <c r="U1381" s="64"/>
      <c r="V1381" s="64"/>
      <c r="W1381" s="64"/>
      <c r="X1381" s="64"/>
      <c r="Y1381" s="64"/>
      <c r="Z1381" s="64"/>
      <c r="AA1381" s="64"/>
      <c r="AB1381" s="64"/>
      <c r="AC1381" s="64"/>
      <c r="AD1381" s="64"/>
      <c r="AE1381" s="64"/>
      <c r="AF1381" s="64"/>
      <c r="AG1381" s="64"/>
      <c r="AH1381" s="64"/>
    </row>
    <row r="1382" spans="1:34" s="47" customFormat="1" x14ac:dyDescent="0.35">
      <c r="A1382" s="87"/>
      <c r="C1382" s="87"/>
      <c r="D1382" s="64"/>
      <c r="E1382" s="19"/>
      <c r="F1382" s="87"/>
      <c r="G1382" s="64"/>
      <c r="H1382" s="64"/>
      <c r="I1382" s="64"/>
      <c r="J1382" s="64"/>
      <c r="K1382" s="64"/>
      <c r="L1382" s="64"/>
      <c r="M1382" s="64"/>
      <c r="N1382" s="64"/>
      <c r="O1382" s="64"/>
      <c r="P1382" s="64"/>
      <c r="Q1382" s="64"/>
      <c r="R1382" s="64"/>
      <c r="S1382" s="64"/>
      <c r="T1382" s="64"/>
      <c r="U1382" s="64"/>
      <c r="V1382" s="64"/>
      <c r="W1382" s="64"/>
      <c r="X1382" s="64"/>
      <c r="Y1382" s="64"/>
      <c r="Z1382" s="64"/>
      <c r="AA1382" s="64"/>
      <c r="AB1382" s="64"/>
      <c r="AC1382" s="64"/>
      <c r="AD1382" s="64"/>
      <c r="AE1382" s="64"/>
      <c r="AF1382" s="64"/>
      <c r="AG1382" s="64"/>
      <c r="AH1382" s="64"/>
    </row>
    <row r="1383" spans="1:34" s="47" customFormat="1" x14ac:dyDescent="0.35">
      <c r="A1383" s="87"/>
      <c r="C1383" s="87"/>
      <c r="D1383" s="64"/>
      <c r="E1383" s="19"/>
      <c r="F1383" s="87"/>
      <c r="G1383" s="64"/>
      <c r="H1383" s="64"/>
      <c r="I1383" s="64"/>
      <c r="J1383" s="64"/>
      <c r="K1383" s="64"/>
      <c r="L1383" s="64"/>
      <c r="M1383" s="64"/>
      <c r="N1383" s="64"/>
      <c r="O1383" s="64"/>
      <c r="P1383" s="64"/>
      <c r="Q1383" s="64"/>
      <c r="R1383" s="64"/>
      <c r="S1383" s="64"/>
      <c r="T1383" s="64"/>
      <c r="U1383" s="64"/>
      <c r="V1383" s="64"/>
      <c r="W1383" s="64"/>
      <c r="X1383" s="64"/>
      <c r="Y1383" s="64"/>
      <c r="Z1383" s="64"/>
      <c r="AA1383" s="64"/>
      <c r="AB1383" s="64"/>
      <c r="AC1383" s="64"/>
      <c r="AD1383" s="64"/>
      <c r="AE1383" s="64"/>
      <c r="AF1383" s="64"/>
      <c r="AG1383" s="64"/>
      <c r="AH1383" s="64"/>
    </row>
    <row r="1384" spans="1:34" s="47" customFormat="1" x14ac:dyDescent="0.35">
      <c r="A1384" s="87"/>
      <c r="C1384" s="87"/>
      <c r="D1384" s="64"/>
      <c r="E1384" s="19"/>
      <c r="F1384" s="87"/>
      <c r="G1384" s="64"/>
      <c r="H1384" s="64"/>
      <c r="I1384" s="64"/>
      <c r="J1384" s="64"/>
      <c r="K1384" s="64"/>
      <c r="L1384" s="64"/>
      <c r="M1384" s="64"/>
      <c r="N1384" s="64"/>
      <c r="O1384" s="64"/>
      <c r="P1384" s="64"/>
      <c r="Q1384" s="64"/>
      <c r="R1384" s="64"/>
      <c r="S1384" s="64"/>
      <c r="T1384" s="64"/>
      <c r="U1384" s="64"/>
      <c r="V1384" s="64"/>
      <c r="W1384" s="64"/>
      <c r="X1384" s="64"/>
      <c r="Y1384" s="64"/>
      <c r="Z1384" s="64"/>
      <c r="AA1384" s="64"/>
      <c r="AB1384" s="64"/>
      <c r="AC1384" s="64"/>
      <c r="AD1384" s="64"/>
      <c r="AE1384" s="64"/>
      <c r="AF1384" s="64"/>
      <c r="AG1384" s="64"/>
      <c r="AH1384" s="64"/>
    </row>
    <row r="1385" spans="1:34" s="47" customFormat="1" x14ac:dyDescent="0.35">
      <c r="A1385" s="87"/>
      <c r="C1385" s="87"/>
      <c r="D1385" s="64"/>
      <c r="E1385" s="19"/>
      <c r="F1385" s="87"/>
      <c r="G1385" s="64"/>
      <c r="H1385" s="64"/>
      <c r="I1385" s="64"/>
      <c r="J1385" s="64"/>
      <c r="K1385" s="64"/>
      <c r="L1385" s="64"/>
      <c r="M1385" s="64"/>
      <c r="N1385" s="64"/>
      <c r="O1385" s="64"/>
      <c r="P1385" s="64"/>
      <c r="Q1385" s="64"/>
      <c r="R1385" s="64"/>
      <c r="S1385" s="64"/>
      <c r="T1385" s="64"/>
      <c r="U1385" s="64"/>
      <c r="V1385" s="64"/>
      <c r="W1385" s="64"/>
      <c r="X1385" s="64"/>
      <c r="Y1385" s="64"/>
      <c r="Z1385" s="64"/>
      <c r="AA1385" s="64"/>
      <c r="AB1385" s="64"/>
      <c r="AC1385" s="64"/>
      <c r="AD1385" s="64"/>
      <c r="AE1385" s="64"/>
      <c r="AF1385" s="64"/>
      <c r="AG1385" s="64"/>
      <c r="AH1385" s="64"/>
    </row>
    <row r="1386" spans="1:34" s="47" customFormat="1" x14ac:dyDescent="0.35">
      <c r="A1386" s="87"/>
      <c r="C1386" s="87"/>
      <c r="D1386" s="64"/>
      <c r="E1386" s="19"/>
      <c r="F1386" s="87"/>
      <c r="G1386" s="64"/>
      <c r="H1386" s="64"/>
      <c r="I1386" s="64"/>
      <c r="J1386" s="64"/>
      <c r="K1386" s="64"/>
      <c r="L1386" s="64"/>
      <c r="M1386" s="64"/>
      <c r="N1386" s="64"/>
      <c r="O1386" s="64"/>
      <c r="P1386" s="64"/>
      <c r="Q1386" s="64"/>
      <c r="R1386" s="64"/>
      <c r="S1386" s="64"/>
      <c r="T1386" s="64"/>
      <c r="U1386" s="64"/>
      <c r="V1386" s="64"/>
      <c r="W1386" s="64"/>
      <c r="X1386" s="64"/>
      <c r="Y1386" s="64"/>
      <c r="Z1386" s="64"/>
      <c r="AA1386" s="64"/>
      <c r="AB1386" s="64"/>
      <c r="AC1386" s="64"/>
      <c r="AD1386" s="64"/>
      <c r="AE1386" s="64"/>
      <c r="AF1386" s="64"/>
      <c r="AG1386" s="64"/>
      <c r="AH1386" s="64"/>
    </row>
    <row r="1387" spans="1:34" s="47" customFormat="1" x14ac:dyDescent="0.35">
      <c r="A1387" s="87"/>
      <c r="C1387" s="87"/>
      <c r="D1387" s="64"/>
      <c r="E1387" s="19"/>
      <c r="F1387" s="87"/>
      <c r="G1387" s="64"/>
      <c r="H1387" s="64"/>
      <c r="I1387" s="64"/>
      <c r="J1387" s="64"/>
      <c r="K1387" s="64"/>
      <c r="L1387" s="64"/>
      <c r="M1387" s="64"/>
      <c r="N1387" s="64"/>
      <c r="O1387" s="64"/>
      <c r="P1387" s="64"/>
      <c r="Q1387" s="64"/>
      <c r="R1387" s="64"/>
      <c r="S1387" s="64"/>
      <c r="T1387" s="64"/>
      <c r="U1387" s="64"/>
      <c r="V1387" s="64"/>
      <c r="W1387" s="64"/>
      <c r="X1387" s="64"/>
      <c r="Y1387" s="64"/>
      <c r="Z1387" s="64"/>
      <c r="AA1387" s="64"/>
      <c r="AB1387" s="64"/>
      <c r="AC1387" s="64"/>
      <c r="AD1387" s="64"/>
      <c r="AE1387" s="64"/>
      <c r="AF1387" s="64"/>
      <c r="AG1387" s="64"/>
      <c r="AH1387" s="64"/>
    </row>
    <row r="1388" spans="1:34" s="47" customFormat="1" x14ac:dyDescent="0.35">
      <c r="A1388" s="87"/>
      <c r="C1388" s="87"/>
      <c r="D1388" s="64"/>
      <c r="E1388" s="19"/>
      <c r="F1388" s="87"/>
      <c r="G1388" s="64"/>
      <c r="H1388" s="64"/>
      <c r="I1388" s="64"/>
      <c r="J1388" s="64"/>
      <c r="K1388" s="64"/>
      <c r="L1388" s="64"/>
      <c r="M1388" s="64"/>
      <c r="N1388" s="64"/>
      <c r="O1388" s="64"/>
      <c r="P1388" s="64"/>
      <c r="Q1388" s="64"/>
      <c r="R1388" s="64"/>
      <c r="S1388" s="64"/>
      <c r="T1388" s="64"/>
      <c r="U1388" s="64"/>
      <c r="V1388" s="64"/>
      <c r="W1388" s="64"/>
      <c r="X1388" s="64"/>
      <c r="Y1388" s="64"/>
      <c r="Z1388" s="64"/>
      <c r="AA1388" s="64"/>
      <c r="AB1388" s="64"/>
      <c r="AC1388" s="64"/>
      <c r="AD1388" s="64"/>
      <c r="AE1388" s="64"/>
      <c r="AF1388" s="64"/>
      <c r="AG1388" s="64"/>
      <c r="AH1388" s="64"/>
    </row>
    <row r="1389" spans="1:34" s="47" customFormat="1" x14ac:dyDescent="0.35">
      <c r="A1389" s="87"/>
      <c r="C1389" s="87"/>
      <c r="D1389" s="64"/>
      <c r="E1389" s="19"/>
      <c r="F1389" s="87"/>
      <c r="G1389" s="64"/>
      <c r="H1389" s="64"/>
      <c r="I1389" s="64"/>
      <c r="J1389" s="64"/>
      <c r="K1389" s="64"/>
      <c r="L1389" s="64"/>
      <c r="M1389" s="64"/>
      <c r="N1389" s="64"/>
      <c r="O1389" s="64"/>
      <c r="P1389" s="64"/>
      <c r="Q1389" s="64"/>
      <c r="R1389" s="64"/>
      <c r="S1389" s="64"/>
      <c r="T1389" s="64"/>
      <c r="U1389" s="64"/>
      <c r="V1389" s="64"/>
      <c r="W1389" s="64"/>
      <c r="X1389" s="64"/>
      <c r="Y1389" s="64"/>
      <c r="Z1389" s="64"/>
      <c r="AA1389" s="64"/>
      <c r="AB1389" s="64"/>
      <c r="AC1389" s="64"/>
      <c r="AD1389" s="64"/>
      <c r="AE1389" s="64"/>
      <c r="AF1389" s="64"/>
      <c r="AG1389" s="64"/>
      <c r="AH1389" s="64"/>
    </row>
    <row r="1390" spans="1:34" s="47" customFormat="1" x14ac:dyDescent="0.35">
      <c r="A1390" s="87"/>
      <c r="C1390" s="87"/>
      <c r="D1390" s="64"/>
      <c r="E1390" s="19"/>
      <c r="F1390" s="87"/>
      <c r="G1390" s="64"/>
      <c r="H1390" s="64"/>
      <c r="I1390" s="64"/>
      <c r="J1390" s="64"/>
      <c r="K1390" s="64"/>
      <c r="L1390" s="64"/>
      <c r="M1390" s="64"/>
      <c r="N1390" s="64"/>
      <c r="O1390" s="64"/>
      <c r="P1390" s="64"/>
      <c r="Q1390" s="64"/>
      <c r="R1390" s="64"/>
      <c r="S1390" s="64"/>
      <c r="T1390" s="64"/>
      <c r="U1390" s="64"/>
      <c r="V1390" s="64"/>
      <c r="W1390" s="64"/>
      <c r="X1390" s="64"/>
      <c r="Y1390" s="64"/>
      <c r="Z1390" s="64"/>
      <c r="AA1390" s="64"/>
      <c r="AB1390" s="64"/>
      <c r="AC1390" s="64"/>
      <c r="AD1390" s="64"/>
      <c r="AE1390" s="64"/>
      <c r="AF1390" s="64"/>
      <c r="AG1390" s="64"/>
      <c r="AH1390" s="64"/>
    </row>
    <row r="1391" spans="1:34" s="47" customFormat="1" x14ac:dyDescent="0.35">
      <c r="A1391" s="87"/>
      <c r="C1391" s="87"/>
      <c r="D1391" s="64"/>
      <c r="E1391" s="19"/>
      <c r="F1391" s="87"/>
      <c r="G1391" s="64"/>
      <c r="H1391" s="64"/>
      <c r="I1391" s="64"/>
      <c r="J1391" s="64"/>
      <c r="K1391" s="64"/>
      <c r="L1391" s="64"/>
      <c r="M1391" s="64"/>
      <c r="N1391" s="64"/>
      <c r="O1391" s="64"/>
      <c r="P1391" s="64"/>
      <c r="Q1391" s="64"/>
      <c r="R1391" s="64"/>
      <c r="S1391" s="64"/>
      <c r="T1391" s="64"/>
      <c r="U1391" s="64"/>
      <c r="V1391" s="64"/>
      <c r="W1391" s="64"/>
      <c r="X1391" s="64"/>
      <c r="Y1391" s="64"/>
      <c r="Z1391" s="64"/>
      <c r="AA1391" s="64"/>
      <c r="AB1391" s="64"/>
      <c r="AC1391" s="64"/>
      <c r="AD1391" s="64"/>
      <c r="AE1391" s="64"/>
      <c r="AF1391" s="64"/>
      <c r="AG1391" s="64"/>
      <c r="AH1391" s="64"/>
    </row>
    <row r="1392" spans="1:34" s="47" customFormat="1" x14ac:dyDescent="0.35">
      <c r="A1392" s="87"/>
      <c r="C1392" s="87"/>
      <c r="D1392" s="64"/>
      <c r="E1392" s="19"/>
      <c r="F1392" s="87"/>
      <c r="G1392" s="64"/>
      <c r="H1392" s="64"/>
      <c r="I1392" s="64"/>
      <c r="J1392" s="64"/>
      <c r="K1392" s="64"/>
      <c r="L1392" s="64"/>
      <c r="M1392" s="64"/>
      <c r="N1392" s="64"/>
      <c r="O1392" s="64"/>
      <c r="P1392" s="64"/>
      <c r="Q1392" s="64"/>
      <c r="R1392" s="64"/>
      <c r="S1392" s="64"/>
      <c r="T1392" s="64"/>
      <c r="U1392" s="64"/>
      <c r="V1392" s="64"/>
      <c r="W1392" s="64"/>
      <c r="X1392" s="64"/>
      <c r="Y1392" s="64"/>
      <c r="Z1392" s="64"/>
      <c r="AA1392" s="64"/>
      <c r="AB1392" s="64"/>
      <c r="AC1392" s="64"/>
      <c r="AD1392" s="64"/>
      <c r="AE1392" s="64"/>
      <c r="AF1392" s="64"/>
      <c r="AG1392" s="64"/>
      <c r="AH1392" s="64"/>
    </row>
    <row r="1393" spans="1:34" s="47" customFormat="1" x14ac:dyDescent="0.35">
      <c r="A1393" s="87"/>
      <c r="C1393" s="87"/>
      <c r="D1393" s="64"/>
      <c r="E1393" s="19"/>
      <c r="F1393" s="87"/>
      <c r="G1393" s="64"/>
      <c r="H1393" s="64"/>
      <c r="I1393" s="64"/>
      <c r="J1393" s="64"/>
      <c r="K1393" s="64"/>
      <c r="L1393" s="64"/>
      <c r="M1393" s="64"/>
      <c r="N1393" s="64"/>
      <c r="O1393" s="64"/>
      <c r="P1393" s="64"/>
      <c r="Q1393" s="64"/>
      <c r="R1393" s="64"/>
      <c r="S1393" s="64"/>
      <c r="T1393" s="64"/>
      <c r="U1393" s="64"/>
      <c r="V1393" s="64"/>
      <c r="W1393" s="64"/>
      <c r="X1393" s="64"/>
      <c r="Y1393" s="64"/>
      <c r="Z1393" s="64"/>
      <c r="AA1393" s="64"/>
      <c r="AB1393" s="64"/>
      <c r="AC1393" s="64"/>
      <c r="AD1393" s="64"/>
      <c r="AE1393" s="64"/>
      <c r="AF1393" s="64"/>
      <c r="AG1393" s="64"/>
      <c r="AH1393" s="64"/>
    </row>
    <row r="1394" spans="1:34" s="47" customFormat="1" x14ac:dyDescent="0.35">
      <c r="A1394" s="87"/>
      <c r="C1394" s="87"/>
      <c r="D1394" s="64"/>
      <c r="E1394" s="19"/>
      <c r="F1394" s="87"/>
      <c r="G1394" s="64"/>
      <c r="H1394" s="64"/>
      <c r="I1394" s="64"/>
      <c r="J1394" s="64"/>
      <c r="K1394" s="64"/>
      <c r="L1394" s="64"/>
      <c r="M1394" s="64"/>
      <c r="N1394" s="64"/>
      <c r="O1394" s="64"/>
      <c r="P1394" s="64"/>
      <c r="Q1394" s="64"/>
      <c r="R1394" s="64"/>
      <c r="S1394" s="64"/>
      <c r="T1394" s="64"/>
      <c r="U1394" s="64"/>
      <c r="V1394" s="64"/>
      <c r="W1394" s="64"/>
      <c r="X1394" s="64"/>
      <c r="Y1394" s="64"/>
      <c r="Z1394" s="64"/>
      <c r="AA1394" s="64"/>
      <c r="AB1394" s="64"/>
      <c r="AC1394" s="64"/>
      <c r="AD1394" s="64"/>
      <c r="AE1394" s="64"/>
      <c r="AF1394" s="64"/>
      <c r="AG1394" s="64"/>
      <c r="AH1394" s="64"/>
    </row>
    <row r="1395" spans="1:34" s="47" customFormat="1" x14ac:dyDescent="0.35">
      <c r="A1395" s="87"/>
      <c r="C1395" s="87"/>
      <c r="D1395" s="64"/>
      <c r="E1395" s="19"/>
      <c r="F1395" s="87"/>
      <c r="G1395" s="64"/>
      <c r="H1395" s="64"/>
      <c r="I1395" s="64"/>
      <c r="J1395" s="64"/>
      <c r="K1395" s="64"/>
      <c r="L1395" s="64"/>
      <c r="M1395" s="64"/>
      <c r="N1395" s="64"/>
      <c r="O1395" s="64"/>
      <c r="P1395" s="64"/>
      <c r="Q1395" s="64"/>
      <c r="R1395" s="64"/>
      <c r="S1395" s="64"/>
      <c r="T1395" s="64"/>
      <c r="U1395" s="64"/>
      <c r="V1395" s="64"/>
      <c r="W1395" s="64"/>
      <c r="X1395" s="64"/>
      <c r="Y1395" s="64"/>
      <c r="Z1395" s="64"/>
      <c r="AA1395" s="64"/>
      <c r="AB1395" s="64"/>
      <c r="AC1395" s="64"/>
      <c r="AD1395" s="64"/>
      <c r="AE1395" s="64"/>
      <c r="AF1395" s="64"/>
      <c r="AG1395" s="64"/>
      <c r="AH1395" s="64"/>
    </row>
    <row r="1396" spans="1:34" s="47" customFormat="1" x14ac:dyDescent="0.35">
      <c r="A1396" s="87"/>
      <c r="C1396" s="87"/>
      <c r="D1396" s="64"/>
      <c r="E1396" s="19"/>
      <c r="F1396" s="87"/>
      <c r="G1396" s="64"/>
      <c r="H1396" s="64"/>
      <c r="I1396" s="64"/>
      <c r="J1396" s="64"/>
      <c r="K1396" s="64"/>
      <c r="L1396" s="64"/>
      <c r="M1396" s="64"/>
      <c r="N1396" s="64"/>
      <c r="O1396" s="64"/>
      <c r="P1396" s="64"/>
      <c r="Q1396" s="64"/>
      <c r="R1396" s="64"/>
      <c r="S1396" s="64"/>
      <c r="T1396" s="64"/>
      <c r="U1396" s="64"/>
      <c r="V1396" s="64"/>
      <c r="W1396" s="64"/>
      <c r="X1396" s="64"/>
      <c r="Y1396" s="64"/>
      <c r="Z1396" s="64"/>
      <c r="AA1396" s="64"/>
      <c r="AB1396" s="64"/>
      <c r="AC1396" s="64"/>
      <c r="AD1396" s="64"/>
      <c r="AE1396" s="64"/>
      <c r="AF1396" s="64"/>
      <c r="AG1396" s="64"/>
      <c r="AH1396" s="64"/>
    </row>
    <row r="1397" spans="1:34" s="47" customFormat="1" x14ac:dyDescent="0.35">
      <c r="A1397" s="87"/>
      <c r="C1397" s="87"/>
      <c r="D1397" s="64"/>
      <c r="E1397" s="19"/>
      <c r="F1397" s="87"/>
      <c r="G1397" s="64"/>
      <c r="H1397" s="64"/>
      <c r="I1397" s="64"/>
      <c r="J1397" s="64"/>
      <c r="K1397" s="64"/>
      <c r="L1397" s="64"/>
      <c r="M1397" s="64"/>
      <c r="N1397" s="64"/>
      <c r="O1397" s="64"/>
      <c r="P1397" s="64"/>
      <c r="Q1397" s="64"/>
      <c r="R1397" s="64"/>
      <c r="S1397" s="64"/>
      <c r="T1397" s="64"/>
      <c r="U1397" s="64"/>
      <c r="V1397" s="64"/>
      <c r="W1397" s="64"/>
      <c r="X1397" s="64"/>
      <c r="Y1397" s="64"/>
      <c r="Z1397" s="64"/>
      <c r="AA1397" s="64"/>
      <c r="AB1397" s="64"/>
      <c r="AC1397" s="64"/>
      <c r="AD1397" s="64"/>
      <c r="AE1397" s="64"/>
      <c r="AF1397" s="64"/>
      <c r="AG1397" s="64"/>
      <c r="AH1397" s="64"/>
    </row>
    <row r="1398" spans="1:34" s="47" customFormat="1" x14ac:dyDescent="0.35">
      <c r="A1398" s="87"/>
      <c r="C1398" s="87"/>
      <c r="D1398" s="64"/>
      <c r="E1398" s="19"/>
      <c r="F1398" s="87"/>
      <c r="G1398" s="64"/>
      <c r="H1398" s="64"/>
      <c r="I1398" s="64"/>
      <c r="J1398" s="64"/>
      <c r="K1398" s="64"/>
      <c r="L1398" s="64"/>
      <c r="M1398" s="64"/>
      <c r="N1398" s="64"/>
      <c r="O1398" s="64"/>
      <c r="P1398" s="64"/>
      <c r="Q1398" s="64"/>
      <c r="R1398" s="64"/>
      <c r="S1398" s="64"/>
      <c r="T1398" s="64"/>
      <c r="U1398" s="64"/>
      <c r="V1398" s="64"/>
      <c r="W1398" s="64"/>
      <c r="X1398" s="64"/>
      <c r="Y1398" s="64"/>
      <c r="Z1398" s="64"/>
      <c r="AA1398" s="64"/>
      <c r="AB1398" s="64"/>
      <c r="AC1398" s="64"/>
      <c r="AD1398" s="64"/>
      <c r="AE1398" s="64"/>
      <c r="AF1398" s="64"/>
      <c r="AG1398" s="64"/>
      <c r="AH1398" s="64"/>
    </row>
    <row r="1399" spans="1:34" s="47" customFormat="1" x14ac:dyDescent="0.35">
      <c r="A1399" s="87"/>
      <c r="C1399" s="87"/>
      <c r="D1399" s="64"/>
      <c r="E1399" s="19"/>
      <c r="F1399" s="87"/>
      <c r="G1399" s="64"/>
      <c r="H1399" s="64"/>
      <c r="I1399" s="64"/>
      <c r="J1399" s="64"/>
      <c r="K1399" s="64"/>
      <c r="L1399" s="64"/>
      <c r="M1399" s="64"/>
      <c r="N1399" s="64"/>
      <c r="O1399" s="64"/>
      <c r="P1399" s="64"/>
      <c r="Q1399" s="64"/>
      <c r="R1399" s="64"/>
      <c r="S1399" s="64"/>
      <c r="T1399" s="64"/>
      <c r="U1399" s="64"/>
      <c r="V1399" s="64"/>
      <c r="W1399" s="64"/>
      <c r="X1399" s="64"/>
      <c r="Y1399" s="64"/>
      <c r="Z1399" s="64"/>
      <c r="AA1399" s="64"/>
      <c r="AB1399" s="64"/>
      <c r="AC1399" s="64"/>
      <c r="AD1399" s="64"/>
      <c r="AE1399" s="64"/>
      <c r="AF1399" s="64"/>
      <c r="AG1399" s="64"/>
      <c r="AH1399" s="64"/>
    </row>
    <row r="1400" spans="1:34" s="47" customFormat="1" x14ac:dyDescent="0.35">
      <c r="A1400" s="87"/>
      <c r="C1400" s="87"/>
      <c r="D1400" s="64"/>
      <c r="E1400" s="19"/>
      <c r="F1400" s="87"/>
      <c r="G1400" s="64"/>
      <c r="H1400" s="64"/>
      <c r="I1400" s="64"/>
      <c r="J1400" s="64"/>
      <c r="K1400" s="64"/>
      <c r="L1400" s="64"/>
      <c r="M1400" s="64"/>
      <c r="N1400" s="64"/>
      <c r="O1400" s="64"/>
      <c r="P1400" s="64"/>
      <c r="Q1400" s="64"/>
      <c r="R1400" s="64"/>
      <c r="S1400" s="64"/>
      <c r="T1400" s="64"/>
      <c r="U1400" s="64"/>
      <c r="V1400" s="64"/>
      <c r="W1400" s="64"/>
      <c r="X1400" s="64"/>
      <c r="Y1400" s="64"/>
      <c r="Z1400" s="64"/>
      <c r="AA1400" s="64"/>
      <c r="AB1400" s="64"/>
      <c r="AC1400" s="64"/>
      <c r="AD1400" s="64"/>
      <c r="AE1400" s="64"/>
      <c r="AF1400" s="64"/>
      <c r="AG1400" s="64"/>
      <c r="AH1400" s="64"/>
    </row>
    <row r="1401" spans="1:34" s="47" customFormat="1" x14ac:dyDescent="0.35">
      <c r="A1401" s="87"/>
      <c r="C1401" s="87"/>
      <c r="D1401" s="64"/>
      <c r="E1401" s="19"/>
      <c r="F1401" s="87"/>
      <c r="G1401" s="64"/>
      <c r="H1401" s="64"/>
      <c r="I1401" s="64"/>
      <c r="J1401" s="64"/>
      <c r="K1401" s="64"/>
      <c r="L1401" s="64"/>
      <c r="M1401" s="64"/>
      <c r="N1401" s="64"/>
      <c r="O1401" s="64"/>
      <c r="P1401" s="64"/>
      <c r="Q1401" s="64"/>
      <c r="R1401" s="64"/>
      <c r="S1401" s="64"/>
      <c r="T1401" s="64"/>
      <c r="U1401" s="64"/>
      <c r="V1401" s="64"/>
      <c r="W1401" s="64"/>
      <c r="X1401" s="64"/>
      <c r="Y1401" s="64"/>
      <c r="Z1401" s="64"/>
      <c r="AA1401" s="64"/>
      <c r="AB1401" s="64"/>
      <c r="AC1401" s="64"/>
      <c r="AD1401" s="64"/>
      <c r="AE1401" s="64"/>
      <c r="AF1401" s="64"/>
      <c r="AG1401" s="64"/>
      <c r="AH1401" s="64"/>
    </row>
    <row r="1402" spans="1:34" s="47" customFormat="1" x14ac:dyDescent="0.35">
      <c r="A1402" s="87"/>
      <c r="C1402" s="87"/>
      <c r="D1402" s="64"/>
      <c r="E1402" s="19"/>
      <c r="F1402" s="87"/>
      <c r="G1402" s="64"/>
      <c r="H1402" s="64"/>
      <c r="I1402" s="64"/>
      <c r="J1402" s="64"/>
      <c r="K1402" s="64"/>
      <c r="L1402" s="64"/>
      <c r="M1402" s="64"/>
      <c r="N1402" s="64"/>
      <c r="O1402" s="64"/>
      <c r="P1402" s="64"/>
      <c r="Q1402" s="64"/>
      <c r="R1402" s="64"/>
      <c r="S1402" s="64"/>
      <c r="T1402" s="64"/>
      <c r="U1402" s="64"/>
      <c r="V1402" s="64"/>
      <c r="W1402" s="64"/>
      <c r="X1402" s="64"/>
      <c r="Y1402" s="64"/>
      <c r="Z1402" s="64"/>
      <c r="AA1402" s="64"/>
      <c r="AB1402" s="64"/>
      <c r="AC1402" s="64"/>
      <c r="AD1402" s="64"/>
      <c r="AE1402" s="64"/>
      <c r="AF1402" s="64"/>
      <c r="AG1402" s="64"/>
      <c r="AH1402" s="64"/>
    </row>
    <row r="1403" spans="1:34" s="47" customFormat="1" x14ac:dyDescent="0.35">
      <c r="A1403" s="87"/>
      <c r="C1403" s="87"/>
      <c r="D1403" s="64"/>
      <c r="E1403" s="19"/>
      <c r="F1403" s="87"/>
      <c r="G1403" s="64"/>
      <c r="H1403" s="64"/>
      <c r="I1403" s="64"/>
      <c r="J1403" s="64"/>
      <c r="K1403" s="64"/>
      <c r="L1403" s="64"/>
      <c r="M1403" s="64"/>
      <c r="N1403" s="64"/>
      <c r="O1403" s="64"/>
      <c r="P1403" s="64"/>
      <c r="Q1403" s="64"/>
      <c r="R1403" s="64"/>
      <c r="S1403" s="64"/>
      <c r="T1403" s="64"/>
      <c r="U1403" s="64"/>
      <c r="V1403" s="64"/>
      <c r="W1403" s="64"/>
      <c r="X1403" s="64"/>
      <c r="Y1403" s="64"/>
      <c r="Z1403" s="64"/>
      <c r="AA1403" s="64"/>
      <c r="AB1403" s="64"/>
      <c r="AC1403" s="64"/>
      <c r="AD1403" s="64"/>
      <c r="AE1403" s="64"/>
      <c r="AF1403" s="64"/>
      <c r="AG1403" s="64"/>
      <c r="AH1403" s="64"/>
    </row>
    <row r="1404" spans="1:34" s="47" customFormat="1" x14ac:dyDescent="0.35">
      <c r="A1404" s="87"/>
      <c r="C1404" s="87"/>
      <c r="D1404" s="64"/>
      <c r="E1404" s="19"/>
      <c r="F1404" s="87"/>
      <c r="G1404" s="64"/>
      <c r="H1404" s="64"/>
      <c r="I1404" s="64"/>
      <c r="J1404" s="64"/>
      <c r="K1404" s="64"/>
      <c r="L1404" s="64"/>
      <c r="M1404" s="64"/>
      <c r="N1404" s="64"/>
      <c r="O1404" s="64"/>
      <c r="P1404" s="64"/>
      <c r="Q1404" s="64"/>
      <c r="R1404" s="64"/>
      <c r="S1404" s="64"/>
      <c r="T1404" s="64"/>
      <c r="U1404" s="64"/>
      <c r="V1404" s="64"/>
      <c r="W1404" s="64"/>
      <c r="X1404" s="64"/>
      <c r="Y1404" s="64"/>
      <c r="Z1404" s="64"/>
      <c r="AA1404" s="64"/>
      <c r="AB1404" s="64"/>
      <c r="AC1404" s="64"/>
      <c r="AD1404" s="64"/>
      <c r="AE1404" s="64"/>
      <c r="AF1404" s="64"/>
      <c r="AG1404" s="64"/>
      <c r="AH1404" s="64"/>
    </row>
    <row r="1405" spans="1:34" s="47" customFormat="1" x14ac:dyDescent="0.35">
      <c r="A1405" s="87"/>
      <c r="C1405" s="87"/>
      <c r="D1405" s="64"/>
      <c r="E1405" s="19"/>
      <c r="F1405" s="87"/>
      <c r="G1405" s="64"/>
      <c r="H1405" s="64"/>
      <c r="I1405" s="64"/>
      <c r="J1405" s="64"/>
      <c r="K1405" s="64"/>
      <c r="L1405" s="64"/>
      <c r="M1405" s="64"/>
      <c r="N1405" s="64"/>
      <c r="O1405" s="64"/>
      <c r="P1405" s="64"/>
      <c r="Q1405" s="64"/>
      <c r="R1405" s="64"/>
      <c r="S1405" s="64"/>
      <c r="T1405" s="64"/>
      <c r="U1405" s="64"/>
      <c r="V1405" s="64"/>
      <c r="W1405" s="64"/>
      <c r="X1405" s="64"/>
      <c r="Y1405" s="64"/>
      <c r="Z1405" s="64"/>
      <c r="AA1405" s="64"/>
      <c r="AB1405" s="64"/>
      <c r="AC1405" s="64"/>
      <c r="AD1405" s="64"/>
      <c r="AE1405" s="64"/>
      <c r="AF1405" s="64"/>
      <c r="AG1405" s="64"/>
      <c r="AH1405" s="64"/>
    </row>
    <row r="1406" spans="1:34" s="47" customFormat="1" x14ac:dyDescent="0.35">
      <c r="A1406" s="87"/>
      <c r="C1406" s="87"/>
      <c r="D1406" s="64"/>
      <c r="E1406" s="19"/>
      <c r="F1406" s="87"/>
      <c r="G1406" s="64"/>
      <c r="H1406" s="64"/>
      <c r="I1406" s="64"/>
      <c r="J1406" s="64"/>
      <c r="K1406" s="64"/>
      <c r="L1406" s="64"/>
      <c r="M1406" s="64"/>
      <c r="N1406" s="64"/>
      <c r="O1406" s="64"/>
      <c r="P1406" s="64"/>
      <c r="Q1406" s="64"/>
      <c r="R1406" s="64"/>
      <c r="S1406" s="64"/>
      <c r="T1406" s="64"/>
      <c r="U1406" s="64"/>
      <c r="V1406" s="64"/>
      <c r="W1406" s="64"/>
      <c r="X1406" s="64"/>
      <c r="Y1406" s="64"/>
      <c r="Z1406" s="64"/>
      <c r="AA1406" s="64"/>
      <c r="AB1406" s="64"/>
      <c r="AC1406" s="64"/>
      <c r="AD1406" s="64"/>
      <c r="AE1406" s="64"/>
      <c r="AF1406" s="64"/>
      <c r="AG1406" s="64"/>
      <c r="AH1406" s="64"/>
    </row>
    <row r="1407" spans="1:34" s="47" customFormat="1" x14ac:dyDescent="0.35">
      <c r="A1407" s="87"/>
      <c r="C1407" s="87"/>
      <c r="D1407" s="64"/>
      <c r="E1407" s="19"/>
      <c r="F1407" s="87"/>
      <c r="G1407" s="64"/>
      <c r="H1407" s="64"/>
      <c r="I1407" s="64"/>
      <c r="J1407" s="64"/>
      <c r="K1407" s="64"/>
      <c r="L1407" s="64"/>
      <c r="M1407" s="64"/>
      <c r="N1407" s="64"/>
      <c r="O1407" s="64"/>
      <c r="P1407" s="64"/>
      <c r="Q1407" s="64"/>
      <c r="R1407" s="64"/>
      <c r="S1407" s="64"/>
      <c r="T1407" s="64"/>
      <c r="U1407" s="64"/>
      <c r="V1407" s="64"/>
      <c r="W1407" s="64"/>
      <c r="X1407" s="64"/>
      <c r="Y1407" s="64"/>
      <c r="Z1407" s="64"/>
      <c r="AA1407" s="64"/>
      <c r="AB1407" s="64"/>
      <c r="AC1407" s="64"/>
      <c r="AD1407" s="64"/>
      <c r="AE1407" s="64"/>
      <c r="AF1407" s="64"/>
      <c r="AG1407" s="64"/>
      <c r="AH1407" s="64"/>
    </row>
    <row r="1408" spans="1:34" s="47" customFormat="1" x14ac:dyDescent="0.35">
      <c r="A1408" s="87"/>
      <c r="C1408" s="87"/>
      <c r="D1408" s="64"/>
      <c r="E1408" s="19"/>
      <c r="F1408" s="87"/>
      <c r="G1408" s="64"/>
      <c r="H1408" s="64"/>
      <c r="I1408" s="64"/>
      <c r="J1408" s="64"/>
      <c r="K1408" s="64"/>
      <c r="L1408" s="64"/>
      <c r="M1408" s="64"/>
      <c r="N1408" s="64"/>
      <c r="O1408" s="64"/>
      <c r="P1408" s="64"/>
      <c r="Q1408" s="64"/>
      <c r="R1408" s="64"/>
      <c r="S1408" s="64"/>
      <c r="T1408" s="64"/>
      <c r="U1408" s="64"/>
      <c r="V1408" s="64"/>
      <c r="W1408" s="64"/>
      <c r="X1408" s="64"/>
      <c r="Y1408" s="64"/>
      <c r="Z1408" s="64"/>
      <c r="AA1408" s="64"/>
      <c r="AB1408" s="64"/>
      <c r="AC1408" s="64"/>
      <c r="AD1408" s="64"/>
      <c r="AE1408" s="64"/>
      <c r="AF1408" s="64"/>
      <c r="AG1408" s="64"/>
      <c r="AH1408" s="64"/>
    </row>
    <row r="1409" spans="1:34" s="47" customFormat="1" x14ac:dyDescent="0.35">
      <c r="A1409" s="87"/>
      <c r="C1409" s="87"/>
      <c r="D1409" s="64"/>
      <c r="E1409" s="19"/>
      <c r="F1409" s="87"/>
      <c r="G1409" s="64"/>
      <c r="H1409" s="64"/>
      <c r="I1409" s="64"/>
      <c r="J1409" s="64"/>
      <c r="K1409" s="64"/>
      <c r="L1409" s="64"/>
      <c r="M1409" s="64"/>
      <c r="N1409" s="64"/>
      <c r="O1409" s="64"/>
      <c r="P1409" s="64"/>
      <c r="Q1409" s="64"/>
      <c r="R1409" s="64"/>
      <c r="S1409" s="64"/>
      <c r="T1409" s="64"/>
      <c r="U1409" s="64"/>
      <c r="V1409" s="64"/>
      <c r="W1409" s="64"/>
      <c r="X1409" s="64"/>
      <c r="Y1409" s="64"/>
      <c r="Z1409" s="64"/>
      <c r="AA1409" s="64"/>
      <c r="AB1409" s="64"/>
      <c r="AC1409" s="64"/>
      <c r="AD1409" s="64"/>
      <c r="AE1409" s="64"/>
      <c r="AF1409" s="64"/>
      <c r="AG1409" s="64"/>
      <c r="AH1409" s="64"/>
    </row>
    <row r="1410" spans="1:34" s="47" customFormat="1" x14ac:dyDescent="0.35">
      <c r="A1410" s="87"/>
      <c r="C1410" s="87"/>
      <c r="D1410" s="64"/>
      <c r="E1410" s="19"/>
      <c r="F1410" s="87"/>
      <c r="G1410" s="64"/>
      <c r="H1410" s="64"/>
      <c r="I1410" s="64"/>
      <c r="J1410" s="64"/>
      <c r="K1410" s="64"/>
      <c r="L1410" s="64"/>
      <c r="M1410" s="64"/>
      <c r="N1410" s="64"/>
      <c r="O1410" s="64"/>
      <c r="P1410" s="64"/>
      <c r="Q1410" s="64"/>
      <c r="R1410" s="64"/>
      <c r="S1410" s="64"/>
      <c r="T1410" s="64"/>
      <c r="U1410" s="64"/>
      <c r="V1410" s="64"/>
      <c r="W1410" s="64"/>
      <c r="X1410" s="64"/>
      <c r="Y1410" s="64"/>
      <c r="Z1410" s="64"/>
      <c r="AA1410" s="64"/>
      <c r="AB1410" s="64"/>
      <c r="AC1410" s="64"/>
      <c r="AD1410" s="64"/>
      <c r="AE1410" s="64"/>
      <c r="AF1410" s="64"/>
      <c r="AG1410" s="64"/>
      <c r="AH1410" s="64"/>
    </row>
    <row r="1411" spans="1:34" s="47" customFormat="1" x14ac:dyDescent="0.35">
      <c r="A1411" s="87"/>
      <c r="C1411" s="87"/>
      <c r="D1411" s="64"/>
      <c r="E1411" s="19"/>
      <c r="F1411" s="87"/>
      <c r="G1411" s="64"/>
      <c r="H1411" s="64"/>
      <c r="I1411" s="64"/>
      <c r="J1411" s="64"/>
      <c r="K1411" s="64"/>
      <c r="L1411" s="64"/>
      <c r="M1411" s="64"/>
      <c r="N1411" s="64"/>
      <c r="O1411" s="64"/>
      <c r="P1411" s="64"/>
      <c r="Q1411" s="64"/>
      <c r="R1411" s="64"/>
      <c r="S1411" s="64"/>
      <c r="T1411" s="64"/>
      <c r="U1411" s="64"/>
      <c r="V1411" s="64"/>
      <c r="W1411" s="64"/>
      <c r="X1411" s="64"/>
      <c r="Y1411" s="64"/>
      <c r="Z1411" s="64"/>
      <c r="AA1411" s="64"/>
      <c r="AB1411" s="64"/>
      <c r="AC1411" s="64"/>
      <c r="AD1411" s="64"/>
      <c r="AE1411" s="64"/>
      <c r="AF1411" s="64"/>
      <c r="AG1411" s="64"/>
      <c r="AH1411" s="64"/>
    </row>
    <row r="1412" spans="1:34" s="47" customFormat="1" x14ac:dyDescent="0.35">
      <c r="A1412" s="87"/>
      <c r="C1412" s="87"/>
      <c r="D1412" s="64"/>
      <c r="E1412" s="19"/>
      <c r="F1412" s="87"/>
      <c r="G1412" s="64"/>
      <c r="H1412" s="64"/>
      <c r="I1412" s="64"/>
      <c r="J1412" s="64"/>
      <c r="K1412" s="64"/>
      <c r="L1412" s="64"/>
      <c r="M1412" s="64"/>
      <c r="N1412" s="64"/>
      <c r="O1412" s="64"/>
      <c r="P1412" s="64"/>
      <c r="Q1412" s="64"/>
      <c r="R1412" s="64"/>
      <c r="S1412" s="64"/>
      <c r="T1412" s="64"/>
      <c r="U1412" s="64"/>
      <c r="V1412" s="64"/>
      <c r="W1412" s="64"/>
      <c r="X1412" s="64"/>
      <c r="Y1412" s="64"/>
      <c r="Z1412" s="64"/>
      <c r="AA1412" s="64"/>
      <c r="AB1412" s="64"/>
      <c r="AC1412" s="64"/>
      <c r="AD1412" s="64"/>
      <c r="AE1412" s="64"/>
      <c r="AF1412" s="64"/>
      <c r="AG1412" s="64"/>
      <c r="AH1412" s="64"/>
    </row>
    <row r="1413" spans="1:34" s="47" customFormat="1" x14ac:dyDescent="0.35">
      <c r="A1413" s="87"/>
      <c r="C1413" s="87"/>
      <c r="D1413" s="64"/>
      <c r="E1413" s="19"/>
      <c r="F1413" s="87"/>
      <c r="G1413" s="64"/>
      <c r="H1413" s="64"/>
      <c r="I1413" s="64"/>
      <c r="J1413" s="64"/>
      <c r="K1413" s="64"/>
      <c r="L1413" s="64"/>
      <c r="M1413" s="64"/>
      <c r="N1413" s="64"/>
      <c r="O1413" s="64"/>
      <c r="P1413" s="64"/>
      <c r="Q1413" s="64"/>
      <c r="R1413" s="64"/>
      <c r="S1413" s="64"/>
      <c r="T1413" s="64"/>
      <c r="U1413" s="64"/>
      <c r="V1413" s="64"/>
      <c r="W1413" s="64"/>
      <c r="X1413" s="64"/>
      <c r="Y1413" s="64"/>
      <c r="Z1413" s="64"/>
      <c r="AA1413" s="64"/>
      <c r="AB1413" s="64"/>
      <c r="AC1413" s="64"/>
      <c r="AD1413" s="64"/>
      <c r="AE1413" s="64"/>
      <c r="AF1413" s="64"/>
      <c r="AG1413" s="64"/>
      <c r="AH1413" s="64"/>
    </row>
    <row r="1414" spans="1:34" s="47" customFormat="1" x14ac:dyDescent="0.35">
      <c r="A1414" s="87"/>
      <c r="C1414" s="87"/>
      <c r="D1414" s="64"/>
      <c r="E1414" s="19"/>
      <c r="F1414" s="87"/>
      <c r="G1414" s="64"/>
      <c r="H1414" s="64"/>
      <c r="I1414" s="64"/>
      <c r="J1414" s="64"/>
      <c r="K1414" s="64"/>
      <c r="L1414" s="64"/>
      <c r="M1414" s="64"/>
      <c r="N1414" s="64"/>
      <c r="O1414" s="64"/>
      <c r="P1414" s="64"/>
      <c r="Q1414" s="64"/>
      <c r="R1414" s="64"/>
      <c r="S1414" s="64"/>
      <c r="T1414" s="64"/>
      <c r="U1414" s="64"/>
      <c r="V1414" s="64"/>
      <c r="W1414" s="64"/>
      <c r="X1414" s="64"/>
      <c r="Y1414" s="64"/>
      <c r="Z1414" s="64"/>
      <c r="AA1414" s="64"/>
      <c r="AB1414" s="64"/>
      <c r="AC1414" s="64"/>
      <c r="AD1414" s="64"/>
      <c r="AE1414" s="64"/>
      <c r="AF1414" s="64"/>
      <c r="AG1414" s="64"/>
      <c r="AH1414" s="64"/>
    </row>
    <row r="1415" spans="1:34" s="47" customFormat="1" x14ac:dyDescent="0.35">
      <c r="A1415" s="87"/>
      <c r="C1415" s="87"/>
      <c r="D1415" s="64"/>
      <c r="E1415" s="19"/>
      <c r="F1415" s="87"/>
      <c r="G1415" s="64"/>
      <c r="H1415" s="64"/>
      <c r="I1415" s="64"/>
      <c r="J1415" s="64"/>
      <c r="K1415" s="64"/>
      <c r="L1415" s="64"/>
      <c r="M1415" s="64"/>
      <c r="N1415" s="64"/>
      <c r="O1415" s="64"/>
      <c r="P1415" s="64"/>
      <c r="Q1415" s="64"/>
      <c r="R1415" s="64"/>
      <c r="S1415" s="64"/>
      <c r="T1415" s="64"/>
      <c r="U1415" s="64"/>
      <c r="V1415" s="64"/>
      <c r="W1415" s="64"/>
      <c r="X1415" s="64"/>
      <c r="Y1415" s="64"/>
      <c r="Z1415" s="64"/>
      <c r="AA1415" s="64"/>
      <c r="AB1415" s="64"/>
      <c r="AC1415" s="64"/>
      <c r="AD1415" s="64"/>
      <c r="AE1415" s="64"/>
      <c r="AF1415" s="64"/>
      <c r="AG1415" s="64"/>
      <c r="AH1415" s="64"/>
    </row>
    <row r="1416" spans="1:34" s="47" customFormat="1" x14ac:dyDescent="0.35">
      <c r="A1416" s="87"/>
      <c r="C1416" s="87"/>
      <c r="D1416" s="64"/>
      <c r="E1416" s="19"/>
      <c r="F1416" s="87"/>
      <c r="G1416" s="64"/>
      <c r="H1416" s="64"/>
      <c r="I1416" s="64"/>
      <c r="J1416" s="64"/>
      <c r="K1416" s="64"/>
      <c r="L1416" s="64"/>
      <c r="M1416" s="64"/>
      <c r="N1416" s="64"/>
      <c r="O1416" s="64"/>
      <c r="P1416" s="64"/>
      <c r="Q1416" s="64"/>
      <c r="R1416" s="64"/>
      <c r="S1416" s="64"/>
      <c r="T1416" s="64"/>
      <c r="U1416" s="64"/>
      <c r="V1416" s="64"/>
      <c r="W1416" s="64"/>
      <c r="X1416" s="64"/>
      <c r="Y1416" s="64"/>
      <c r="Z1416" s="64"/>
      <c r="AA1416" s="64"/>
      <c r="AB1416" s="64"/>
      <c r="AC1416" s="64"/>
      <c r="AD1416" s="64"/>
      <c r="AE1416" s="64"/>
      <c r="AF1416" s="64"/>
      <c r="AG1416" s="64"/>
      <c r="AH1416" s="64"/>
    </row>
    <row r="1417" spans="1:34" s="47" customFormat="1" x14ac:dyDescent="0.35">
      <c r="A1417" s="87"/>
      <c r="C1417" s="87"/>
      <c r="D1417" s="64"/>
      <c r="E1417" s="19"/>
      <c r="F1417" s="87"/>
      <c r="G1417" s="64"/>
      <c r="H1417" s="64"/>
      <c r="I1417" s="64"/>
      <c r="J1417" s="64"/>
      <c r="K1417" s="64"/>
      <c r="L1417" s="64"/>
      <c r="M1417" s="64"/>
      <c r="N1417" s="64"/>
      <c r="O1417" s="64"/>
      <c r="P1417" s="64"/>
      <c r="Q1417" s="64"/>
      <c r="R1417" s="64"/>
      <c r="S1417" s="64"/>
      <c r="T1417" s="64"/>
      <c r="U1417" s="64"/>
      <c r="V1417" s="64"/>
      <c r="W1417" s="64"/>
      <c r="X1417" s="64"/>
      <c r="Y1417" s="64"/>
      <c r="Z1417" s="64"/>
      <c r="AA1417" s="64"/>
      <c r="AB1417" s="64"/>
      <c r="AC1417" s="64"/>
      <c r="AD1417" s="64"/>
      <c r="AE1417" s="64"/>
      <c r="AF1417" s="64"/>
      <c r="AG1417" s="64"/>
      <c r="AH1417" s="64"/>
    </row>
    <row r="1418" spans="1:34" s="47" customFormat="1" x14ac:dyDescent="0.35">
      <c r="A1418" s="87"/>
      <c r="C1418" s="87"/>
      <c r="D1418" s="64"/>
      <c r="E1418" s="19"/>
      <c r="F1418" s="87"/>
      <c r="G1418" s="64"/>
      <c r="H1418" s="64"/>
      <c r="I1418" s="64"/>
      <c r="J1418" s="64"/>
      <c r="K1418" s="64"/>
      <c r="L1418" s="64"/>
      <c r="M1418" s="64"/>
      <c r="N1418" s="64"/>
      <c r="O1418" s="64"/>
      <c r="P1418" s="64"/>
      <c r="Q1418" s="64"/>
      <c r="R1418" s="64"/>
      <c r="S1418" s="64"/>
      <c r="T1418" s="64"/>
      <c r="U1418" s="64"/>
      <c r="V1418" s="64"/>
      <c r="W1418" s="64"/>
      <c r="X1418" s="64"/>
      <c r="Y1418" s="64"/>
      <c r="Z1418" s="64"/>
      <c r="AA1418" s="64"/>
      <c r="AB1418" s="64"/>
      <c r="AC1418" s="64"/>
      <c r="AD1418" s="64"/>
      <c r="AE1418" s="64"/>
      <c r="AF1418" s="64"/>
      <c r="AG1418" s="64"/>
      <c r="AH1418" s="64"/>
    </row>
    <row r="1419" spans="1:34" s="47" customFormat="1" x14ac:dyDescent="0.35">
      <c r="A1419" s="87"/>
      <c r="C1419" s="87"/>
      <c r="D1419" s="64"/>
      <c r="E1419" s="19"/>
      <c r="F1419" s="87"/>
      <c r="G1419" s="64"/>
      <c r="H1419" s="64"/>
      <c r="I1419" s="64"/>
      <c r="J1419" s="64"/>
      <c r="K1419" s="64"/>
      <c r="L1419" s="64"/>
      <c r="M1419" s="64"/>
      <c r="N1419" s="64"/>
      <c r="O1419" s="64"/>
      <c r="P1419" s="64"/>
      <c r="Q1419" s="64"/>
      <c r="R1419" s="64"/>
      <c r="S1419" s="64"/>
      <c r="T1419" s="64"/>
      <c r="U1419" s="64"/>
      <c r="V1419" s="64"/>
      <c r="W1419" s="64"/>
      <c r="X1419" s="64"/>
      <c r="Y1419" s="64"/>
      <c r="Z1419" s="64"/>
      <c r="AA1419" s="64"/>
      <c r="AB1419" s="64"/>
      <c r="AC1419" s="64"/>
      <c r="AD1419" s="64"/>
      <c r="AE1419" s="64"/>
      <c r="AF1419" s="64"/>
      <c r="AG1419" s="64"/>
      <c r="AH1419" s="64"/>
    </row>
    <row r="1420" spans="1:34" s="47" customFormat="1" x14ac:dyDescent="0.35">
      <c r="A1420" s="87"/>
      <c r="C1420" s="87"/>
      <c r="D1420" s="64"/>
      <c r="E1420" s="19"/>
      <c r="F1420" s="87"/>
      <c r="G1420" s="64"/>
      <c r="H1420" s="64"/>
      <c r="I1420" s="64"/>
      <c r="J1420" s="64"/>
      <c r="K1420" s="64"/>
      <c r="L1420" s="64"/>
      <c r="M1420" s="64"/>
      <c r="N1420" s="64"/>
      <c r="O1420" s="64"/>
      <c r="P1420" s="64"/>
      <c r="Q1420" s="64"/>
      <c r="R1420" s="64"/>
      <c r="S1420" s="64"/>
      <c r="T1420" s="64"/>
      <c r="U1420" s="64"/>
      <c r="V1420" s="64"/>
      <c r="W1420" s="64"/>
      <c r="X1420" s="64"/>
      <c r="Y1420" s="64"/>
      <c r="Z1420" s="64"/>
      <c r="AA1420" s="64"/>
      <c r="AB1420" s="64"/>
      <c r="AC1420" s="64"/>
      <c r="AD1420" s="64"/>
      <c r="AE1420" s="64"/>
      <c r="AF1420" s="64"/>
      <c r="AG1420" s="64"/>
      <c r="AH1420" s="64"/>
    </row>
    <row r="1421" spans="1:34" s="47" customFormat="1" x14ac:dyDescent="0.35">
      <c r="A1421" s="87"/>
      <c r="C1421" s="87"/>
      <c r="D1421" s="64"/>
      <c r="E1421" s="19"/>
      <c r="F1421" s="87"/>
      <c r="G1421" s="64"/>
      <c r="H1421" s="64"/>
      <c r="I1421" s="64"/>
      <c r="J1421" s="64"/>
      <c r="K1421" s="64"/>
      <c r="L1421" s="64"/>
      <c r="M1421" s="64"/>
      <c r="N1421" s="64"/>
      <c r="O1421" s="64"/>
      <c r="P1421" s="64"/>
      <c r="Q1421" s="64"/>
      <c r="R1421" s="64"/>
      <c r="S1421" s="64"/>
      <c r="T1421" s="64"/>
      <c r="U1421" s="64"/>
      <c r="V1421" s="64"/>
      <c r="W1421" s="64"/>
      <c r="X1421" s="64"/>
      <c r="Y1421" s="64"/>
      <c r="Z1421" s="64"/>
      <c r="AA1421" s="64"/>
      <c r="AB1421" s="64"/>
      <c r="AC1421" s="64"/>
      <c r="AD1421" s="64"/>
      <c r="AE1421" s="64"/>
      <c r="AF1421" s="64"/>
      <c r="AG1421" s="64"/>
      <c r="AH1421" s="64"/>
    </row>
    <row r="1422" spans="1:34" s="47" customFormat="1" x14ac:dyDescent="0.35">
      <c r="A1422" s="87"/>
      <c r="C1422" s="87"/>
      <c r="D1422" s="64"/>
      <c r="E1422" s="19"/>
      <c r="F1422" s="87"/>
      <c r="G1422" s="64"/>
      <c r="H1422" s="64"/>
      <c r="I1422" s="64"/>
      <c r="J1422" s="64"/>
      <c r="K1422" s="64"/>
      <c r="L1422" s="64"/>
      <c r="M1422" s="64"/>
      <c r="N1422" s="64"/>
      <c r="O1422" s="64"/>
      <c r="P1422" s="64"/>
      <c r="Q1422" s="64"/>
      <c r="R1422" s="64"/>
      <c r="S1422" s="64"/>
      <c r="T1422" s="64"/>
      <c r="U1422" s="64"/>
      <c r="V1422" s="64"/>
      <c r="W1422" s="64"/>
      <c r="X1422" s="64"/>
      <c r="Y1422" s="64"/>
      <c r="Z1422" s="64"/>
      <c r="AA1422" s="64"/>
      <c r="AB1422" s="64"/>
      <c r="AC1422" s="64"/>
      <c r="AD1422" s="64"/>
      <c r="AE1422" s="64"/>
      <c r="AF1422" s="64"/>
      <c r="AG1422" s="64"/>
      <c r="AH1422" s="64"/>
    </row>
    <row r="1423" spans="1:34" s="47" customFormat="1" x14ac:dyDescent="0.35">
      <c r="A1423" s="87"/>
      <c r="C1423" s="87"/>
      <c r="D1423" s="64"/>
      <c r="E1423" s="19"/>
      <c r="F1423" s="87"/>
      <c r="G1423" s="64"/>
      <c r="H1423" s="64"/>
      <c r="I1423" s="64"/>
      <c r="J1423" s="64"/>
      <c r="K1423" s="64"/>
      <c r="L1423" s="64"/>
      <c r="M1423" s="64"/>
      <c r="N1423" s="64"/>
      <c r="O1423" s="64"/>
      <c r="P1423" s="64"/>
      <c r="Q1423" s="64"/>
      <c r="R1423" s="64"/>
      <c r="S1423" s="64"/>
      <c r="T1423" s="64"/>
      <c r="U1423" s="64"/>
      <c r="V1423" s="64"/>
      <c r="W1423" s="64"/>
      <c r="X1423" s="64"/>
      <c r="Y1423" s="64"/>
      <c r="Z1423" s="64"/>
      <c r="AA1423" s="64"/>
      <c r="AB1423" s="64"/>
      <c r="AC1423" s="64"/>
      <c r="AD1423" s="64"/>
      <c r="AE1423" s="64"/>
      <c r="AF1423" s="64"/>
      <c r="AG1423" s="64"/>
      <c r="AH1423" s="64"/>
    </row>
    <row r="1424" spans="1:34" s="47" customFormat="1" x14ac:dyDescent="0.35">
      <c r="A1424" s="87"/>
      <c r="C1424" s="87"/>
      <c r="D1424" s="64"/>
      <c r="E1424" s="19"/>
      <c r="F1424" s="87"/>
      <c r="G1424" s="64"/>
      <c r="H1424" s="64"/>
      <c r="I1424" s="64"/>
      <c r="J1424" s="64"/>
      <c r="K1424" s="64"/>
      <c r="L1424" s="64"/>
      <c r="M1424" s="64"/>
      <c r="N1424" s="64"/>
      <c r="O1424" s="64"/>
      <c r="P1424" s="64"/>
      <c r="Q1424" s="64"/>
      <c r="R1424" s="64"/>
      <c r="S1424" s="64"/>
      <c r="T1424" s="64"/>
      <c r="U1424" s="64"/>
      <c r="V1424" s="64"/>
      <c r="W1424" s="64"/>
      <c r="X1424" s="64"/>
      <c r="Y1424" s="64"/>
      <c r="Z1424" s="64"/>
      <c r="AA1424" s="64"/>
      <c r="AB1424" s="64"/>
      <c r="AC1424" s="64"/>
      <c r="AD1424" s="64"/>
      <c r="AE1424" s="64"/>
      <c r="AF1424" s="64"/>
      <c r="AG1424" s="64"/>
      <c r="AH1424" s="64"/>
    </row>
    <row r="1425" spans="1:34" s="47" customFormat="1" x14ac:dyDescent="0.35">
      <c r="A1425" s="87"/>
      <c r="C1425" s="87"/>
      <c r="D1425" s="64"/>
      <c r="E1425" s="19"/>
      <c r="F1425" s="87"/>
      <c r="G1425" s="64"/>
      <c r="H1425" s="64"/>
      <c r="I1425" s="64"/>
      <c r="J1425" s="64"/>
      <c r="K1425" s="64"/>
      <c r="L1425" s="64"/>
      <c r="M1425" s="64"/>
      <c r="N1425" s="64"/>
      <c r="O1425" s="64"/>
      <c r="P1425" s="64"/>
      <c r="Q1425" s="64"/>
      <c r="R1425" s="64"/>
      <c r="S1425" s="64"/>
      <c r="T1425" s="64"/>
      <c r="U1425" s="64"/>
      <c r="V1425" s="64"/>
      <c r="W1425" s="64"/>
      <c r="X1425" s="64"/>
      <c r="Y1425" s="64"/>
      <c r="Z1425" s="64"/>
      <c r="AA1425" s="64"/>
      <c r="AB1425" s="64"/>
      <c r="AC1425" s="64"/>
      <c r="AD1425" s="64"/>
      <c r="AE1425" s="64"/>
      <c r="AF1425" s="64"/>
      <c r="AG1425" s="64"/>
      <c r="AH1425" s="64"/>
    </row>
    <row r="1426" spans="1:34" s="47" customFormat="1" x14ac:dyDescent="0.35">
      <c r="A1426" s="87"/>
      <c r="C1426" s="87"/>
      <c r="D1426" s="64"/>
      <c r="E1426" s="19"/>
      <c r="F1426" s="87"/>
      <c r="G1426" s="64"/>
      <c r="H1426" s="64"/>
      <c r="I1426" s="64"/>
      <c r="J1426" s="64"/>
      <c r="K1426" s="64"/>
      <c r="L1426" s="64"/>
      <c r="M1426" s="64"/>
      <c r="N1426" s="64"/>
      <c r="O1426" s="64"/>
      <c r="P1426" s="64"/>
      <c r="Q1426" s="64"/>
      <c r="R1426" s="64"/>
      <c r="S1426" s="64"/>
      <c r="T1426" s="64"/>
      <c r="U1426" s="64"/>
      <c r="V1426" s="64"/>
      <c r="W1426" s="64"/>
      <c r="X1426" s="64"/>
      <c r="Y1426" s="64"/>
      <c r="Z1426" s="64"/>
      <c r="AA1426" s="64"/>
      <c r="AB1426" s="64"/>
      <c r="AC1426" s="64"/>
      <c r="AD1426" s="64"/>
      <c r="AE1426" s="64"/>
      <c r="AF1426" s="64"/>
      <c r="AG1426" s="64"/>
      <c r="AH1426" s="64"/>
    </row>
    <row r="1427" spans="1:34" s="47" customFormat="1" x14ac:dyDescent="0.35">
      <c r="A1427" s="87"/>
      <c r="C1427" s="87"/>
      <c r="D1427" s="64"/>
      <c r="E1427" s="19"/>
      <c r="F1427" s="87"/>
      <c r="G1427" s="64"/>
      <c r="H1427" s="64"/>
      <c r="I1427" s="64"/>
      <c r="J1427" s="64"/>
      <c r="K1427" s="64"/>
      <c r="L1427" s="64"/>
      <c r="M1427" s="64"/>
      <c r="N1427" s="64"/>
      <c r="O1427" s="64"/>
      <c r="P1427" s="64"/>
      <c r="Q1427" s="64"/>
      <c r="R1427" s="64"/>
      <c r="S1427" s="64"/>
      <c r="T1427" s="64"/>
      <c r="U1427" s="64"/>
      <c r="V1427" s="64"/>
      <c r="W1427" s="64"/>
      <c r="X1427" s="64"/>
      <c r="Y1427" s="64"/>
      <c r="Z1427" s="64"/>
      <c r="AA1427" s="64"/>
      <c r="AB1427" s="64"/>
      <c r="AC1427" s="64"/>
      <c r="AD1427" s="64"/>
      <c r="AE1427" s="64"/>
      <c r="AF1427" s="64"/>
      <c r="AG1427" s="64"/>
      <c r="AH1427" s="64"/>
    </row>
    <row r="1428" spans="1:34" s="47" customFormat="1" x14ac:dyDescent="0.35">
      <c r="A1428" s="87"/>
      <c r="C1428" s="87"/>
      <c r="D1428" s="64"/>
      <c r="E1428" s="19"/>
      <c r="F1428" s="87"/>
      <c r="G1428" s="64"/>
      <c r="H1428" s="64"/>
      <c r="I1428" s="64"/>
      <c r="J1428" s="64"/>
      <c r="K1428" s="64"/>
      <c r="L1428" s="64"/>
      <c r="M1428" s="64"/>
      <c r="N1428" s="64"/>
      <c r="O1428" s="64"/>
      <c r="P1428" s="64"/>
      <c r="Q1428" s="64"/>
      <c r="R1428" s="64"/>
      <c r="S1428" s="64"/>
      <c r="T1428" s="64"/>
      <c r="U1428" s="64"/>
      <c r="V1428" s="64"/>
      <c r="W1428" s="64"/>
      <c r="X1428" s="64"/>
      <c r="Y1428" s="64"/>
      <c r="Z1428" s="64"/>
      <c r="AA1428" s="64"/>
      <c r="AB1428" s="64"/>
      <c r="AC1428" s="64"/>
      <c r="AD1428" s="64"/>
      <c r="AE1428" s="64"/>
      <c r="AF1428" s="64"/>
      <c r="AG1428" s="64"/>
      <c r="AH1428" s="64"/>
    </row>
    <row r="1429" spans="1:34" s="47" customFormat="1" x14ac:dyDescent="0.35">
      <c r="A1429" s="87"/>
      <c r="C1429" s="87"/>
      <c r="D1429" s="64"/>
      <c r="E1429" s="19"/>
      <c r="F1429" s="87"/>
      <c r="G1429" s="64"/>
      <c r="H1429" s="64"/>
      <c r="I1429" s="64"/>
      <c r="J1429" s="64"/>
      <c r="K1429" s="64"/>
      <c r="L1429" s="64"/>
      <c r="M1429" s="64"/>
      <c r="N1429" s="64"/>
      <c r="O1429" s="64"/>
      <c r="P1429" s="64"/>
      <c r="Q1429" s="64"/>
      <c r="R1429" s="64"/>
      <c r="S1429" s="64"/>
      <c r="T1429" s="64"/>
      <c r="U1429" s="64"/>
      <c r="V1429" s="64"/>
      <c r="W1429" s="64"/>
      <c r="X1429" s="64"/>
      <c r="Y1429" s="64"/>
      <c r="Z1429" s="64"/>
      <c r="AA1429" s="64"/>
      <c r="AB1429" s="64"/>
      <c r="AC1429" s="64"/>
      <c r="AD1429" s="64"/>
      <c r="AE1429" s="64"/>
      <c r="AF1429" s="64"/>
      <c r="AG1429" s="64"/>
      <c r="AH1429" s="64"/>
    </row>
    <row r="1430" spans="1:34" s="47" customFormat="1" x14ac:dyDescent="0.35">
      <c r="A1430" s="87"/>
      <c r="C1430" s="87"/>
      <c r="D1430" s="64"/>
      <c r="E1430" s="19"/>
      <c r="F1430" s="87"/>
      <c r="G1430" s="64"/>
      <c r="H1430" s="64"/>
      <c r="I1430" s="64"/>
      <c r="J1430" s="64"/>
      <c r="K1430" s="64"/>
      <c r="L1430" s="64"/>
      <c r="M1430" s="64"/>
      <c r="N1430" s="64"/>
      <c r="O1430" s="64"/>
      <c r="P1430" s="64"/>
      <c r="Q1430" s="64"/>
      <c r="R1430" s="64"/>
      <c r="S1430" s="64"/>
      <c r="T1430" s="64"/>
      <c r="U1430" s="64"/>
      <c r="V1430" s="64"/>
      <c r="W1430" s="64"/>
      <c r="X1430" s="64"/>
      <c r="Y1430" s="64"/>
      <c r="Z1430" s="64"/>
      <c r="AA1430" s="64"/>
      <c r="AB1430" s="64"/>
      <c r="AC1430" s="64"/>
      <c r="AD1430" s="64"/>
      <c r="AE1430" s="64"/>
      <c r="AF1430" s="64"/>
      <c r="AG1430" s="64"/>
      <c r="AH1430" s="64"/>
    </row>
    <row r="1431" spans="1:34" s="47" customFormat="1" x14ac:dyDescent="0.35">
      <c r="A1431" s="87"/>
      <c r="C1431" s="87"/>
      <c r="D1431" s="64"/>
      <c r="E1431" s="19"/>
      <c r="F1431" s="87"/>
      <c r="G1431" s="64"/>
      <c r="H1431" s="64"/>
      <c r="I1431" s="64"/>
      <c r="J1431" s="64"/>
      <c r="K1431" s="64"/>
      <c r="L1431" s="64"/>
      <c r="M1431" s="64"/>
      <c r="N1431" s="64"/>
      <c r="O1431" s="64"/>
      <c r="P1431" s="64"/>
      <c r="Q1431" s="64"/>
      <c r="R1431" s="64"/>
      <c r="S1431" s="64"/>
      <c r="T1431" s="64"/>
      <c r="U1431" s="64"/>
      <c r="V1431" s="64"/>
      <c r="W1431" s="64"/>
      <c r="X1431" s="64"/>
      <c r="Y1431" s="64"/>
      <c r="Z1431" s="64"/>
      <c r="AA1431" s="64"/>
      <c r="AB1431" s="64"/>
      <c r="AC1431" s="64"/>
      <c r="AD1431" s="64"/>
      <c r="AE1431" s="64"/>
      <c r="AF1431" s="64"/>
      <c r="AG1431" s="64"/>
      <c r="AH1431" s="64"/>
    </row>
    <row r="1432" spans="1:34" s="47" customFormat="1" x14ac:dyDescent="0.35">
      <c r="A1432" s="87"/>
      <c r="C1432" s="87"/>
      <c r="D1432" s="64"/>
      <c r="E1432" s="19"/>
      <c r="F1432" s="87"/>
      <c r="G1432" s="64"/>
      <c r="H1432" s="64"/>
      <c r="I1432" s="64"/>
      <c r="J1432" s="64"/>
      <c r="K1432" s="64"/>
      <c r="L1432" s="64"/>
      <c r="M1432" s="64"/>
      <c r="N1432" s="64"/>
      <c r="O1432" s="64"/>
      <c r="P1432" s="64"/>
      <c r="Q1432" s="64"/>
      <c r="R1432" s="64"/>
      <c r="S1432" s="64"/>
      <c r="T1432" s="64"/>
      <c r="U1432" s="64"/>
      <c r="V1432" s="64"/>
      <c r="W1432" s="64"/>
      <c r="X1432" s="64"/>
      <c r="Y1432" s="64"/>
      <c r="Z1432" s="64"/>
      <c r="AA1432" s="64"/>
      <c r="AB1432" s="64"/>
      <c r="AC1432" s="64"/>
      <c r="AD1432" s="64"/>
      <c r="AE1432" s="64"/>
      <c r="AF1432" s="64"/>
      <c r="AG1432" s="64"/>
      <c r="AH1432" s="64"/>
    </row>
    <row r="1433" spans="1:34" s="47" customFormat="1" x14ac:dyDescent="0.35">
      <c r="A1433" s="87"/>
      <c r="C1433" s="87"/>
      <c r="D1433" s="64"/>
      <c r="E1433" s="19"/>
      <c r="F1433" s="87"/>
      <c r="G1433" s="64"/>
      <c r="H1433" s="64"/>
      <c r="I1433" s="64"/>
      <c r="J1433" s="64"/>
      <c r="K1433" s="64"/>
      <c r="L1433" s="64"/>
      <c r="M1433" s="64"/>
      <c r="N1433" s="64"/>
      <c r="O1433" s="64"/>
      <c r="P1433" s="64"/>
      <c r="Q1433" s="64"/>
      <c r="R1433" s="64"/>
      <c r="S1433" s="64"/>
      <c r="T1433" s="64"/>
      <c r="U1433" s="64"/>
      <c r="V1433" s="64"/>
      <c r="W1433" s="64"/>
      <c r="X1433" s="64"/>
      <c r="Y1433" s="64"/>
      <c r="Z1433" s="64"/>
      <c r="AA1433" s="64"/>
      <c r="AB1433" s="64"/>
      <c r="AC1433" s="64"/>
      <c r="AD1433" s="64"/>
      <c r="AE1433" s="64"/>
      <c r="AF1433" s="64"/>
      <c r="AG1433" s="64"/>
      <c r="AH1433" s="64"/>
    </row>
    <row r="1434" spans="1:34" s="47" customFormat="1" x14ac:dyDescent="0.35">
      <c r="A1434" s="87"/>
      <c r="C1434" s="87"/>
      <c r="D1434" s="64"/>
      <c r="E1434" s="19"/>
      <c r="F1434" s="87"/>
      <c r="G1434" s="64"/>
      <c r="H1434" s="64"/>
      <c r="I1434" s="64"/>
      <c r="J1434" s="64"/>
      <c r="K1434" s="64"/>
      <c r="L1434" s="64"/>
      <c r="M1434" s="64"/>
      <c r="N1434" s="64"/>
      <c r="O1434" s="64"/>
      <c r="P1434" s="64"/>
      <c r="Q1434" s="64"/>
      <c r="R1434" s="64"/>
      <c r="S1434" s="64"/>
      <c r="T1434" s="64"/>
      <c r="U1434" s="64"/>
      <c r="V1434" s="64"/>
      <c r="W1434" s="64"/>
      <c r="X1434" s="64"/>
      <c r="Y1434" s="64"/>
      <c r="Z1434" s="64"/>
      <c r="AA1434" s="64"/>
      <c r="AB1434" s="64"/>
      <c r="AC1434" s="64"/>
      <c r="AD1434" s="64"/>
      <c r="AE1434" s="64"/>
      <c r="AF1434" s="64"/>
      <c r="AG1434" s="64"/>
      <c r="AH1434" s="64"/>
    </row>
    <row r="1435" spans="1:34" s="47" customFormat="1" x14ac:dyDescent="0.35">
      <c r="A1435" s="87"/>
      <c r="C1435" s="87"/>
      <c r="D1435" s="64"/>
      <c r="E1435" s="19"/>
      <c r="F1435" s="87"/>
      <c r="G1435" s="64"/>
      <c r="H1435" s="64"/>
      <c r="I1435" s="64"/>
      <c r="J1435" s="64"/>
      <c r="K1435" s="64"/>
      <c r="L1435" s="64"/>
      <c r="M1435" s="64"/>
      <c r="N1435" s="64"/>
      <c r="O1435" s="64"/>
      <c r="P1435" s="64"/>
      <c r="Q1435" s="64"/>
      <c r="R1435" s="64"/>
      <c r="S1435" s="64"/>
      <c r="T1435" s="64"/>
      <c r="U1435" s="64"/>
      <c r="V1435" s="64"/>
      <c r="W1435" s="64"/>
      <c r="X1435" s="64"/>
      <c r="Y1435" s="64"/>
      <c r="Z1435" s="64"/>
      <c r="AA1435" s="64"/>
      <c r="AB1435" s="64"/>
      <c r="AC1435" s="64"/>
      <c r="AD1435" s="64"/>
      <c r="AE1435" s="64"/>
      <c r="AF1435" s="64"/>
      <c r="AG1435" s="64"/>
      <c r="AH1435" s="64"/>
    </row>
    <row r="1436" spans="1:34" s="47" customFormat="1" x14ac:dyDescent="0.35">
      <c r="A1436" s="87"/>
      <c r="C1436" s="87"/>
      <c r="D1436" s="64"/>
      <c r="E1436" s="19"/>
      <c r="F1436" s="87"/>
      <c r="G1436" s="64"/>
      <c r="H1436" s="64"/>
      <c r="I1436" s="64"/>
      <c r="J1436" s="64"/>
      <c r="K1436" s="64"/>
      <c r="L1436" s="64"/>
      <c r="M1436" s="64"/>
      <c r="N1436" s="64"/>
      <c r="O1436" s="64"/>
      <c r="P1436" s="64"/>
      <c r="Q1436" s="64"/>
      <c r="R1436" s="64"/>
      <c r="S1436" s="64"/>
      <c r="T1436" s="64"/>
      <c r="U1436" s="64"/>
      <c r="V1436" s="64"/>
      <c r="W1436" s="64"/>
      <c r="X1436" s="64"/>
      <c r="Y1436" s="64"/>
      <c r="Z1436" s="64"/>
      <c r="AA1436" s="64"/>
      <c r="AB1436" s="64"/>
      <c r="AC1436" s="64"/>
      <c r="AD1436" s="64"/>
      <c r="AE1436" s="64"/>
      <c r="AF1436" s="64"/>
      <c r="AG1436" s="64"/>
      <c r="AH1436" s="64"/>
    </row>
    <row r="1437" spans="1:34" s="47" customFormat="1" x14ac:dyDescent="0.35">
      <c r="A1437" s="87"/>
      <c r="C1437" s="87"/>
      <c r="D1437" s="64"/>
      <c r="E1437" s="19"/>
      <c r="F1437" s="87"/>
      <c r="G1437" s="64"/>
      <c r="H1437" s="64"/>
      <c r="I1437" s="64"/>
      <c r="J1437" s="64"/>
      <c r="K1437" s="64"/>
      <c r="L1437" s="64"/>
      <c r="M1437" s="64"/>
      <c r="N1437" s="64"/>
      <c r="O1437" s="64"/>
      <c r="P1437" s="64"/>
      <c r="Q1437" s="64"/>
      <c r="R1437" s="64"/>
      <c r="S1437" s="64"/>
      <c r="T1437" s="64"/>
      <c r="U1437" s="64"/>
      <c r="V1437" s="64"/>
      <c r="W1437" s="64"/>
      <c r="X1437" s="64"/>
      <c r="Y1437" s="64"/>
      <c r="Z1437" s="64"/>
      <c r="AA1437" s="64"/>
      <c r="AB1437" s="64"/>
      <c r="AC1437" s="64"/>
      <c r="AD1437" s="64"/>
      <c r="AE1437" s="64"/>
      <c r="AF1437" s="64"/>
      <c r="AG1437" s="64"/>
      <c r="AH1437" s="64"/>
    </row>
    <row r="1438" spans="1:34" s="47" customFormat="1" x14ac:dyDescent="0.35">
      <c r="A1438" s="87"/>
      <c r="C1438" s="87"/>
      <c r="D1438" s="64"/>
      <c r="E1438" s="19"/>
      <c r="F1438" s="87"/>
      <c r="G1438" s="64"/>
      <c r="H1438" s="64"/>
      <c r="I1438" s="64"/>
      <c r="J1438" s="64"/>
      <c r="K1438" s="64"/>
      <c r="L1438" s="64"/>
      <c r="M1438" s="64"/>
      <c r="N1438" s="64"/>
      <c r="O1438" s="64"/>
      <c r="P1438" s="64"/>
      <c r="Q1438" s="64"/>
      <c r="R1438" s="64"/>
      <c r="S1438" s="64"/>
      <c r="T1438" s="64"/>
      <c r="U1438" s="64"/>
      <c r="V1438" s="64"/>
      <c r="W1438" s="64"/>
      <c r="X1438" s="64"/>
      <c r="Y1438" s="64"/>
      <c r="Z1438" s="64"/>
      <c r="AA1438" s="64"/>
      <c r="AB1438" s="64"/>
      <c r="AC1438" s="64"/>
      <c r="AD1438" s="64"/>
      <c r="AE1438" s="64"/>
      <c r="AF1438" s="64"/>
      <c r="AG1438" s="64"/>
      <c r="AH1438" s="64"/>
    </row>
    <row r="1439" spans="1:34" s="47" customFormat="1" x14ac:dyDescent="0.35">
      <c r="A1439" s="87"/>
      <c r="C1439" s="87"/>
      <c r="D1439" s="64"/>
      <c r="E1439" s="19"/>
      <c r="F1439" s="87"/>
      <c r="G1439" s="64"/>
      <c r="H1439" s="64"/>
      <c r="I1439" s="64"/>
      <c r="J1439" s="64"/>
      <c r="K1439" s="64"/>
      <c r="L1439" s="64"/>
      <c r="M1439" s="64"/>
      <c r="N1439" s="64"/>
      <c r="O1439" s="64"/>
      <c r="P1439" s="64"/>
      <c r="Q1439" s="64"/>
      <c r="R1439" s="64"/>
      <c r="S1439" s="64"/>
      <c r="T1439" s="64"/>
      <c r="U1439" s="64"/>
      <c r="V1439" s="64"/>
      <c r="W1439" s="64"/>
      <c r="X1439" s="64"/>
      <c r="Y1439" s="64"/>
      <c r="Z1439" s="64"/>
      <c r="AA1439" s="64"/>
      <c r="AB1439" s="64"/>
      <c r="AC1439" s="64"/>
      <c r="AD1439" s="64"/>
      <c r="AE1439" s="64"/>
      <c r="AF1439" s="64"/>
      <c r="AG1439" s="64"/>
      <c r="AH1439" s="64"/>
    </row>
    <row r="1440" spans="1:34" s="47" customFormat="1" x14ac:dyDescent="0.35">
      <c r="A1440" s="87"/>
      <c r="C1440" s="87"/>
      <c r="D1440" s="64"/>
      <c r="E1440" s="19"/>
      <c r="F1440" s="87"/>
      <c r="G1440" s="64"/>
      <c r="H1440" s="64"/>
      <c r="I1440" s="64"/>
      <c r="J1440" s="64"/>
      <c r="K1440" s="64"/>
      <c r="L1440" s="64"/>
      <c r="M1440" s="64"/>
      <c r="N1440" s="64"/>
      <c r="O1440" s="64"/>
      <c r="P1440" s="64"/>
      <c r="Q1440" s="64"/>
      <c r="R1440" s="64"/>
      <c r="S1440" s="64"/>
      <c r="T1440" s="64"/>
      <c r="U1440" s="64"/>
      <c r="V1440" s="64"/>
      <c r="W1440" s="64"/>
      <c r="X1440" s="64"/>
      <c r="Y1440" s="64"/>
      <c r="Z1440" s="64"/>
      <c r="AA1440" s="64"/>
      <c r="AB1440" s="64"/>
      <c r="AC1440" s="64"/>
      <c r="AD1440" s="64"/>
      <c r="AE1440" s="64"/>
      <c r="AF1440" s="64"/>
      <c r="AG1440" s="64"/>
      <c r="AH1440" s="64"/>
    </row>
    <row r="1441" spans="1:34" s="47" customFormat="1" x14ac:dyDescent="0.35">
      <c r="A1441" s="87"/>
      <c r="C1441" s="87"/>
      <c r="D1441" s="64"/>
      <c r="E1441" s="19"/>
      <c r="F1441" s="87"/>
      <c r="G1441" s="64"/>
      <c r="H1441" s="64"/>
      <c r="I1441" s="64"/>
      <c r="J1441" s="64"/>
      <c r="K1441" s="64"/>
      <c r="L1441" s="64"/>
      <c r="M1441" s="64"/>
      <c r="N1441" s="64"/>
      <c r="O1441" s="64"/>
      <c r="P1441" s="64"/>
      <c r="Q1441" s="64"/>
      <c r="R1441" s="64"/>
      <c r="S1441" s="64"/>
      <c r="T1441" s="64"/>
      <c r="U1441" s="64"/>
      <c r="V1441" s="64"/>
      <c r="W1441" s="64"/>
      <c r="X1441" s="64"/>
      <c r="Y1441" s="64"/>
      <c r="Z1441" s="64"/>
      <c r="AA1441" s="64"/>
      <c r="AB1441" s="64"/>
      <c r="AC1441" s="64"/>
      <c r="AD1441" s="64"/>
      <c r="AE1441" s="64"/>
      <c r="AF1441" s="64"/>
      <c r="AG1441" s="64"/>
      <c r="AH1441" s="64"/>
    </row>
    <row r="1442" spans="1:34" s="47" customFormat="1" x14ac:dyDescent="0.35">
      <c r="A1442" s="87"/>
      <c r="C1442" s="87"/>
      <c r="D1442" s="64"/>
      <c r="E1442" s="19"/>
      <c r="F1442" s="87"/>
      <c r="G1442" s="64"/>
      <c r="H1442" s="64"/>
      <c r="I1442" s="64"/>
      <c r="J1442" s="64"/>
      <c r="K1442" s="64"/>
      <c r="L1442" s="64"/>
      <c r="M1442" s="64"/>
      <c r="N1442" s="64"/>
      <c r="O1442" s="64"/>
      <c r="P1442" s="64"/>
      <c r="Q1442" s="64"/>
      <c r="R1442" s="64"/>
      <c r="S1442" s="64"/>
      <c r="T1442" s="64"/>
      <c r="U1442" s="64"/>
      <c r="V1442" s="64"/>
      <c r="W1442" s="64"/>
      <c r="X1442" s="64"/>
      <c r="Y1442" s="64"/>
      <c r="Z1442" s="64"/>
      <c r="AA1442" s="64"/>
      <c r="AB1442" s="64"/>
      <c r="AC1442" s="64"/>
      <c r="AD1442" s="64"/>
      <c r="AE1442" s="64"/>
      <c r="AF1442" s="64"/>
      <c r="AG1442" s="64"/>
      <c r="AH1442" s="64"/>
    </row>
    <row r="1443" spans="1:34" s="47" customFormat="1" x14ac:dyDescent="0.35">
      <c r="A1443" s="87"/>
      <c r="C1443" s="87"/>
      <c r="D1443" s="64"/>
      <c r="E1443" s="19"/>
      <c r="F1443" s="87"/>
      <c r="G1443" s="64"/>
      <c r="H1443" s="64"/>
      <c r="I1443" s="64"/>
      <c r="J1443" s="64"/>
      <c r="K1443" s="64"/>
      <c r="L1443" s="64"/>
      <c r="M1443" s="64"/>
      <c r="N1443" s="64"/>
      <c r="O1443" s="64"/>
      <c r="P1443" s="64"/>
      <c r="Q1443" s="64"/>
      <c r="R1443" s="64"/>
      <c r="S1443" s="64"/>
      <c r="T1443" s="64"/>
      <c r="U1443" s="64"/>
      <c r="V1443" s="64"/>
      <c r="W1443" s="64"/>
      <c r="X1443" s="64"/>
      <c r="Y1443" s="64"/>
      <c r="Z1443" s="64"/>
      <c r="AA1443" s="64"/>
      <c r="AB1443" s="64"/>
      <c r="AC1443" s="64"/>
      <c r="AD1443" s="64"/>
      <c r="AE1443" s="64"/>
      <c r="AF1443" s="64"/>
      <c r="AG1443" s="64"/>
      <c r="AH1443" s="64"/>
    </row>
    <row r="1444" spans="1:34" s="47" customFormat="1" x14ac:dyDescent="0.35">
      <c r="A1444" s="87"/>
      <c r="C1444" s="87"/>
      <c r="D1444" s="64"/>
      <c r="E1444" s="19"/>
      <c r="F1444" s="87"/>
      <c r="G1444" s="64"/>
      <c r="H1444" s="64"/>
      <c r="I1444" s="64"/>
      <c r="J1444" s="64"/>
      <c r="K1444" s="64"/>
      <c r="L1444" s="64"/>
      <c r="M1444" s="64"/>
      <c r="N1444" s="64"/>
      <c r="O1444" s="64"/>
      <c r="P1444" s="64"/>
      <c r="Q1444" s="64"/>
      <c r="R1444" s="64"/>
      <c r="S1444" s="64"/>
      <c r="T1444" s="64"/>
      <c r="U1444" s="64"/>
      <c r="V1444" s="64"/>
      <c r="W1444" s="64"/>
      <c r="X1444" s="64"/>
      <c r="Y1444" s="64"/>
      <c r="Z1444" s="64"/>
      <c r="AA1444" s="64"/>
      <c r="AB1444" s="64"/>
      <c r="AC1444" s="64"/>
      <c r="AD1444" s="64"/>
      <c r="AE1444" s="64"/>
      <c r="AF1444" s="64"/>
      <c r="AG1444" s="64"/>
      <c r="AH1444" s="64"/>
    </row>
    <row r="1445" spans="1:34" s="47" customFormat="1" x14ac:dyDescent="0.35">
      <c r="A1445" s="87"/>
      <c r="C1445" s="87"/>
      <c r="D1445" s="64"/>
      <c r="E1445" s="19"/>
      <c r="F1445" s="87"/>
      <c r="G1445" s="64"/>
      <c r="H1445" s="64"/>
      <c r="I1445" s="64"/>
      <c r="J1445" s="64"/>
      <c r="K1445" s="64"/>
      <c r="L1445" s="64"/>
      <c r="M1445" s="64"/>
      <c r="N1445" s="64"/>
      <c r="O1445" s="64"/>
      <c r="P1445" s="64"/>
      <c r="Q1445" s="64"/>
      <c r="R1445" s="64"/>
      <c r="S1445" s="64"/>
      <c r="T1445" s="64"/>
      <c r="U1445" s="64"/>
      <c r="V1445" s="64"/>
      <c r="W1445" s="64"/>
      <c r="X1445" s="64"/>
      <c r="Y1445" s="64"/>
      <c r="Z1445" s="64"/>
      <c r="AA1445" s="64"/>
      <c r="AB1445" s="64"/>
      <c r="AC1445" s="64"/>
      <c r="AD1445" s="64"/>
      <c r="AE1445" s="64"/>
      <c r="AF1445" s="64"/>
      <c r="AG1445" s="64"/>
      <c r="AH1445" s="64"/>
    </row>
    <row r="1446" spans="1:34" s="47" customFormat="1" x14ac:dyDescent="0.35">
      <c r="A1446" s="87"/>
      <c r="C1446" s="87"/>
      <c r="D1446" s="64"/>
      <c r="E1446" s="19"/>
      <c r="F1446" s="87"/>
      <c r="G1446" s="64"/>
      <c r="H1446" s="64"/>
      <c r="I1446" s="64"/>
      <c r="J1446" s="64"/>
      <c r="K1446" s="64"/>
      <c r="L1446" s="64"/>
      <c r="M1446" s="64"/>
      <c r="N1446" s="64"/>
      <c r="O1446" s="64"/>
      <c r="P1446" s="64"/>
      <c r="Q1446" s="64"/>
      <c r="R1446" s="64"/>
      <c r="S1446" s="64"/>
      <c r="T1446" s="64"/>
      <c r="U1446" s="64"/>
      <c r="V1446" s="64"/>
      <c r="W1446" s="64"/>
      <c r="X1446" s="64"/>
      <c r="Y1446" s="64"/>
      <c r="Z1446" s="64"/>
      <c r="AA1446" s="64"/>
      <c r="AB1446" s="64"/>
      <c r="AC1446" s="64"/>
      <c r="AD1446" s="64"/>
      <c r="AE1446" s="64"/>
      <c r="AF1446" s="64"/>
      <c r="AG1446" s="64"/>
      <c r="AH1446" s="64"/>
    </row>
    <row r="1447" spans="1:34" s="47" customFormat="1" x14ac:dyDescent="0.35">
      <c r="A1447" s="87"/>
      <c r="C1447" s="87"/>
      <c r="D1447" s="64"/>
      <c r="E1447" s="19"/>
      <c r="F1447" s="87"/>
      <c r="G1447" s="64"/>
      <c r="H1447" s="64"/>
      <c r="I1447" s="64"/>
      <c r="J1447" s="64"/>
      <c r="K1447" s="64"/>
      <c r="L1447" s="64"/>
      <c r="M1447" s="64"/>
      <c r="N1447" s="64"/>
      <c r="O1447" s="64"/>
      <c r="P1447" s="64"/>
      <c r="Q1447" s="64"/>
      <c r="R1447" s="64"/>
      <c r="S1447" s="64"/>
      <c r="T1447" s="64"/>
      <c r="U1447" s="64"/>
      <c r="V1447" s="64"/>
      <c r="W1447" s="64"/>
      <c r="X1447" s="64"/>
      <c r="Y1447" s="64"/>
      <c r="Z1447" s="64"/>
      <c r="AA1447" s="64"/>
      <c r="AB1447" s="64"/>
      <c r="AC1447" s="64"/>
      <c r="AD1447" s="64"/>
      <c r="AE1447" s="64"/>
      <c r="AF1447" s="64"/>
      <c r="AG1447" s="64"/>
      <c r="AH1447" s="64"/>
    </row>
    <row r="1448" spans="1:34" s="47" customFormat="1" x14ac:dyDescent="0.35">
      <c r="A1448" s="87"/>
      <c r="C1448" s="87"/>
      <c r="D1448" s="64"/>
      <c r="E1448" s="19"/>
      <c r="F1448" s="87"/>
      <c r="G1448" s="64"/>
      <c r="H1448" s="64"/>
      <c r="I1448" s="64"/>
      <c r="J1448" s="64"/>
      <c r="K1448" s="64"/>
      <c r="L1448" s="64"/>
      <c r="M1448" s="64"/>
      <c r="N1448" s="64"/>
      <c r="O1448" s="64"/>
      <c r="P1448" s="64"/>
      <c r="Q1448" s="64"/>
      <c r="R1448" s="64"/>
      <c r="S1448" s="64"/>
      <c r="T1448" s="64"/>
      <c r="U1448" s="64"/>
      <c r="V1448" s="64"/>
      <c r="W1448" s="64"/>
      <c r="X1448" s="64"/>
      <c r="Y1448" s="64"/>
      <c r="Z1448" s="64"/>
      <c r="AA1448" s="64"/>
      <c r="AB1448" s="64"/>
      <c r="AC1448" s="64"/>
      <c r="AD1448" s="64"/>
      <c r="AE1448" s="64"/>
      <c r="AF1448" s="64"/>
      <c r="AG1448" s="64"/>
      <c r="AH1448" s="64"/>
    </row>
    <row r="1449" spans="1:34" s="47" customFormat="1" x14ac:dyDescent="0.35">
      <c r="A1449" s="87"/>
      <c r="C1449" s="87"/>
      <c r="D1449" s="64"/>
      <c r="E1449" s="19"/>
      <c r="F1449" s="87"/>
      <c r="G1449" s="64"/>
      <c r="H1449" s="64"/>
      <c r="I1449" s="64"/>
      <c r="J1449" s="64"/>
      <c r="K1449" s="64"/>
      <c r="L1449" s="64"/>
      <c r="M1449" s="64"/>
      <c r="N1449" s="64"/>
      <c r="O1449" s="64"/>
      <c r="P1449" s="64"/>
      <c r="Q1449" s="64"/>
      <c r="R1449" s="64"/>
      <c r="S1449" s="64"/>
      <c r="T1449" s="64"/>
      <c r="U1449" s="64"/>
      <c r="V1449" s="64"/>
      <c r="W1449" s="64"/>
      <c r="X1449" s="64"/>
      <c r="Y1449" s="64"/>
      <c r="Z1449" s="64"/>
      <c r="AA1449" s="64"/>
      <c r="AB1449" s="64"/>
      <c r="AC1449" s="64"/>
      <c r="AD1449" s="64"/>
      <c r="AE1449" s="64"/>
      <c r="AF1449" s="64"/>
      <c r="AG1449" s="64"/>
      <c r="AH1449" s="64"/>
    </row>
    <row r="1450" spans="1:34" s="47" customFormat="1" x14ac:dyDescent="0.35">
      <c r="A1450" s="87"/>
      <c r="C1450" s="87"/>
      <c r="D1450" s="64"/>
      <c r="E1450" s="19"/>
      <c r="F1450" s="87"/>
      <c r="G1450" s="64"/>
      <c r="H1450" s="64"/>
      <c r="I1450" s="64"/>
      <c r="J1450" s="64"/>
      <c r="K1450" s="64"/>
      <c r="L1450" s="64"/>
      <c r="M1450" s="64"/>
      <c r="N1450" s="64"/>
      <c r="O1450" s="64"/>
      <c r="P1450" s="64"/>
      <c r="Q1450" s="64"/>
      <c r="R1450" s="64"/>
      <c r="S1450" s="64"/>
      <c r="T1450" s="64"/>
      <c r="U1450" s="64"/>
      <c r="V1450" s="64"/>
      <c r="W1450" s="64"/>
      <c r="X1450" s="64"/>
      <c r="Y1450" s="64"/>
      <c r="Z1450" s="64"/>
      <c r="AA1450" s="64"/>
      <c r="AB1450" s="64"/>
      <c r="AC1450" s="64"/>
      <c r="AD1450" s="64"/>
      <c r="AE1450" s="64"/>
      <c r="AF1450" s="64"/>
      <c r="AG1450" s="64"/>
      <c r="AH1450" s="64"/>
    </row>
    <row r="1451" spans="1:34" s="47" customFormat="1" x14ac:dyDescent="0.35">
      <c r="A1451" s="87"/>
      <c r="C1451" s="87"/>
      <c r="D1451" s="64"/>
      <c r="E1451" s="19"/>
      <c r="F1451" s="87"/>
      <c r="G1451" s="64"/>
      <c r="H1451" s="64"/>
      <c r="I1451" s="64"/>
      <c r="J1451" s="64"/>
      <c r="K1451" s="64"/>
      <c r="L1451" s="64"/>
      <c r="M1451" s="64"/>
      <c r="N1451" s="64"/>
      <c r="O1451" s="64"/>
      <c r="P1451" s="64"/>
      <c r="Q1451" s="64"/>
      <c r="R1451" s="64"/>
      <c r="S1451" s="64"/>
      <c r="T1451" s="64"/>
      <c r="U1451" s="64"/>
      <c r="V1451" s="64"/>
      <c r="W1451" s="64"/>
      <c r="X1451" s="64"/>
      <c r="Y1451" s="64"/>
      <c r="Z1451" s="64"/>
      <c r="AA1451" s="64"/>
      <c r="AB1451" s="64"/>
      <c r="AC1451" s="64"/>
      <c r="AD1451" s="64"/>
      <c r="AE1451" s="64"/>
      <c r="AF1451" s="64"/>
      <c r="AG1451" s="64"/>
      <c r="AH1451" s="64"/>
    </row>
    <row r="1452" spans="1:34" s="47" customFormat="1" x14ac:dyDescent="0.35">
      <c r="A1452" s="87"/>
      <c r="C1452" s="87"/>
      <c r="D1452" s="64"/>
      <c r="E1452" s="19"/>
      <c r="F1452" s="87"/>
      <c r="G1452" s="64"/>
      <c r="H1452" s="64"/>
      <c r="I1452" s="64"/>
      <c r="J1452" s="64"/>
      <c r="K1452" s="64"/>
      <c r="L1452" s="64"/>
      <c r="M1452" s="64"/>
      <c r="N1452" s="64"/>
      <c r="O1452" s="64"/>
      <c r="P1452" s="64"/>
      <c r="Q1452" s="64"/>
      <c r="R1452" s="64"/>
      <c r="S1452" s="64"/>
      <c r="T1452" s="64"/>
      <c r="U1452" s="64"/>
      <c r="V1452" s="64"/>
      <c r="W1452" s="64"/>
      <c r="X1452" s="64"/>
      <c r="Y1452" s="64"/>
      <c r="Z1452" s="64"/>
      <c r="AA1452" s="64"/>
      <c r="AB1452" s="64"/>
      <c r="AC1452" s="64"/>
      <c r="AD1452" s="64"/>
      <c r="AE1452" s="64"/>
      <c r="AF1452" s="64"/>
      <c r="AG1452" s="64"/>
      <c r="AH1452" s="64"/>
    </row>
    <row r="1453" spans="1:34" s="47" customFormat="1" x14ac:dyDescent="0.35">
      <c r="A1453" s="87"/>
      <c r="C1453" s="87"/>
      <c r="D1453" s="64"/>
      <c r="E1453" s="19"/>
      <c r="F1453" s="87"/>
      <c r="G1453" s="64"/>
      <c r="H1453" s="64"/>
      <c r="I1453" s="64"/>
      <c r="J1453" s="64"/>
      <c r="K1453" s="64"/>
      <c r="L1453" s="64"/>
      <c r="M1453" s="64"/>
      <c r="N1453" s="64"/>
      <c r="O1453" s="64"/>
      <c r="P1453" s="64"/>
      <c r="Q1453" s="64"/>
      <c r="R1453" s="64"/>
      <c r="S1453" s="64"/>
      <c r="T1453" s="64"/>
      <c r="U1453" s="64"/>
      <c r="V1453" s="64"/>
      <c r="W1453" s="64"/>
      <c r="X1453" s="64"/>
      <c r="Y1453" s="64"/>
      <c r="Z1453" s="64"/>
      <c r="AA1453" s="64"/>
      <c r="AB1453" s="64"/>
      <c r="AC1453" s="64"/>
      <c r="AD1453" s="64"/>
      <c r="AE1453" s="64"/>
      <c r="AF1453" s="64"/>
      <c r="AG1453" s="64"/>
      <c r="AH1453" s="64"/>
    </row>
    <row r="1454" spans="1:34" s="47" customFormat="1" x14ac:dyDescent="0.35">
      <c r="A1454" s="87"/>
      <c r="C1454" s="87"/>
      <c r="D1454" s="64"/>
      <c r="E1454" s="19"/>
      <c r="F1454" s="87"/>
      <c r="G1454" s="64"/>
      <c r="H1454" s="64"/>
      <c r="I1454" s="64"/>
      <c r="J1454" s="64"/>
      <c r="K1454" s="64"/>
      <c r="L1454" s="64"/>
      <c r="M1454" s="64"/>
      <c r="N1454" s="64"/>
      <c r="O1454" s="64"/>
      <c r="P1454" s="64"/>
      <c r="Q1454" s="64"/>
      <c r="R1454" s="64"/>
      <c r="S1454" s="64"/>
      <c r="T1454" s="64"/>
      <c r="U1454" s="64"/>
      <c r="V1454" s="64"/>
      <c r="W1454" s="64"/>
      <c r="X1454" s="64"/>
      <c r="Y1454" s="64"/>
      <c r="Z1454" s="64"/>
      <c r="AA1454" s="64"/>
      <c r="AB1454" s="64"/>
      <c r="AC1454" s="64"/>
      <c r="AD1454" s="64"/>
      <c r="AE1454" s="64"/>
      <c r="AF1454" s="64"/>
      <c r="AG1454" s="64"/>
      <c r="AH1454" s="64"/>
    </row>
    <row r="1455" spans="1:34" s="47" customFormat="1" x14ac:dyDescent="0.35">
      <c r="A1455" s="87"/>
      <c r="C1455" s="87"/>
      <c r="D1455" s="64"/>
      <c r="E1455" s="19"/>
      <c r="F1455" s="87"/>
      <c r="G1455" s="64"/>
      <c r="H1455" s="64"/>
      <c r="I1455" s="64"/>
      <c r="J1455" s="64"/>
      <c r="K1455" s="64"/>
      <c r="L1455" s="64"/>
      <c r="M1455" s="64"/>
      <c r="N1455" s="64"/>
      <c r="O1455" s="64"/>
      <c r="P1455" s="64"/>
      <c r="Q1455" s="64"/>
      <c r="R1455" s="64"/>
      <c r="S1455" s="64"/>
      <c r="T1455" s="64"/>
      <c r="U1455" s="64"/>
      <c r="V1455" s="64"/>
      <c r="W1455" s="64"/>
      <c r="X1455" s="64"/>
      <c r="Y1455" s="64"/>
      <c r="Z1455" s="64"/>
      <c r="AA1455" s="64"/>
      <c r="AB1455" s="64"/>
      <c r="AC1455" s="64"/>
      <c r="AD1455" s="64"/>
      <c r="AE1455" s="64"/>
      <c r="AF1455" s="64"/>
      <c r="AG1455" s="64"/>
      <c r="AH1455" s="64"/>
    </row>
    <row r="1456" spans="1:34" s="47" customFormat="1" x14ac:dyDescent="0.35">
      <c r="A1456" s="87"/>
      <c r="C1456" s="87"/>
      <c r="D1456" s="64"/>
      <c r="E1456" s="19"/>
      <c r="F1456" s="87"/>
      <c r="G1456" s="64"/>
      <c r="H1456" s="64"/>
      <c r="I1456" s="64"/>
      <c r="J1456" s="64"/>
      <c r="K1456" s="64"/>
      <c r="L1456" s="64"/>
      <c r="M1456" s="64"/>
      <c r="N1456" s="64"/>
      <c r="O1456" s="64"/>
      <c r="P1456" s="64"/>
      <c r="Q1456" s="64"/>
      <c r="R1456" s="64"/>
      <c r="S1456" s="64"/>
      <c r="T1456" s="64"/>
      <c r="U1456" s="64"/>
      <c r="V1456" s="64"/>
      <c r="W1456" s="64"/>
      <c r="X1456" s="64"/>
      <c r="Y1456" s="64"/>
      <c r="Z1456" s="64"/>
      <c r="AA1456" s="64"/>
      <c r="AB1456" s="64"/>
      <c r="AC1456" s="64"/>
      <c r="AD1456" s="64"/>
      <c r="AE1456" s="64"/>
      <c r="AF1456" s="64"/>
      <c r="AG1456" s="64"/>
      <c r="AH1456" s="64"/>
    </row>
    <row r="1457" spans="1:34" s="47" customFormat="1" x14ac:dyDescent="0.35">
      <c r="A1457" s="87"/>
      <c r="C1457" s="87"/>
      <c r="D1457" s="64"/>
      <c r="E1457" s="19"/>
      <c r="F1457" s="87"/>
      <c r="G1457" s="64"/>
      <c r="H1457" s="64"/>
      <c r="I1457" s="64"/>
      <c r="J1457" s="64"/>
      <c r="K1457" s="64"/>
      <c r="L1457" s="64"/>
      <c r="M1457" s="64"/>
      <c r="N1457" s="64"/>
      <c r="O1457" s="64"/>
      <c r="P1457" s="64"/>
      <c r="Q1457" s="64"/>
      <c r="R1457" s="64"/>
      <c r="S1457" s="64"/>
      <c r="T1457" s="64"/>
      <c r="U1457" s="64"/>
      <c r="V1457" s="64"/>
      <c r="W1457" s="64"/>
      <c r="X1457" s="64"/>
      <c r="Y1457" s="64"/>
      <c r="Z1457" s="64"/>
      <c r="AA1457" s="64"/>
      <c r="AB1457" s="64"/>
      <c r="AC1457" s="64"/>
      <c r="AD1457" s="64"/>
      <c r="AE1457" s="64"/>
      <c r="AF1457" s="64"/>
      <c r="AG1457" s="64"/>
      <c r="AH1457" s="64"/>
    </row>
    <row r="1458" spans="1:34" s="47" customFormat="1" x14ac:dyDescent="0.35">
      <c r="A1458" s="87"/>
      <c r="C1458" s="87"/>
      <c r="D1458" s="64"/>
      <c r="E1458" s="19"/>
      <c r="F1458" s="87"/>
      <c r="G1458" s="64"/>
      <c r="H1458" s="64"/>
      <c r="I1458" s="64"/>
      <c r="J1458" s="64"/>
      <c r="K1458" s="64"/>
      <c r="L1458" s="64"/>
      <c r="M1458" s="64"/>
      <c r="N1458" s="64"/>
      <c r="O1458" s="64"/>
      <c r="P1458" s="64"/>
      <c r="Q1458" s="64"/>
      <c r="R1458" s="64"/>
      <c r="S1458" s="64"/>
      <c r="T1458" s="64"/>
      <c r="U1458" s="64"/>
      <c r="V1458" s="64"/>
      <c r="W1458" s="64"/>
      <c r="X1458" s="64"/>
      <c r="Y1458" s="64"/>
      <c r="Z1458" s="64"/>
      <c r="AA1458" s="64"/>
      <c r="AB1458" s="64"/>
      <c r="AC1458" s="64"/>
      <c r="AD1458" s="64"/>
      <c r="AE1458" s="64"/>
      <c r="AF1458" s="64"/>
      <c r="AG1458" s="64"/>
      <c r="AH1458" s="64"/>
    </row>
    <row r="1459" spans="1:34" s="47" customFormat="1" x14ac:dyDescent="0.35">
      <c r="A1459" s="87"/>
      <c r="C1459" s="87"/>
      <c r="D1459" s="64"/>
      <c r="E1459" s="19"/>
      <c r="F1459" s="87"/>
      <c r="G1459" s="64"/>
      <c r="H1459" s="64"/>
      <c r="I1459" s="64"/>
      <c r="J1459" s="64"/>
      <c r="K1459" s="64"/>
      <c r="L1459" s="64"/>
      <c r="M1459" s="64"/>
      <c r="N1459" s="64"/>
      <c r="O1459" s="64"/>
      <c r="P1459" s="64"/>
      <c r="Q1459" s="64"/>
      <c r="R1459" s="64"/>
      <c r="S1459" s="64"/>
      <c r="T1459" s="64"/>
      <c r="U1459" s="64"/>
      <c r="V1459" s="64"/>
      <c r="W1459" s="64"/>
      <c r="X1459" s="64"/>
      <c r="Y1459" s="64"/>
      <c r="Z1459" s="64"/>
      <c r="AA1459" s="64"/>
      <c r="AB1459" s="64"/>
      <c r="AC1459" s="64"/>
      <c r="AD1459" s="64"/>
      <c r="AE1459" s="64"/>
      <c r="AF1459" s="64"/>
      <c r="AG1459" s="64"/>
      <c r="AH1459" s="64"/>
    </row>
    <row r="1460" spans="1:34" s="47" customFormat="1" x14ac:dyDescent="0.35">
      <c r="A1460" s="87"/>
      <c r="C1460" s="87"/>
      <c r="D1460" s="64"/>
      <c r="E1460" s="19"/>
      <c r="F1460" s="87"/>
      <c r="G1460" s="64"/>
      <c r="H1460" s="64"/>
      <c r="I1460" s="64"/>
      <c r="J1460" s="64"/>
      <c r="K1460" s="64"/>
      <c r="L1460" s="64"/>
      <c r="M1460" s="64"/>
      <c r="N1460" s="64"/>
      <c r="O1460" s="64"/>
      <c r="P1460" s="64"/>
      <c r="Q1460" s="64"/>
      <c r="R1460" s="64"/>
      <c r="S1460" s="64"/>
      <c r="T1460" s="64"/>
      <c r="U1460" s="64"/>
      <c r="V1460" s="64"/>
      <c r="W1460" s="64"/>
      <c r="X1460" s="64"/>
      <c r="Y1460" s="64"/>
      <c r="Z1460" s="64"/>
      <c r="AA1460" s="64"/>
      <c r="AB1460" s="64"/>
      <c r="AC1460" s="64"/>
      <c r="AD1460" s="64"/>
      <c r="AE1460" s="64"/>
      <c r="AF1460" s="64"/>
      <c r="AG1460" s="64"/>
      <c r="AH1460" s="64"/>
    </row>
    <row r="1461" spans="1:34" s="47" customFormat="1" x14ac:dyDescent="0.35">
      <c r="A1461" s="87"/>
      <c r="C1461" s="87"/>
      <c r="D1461" s="64"/>
      <c r="E1461" s="19"/>
      <c r="F1461" s="87"/>
      <c r="G1461" s="64"/>
      <c r="H1461" s="64"/>
      <c r="I1461" s="64"/>
      <c r="J1461" s="64"/>
      <c r="K1461" s="64"/>
      <c r="L1461" s="64"/>
      <c r="M1461" s="64"/>
      <c r="N1461" s="64"/>
      <c r="O1461" s="64"/>
      <c r="P1461" s="64"/>
      <c r="Q1461" s="64"/>
      <c r="R1461" s="64"/>
      <c r="S1461" s="64"/>
      <c r="T1461" s="64"/>
      <c r="U1461" s="64"/>
      <c r="V1461" s="64"/>
      <c r="W1461" s="64"/>
      <c r="X1461" s="64"/>
      <c r="Y1461" s="64"/>
      <c r="Z1461" s="64"/>
      <c r="AA1461" s="64"/>
      <c r="AB1461" s="64"/>
      <c r="AC1461" s="64"/>
      <c r="AD1461" s="64"/>
      <c r="AE1461" s="64"/>
      <c r="AF1461" s="64"/>
      <c r="AG1461" s="64"/>
      <c r="AH1461" s="64"/>
    </row>
  </sheetData>
  <mergeCells count="38">
    <mergeCell ref="A1:F1"/>
    <mergeCell ref="A2:F2"/>
    <mergeCell ref="A3:F3"/>
    <mergeCell ref="C113:D113"/>
    <mergeCell ref="A79:A80"/>
    <mergeCell ref="B79:B80"/>
    <mergeCell ref="A83:A84"/>
    <mergeCell ref="B83:B84"/>
    <mergeCell ref="A85:A86"/>
    <mergeCell ref="B85:B86"/>
    <mergeCell ref="A95:A96"/>
    <mergeCell ref="A97:A100"/>
    <mergeCell ref="B97:B100"/>
    <mergeCell ref="A108:A111"/>
    <mergeCell ref="B108:B111"/>
    <mergeCell ref="A47:A48"/>
    <mergeCell ref="B47:B48"/>
    <mergeCell ref="A70:A71"/>
    <mergeCell ref="B70:B71"/>
    <mergeCell ref="A73:A75"/>
    <mergeCell ref="B73:B75"/>
    <mergeCell ref="A21:A22"/>
    <mergeCell ref="B21:B22"/>
    <mergeCell ref="A33:A34"/>
    <mergeCell ref="B33:B34"/>
    <mergeCell ref="A39:A41"/>
    <mergeCell ref="B39:B41"/>
    <mergeCell ref="A10:A11"/>
    <mergeCell ref="B10:B11"/>
    <mergeCell ref="A12:A13"/>
    <mergeCell ref="B12:B13"/>
    <mergeCell ref="A15:A16"/>
    <mergeCell ref="B15:B16"/>
    <mergeCell ref="A5:A6"/>
    <mergeCell ref="B5:B6"/>
    <mergeCell ref="C5:D5"/>
    <mergeCell ref="E5:E6"/>
    <mergeCell ref="F5:F6"/>
  </mergeCells>
  <pageMargins left="0.7" right="0.7" top="0.75" bottom="0.75" header="0.3" footer="0.3"/>
  <pageSetup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79"/>
  <sheetViews>
    <sheetView zoomScale="85" zoomScaleNormal="85" workbookViewId="0">
      <selection activeCell="A2" sqref="A2:F2"/>
    </sheetView>
  </sheetViews>
  <sheetFormatPr defaultColWidth="9.08203125" defaultRowHeight="15.5" x14ac:dyDescent="0.3"/>
  <cols>
    <col min="1" max="1" width="6.4140625" style="87" customWidth="1"/>
    <col min="2" max="2" width="33.08203125" style="47" customWidth="1"/>
    <col min="3" max="3" width="28.08203125" style="41" customWidth="1"/>
    <col min="4" max="4" width="26.4140625" style="41" customWidth="1"/>
    <col min="5" max="5" width="21.58203125" style="90" customWidth="1"/>
    <col min="6" max="6" width="20" style="87" customWidth="1"/>
    <col min="7" max="7" width="11.08203125" style="41" customWidth="1"/>
    <col min="8" max="8" width="13.08203125" style="41" bestFit="1" customWidth="1"/>
    <col min="9" max="16384" width="9.08203125" style="41"/>
  </cols>
  <sheetData>
    <row r="1" spans="1:6" x14ac:dyDescent="0.3">
      <c r="A1" s="188" t="s">
        <v>5551</v>
      </c>
      <c r="B1" s="188"/>
      <c r="C1" s="188"/>
      <c r="D1" s="188"/>
      <c r="E1" s="188"/>
      <c r="F1" s="188"/>
    </row>
    <row r="2" spans="1:6" x14ac:dyDescent="0.3">
      <c r="A2" s="188" t="s">
        <v>5529</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33" customHeight="1" x14ac:dyDescent="0.35">
      <c r="A5" s="190" t="s">
        <v>0</v>
      </c>
      <c r="B5" s="190" t="s">
        <v>1</v>
      </c>
      <c r="C5" s="190" t="s">
        <v>2</v>
      </c>
      <c r="D5" s="190"/>
      <c r="E5" s="190" t="s">
        <v>3</v>
      </c>
      <c r="F5" s="181" t="s">
        <v>1378</v>
      </c>
    </row>
    <row r="6" spans="1:6" s="25" customFormat="1" ht="135.75" customHeight="1" x14ac:dyDescent="0.35">
      <c r="A6" s="190"/>
      <c r="B6" s="190"/>
      <c r="C6" s="26" t="s">
        <v>4</v>
      </c>
      <c r="D6" s="26" t="s">
        <v>5</v>
      </c>
      <c r="E6" s="190"/>
      <c r="F6" s="181"/>
    </row>
    <row r="7" spans="1:6" s="61" customFormat="1" x14ac:dyDescent="0.35">
      <c r="A7" s="27" t="s">
        <v>6</v>
      </c>
      <c r="B7" s="27" t="s">
        <v>7</v>
      </c>
      <c r="C7" s="27" t="s">
        <v>8</v>
      </c>
      <c r="D7" s="27" t="s">
        <v>9</v>
      </c>
      <c r="E7" s="27" t="s">
        <v>1376</v>
      </c>
      <c r="F7" s="27" t="s">
        <v>1377</v>
      </c>
    </row>
    <row r="8" spans="1:6" ht="19.5" customHeight="1" x14ac:dyDescent="0.3">
      <c r="A8" s="45">
        <v>1</v>
      </c>
      <c r="B8" s="46" t="s">
        <v>3623</v>
      </c>
      <c r="C8" s="43" t="s">
        <v>636</v>
      </c>
      <c r="D8" s="43"/>
      <c r="E8" s="44">
        <v>15500</v>
      </c>
      <c r="F8" s="2">
        <v>87900</v>
      </c>
    </row>
    <row r="9" spans="1:6" ht="19.5" customHeight="1" x14ac:dyDescent="0.3">
      <c r="A9" s="45">
        <v>2</v>
      </c>
      <c r="B9" s="46" t="s">
        <v>2252</v>
      </c>
      <c r="C9" s="43" t="s">
        <v>3624</v>
      </c>
      <c r="D9" s="43" t="s">
        <v>3625</v>
      </c>
      <c r="E9" s="44">
        <v>20600</v>
      </c>
      <c r="F9" s="2">
        <v>116800</v>
      </c>
    </row>
    <row r="10" spans="1:6" ht="19.5" customHeight="1" x14ac:dyDescent="0.3">
      <c r="A10" s="45">
        <v>3</v>
      </c>
      <c r="B10" s="46" t="s">
        <v>3626</v>
      </c>
      <c r="C10" s="43" t="s">
        <v>636</v>
      </c>
      <c r="D10" s="43"/>
      <c r="E10" s="44">
        <v>13100</v>
      </c>
      <c r="F10" s="2">
        <v>74300</v>
      </c>
    </row>
    <row r="11" spans="1:6" ht="19.5" customHeight="1" x14ac:dyDescent="0.3">
      <c r="A11" s="45">
        <v>4</v>
      </c>
      <c r="B11" s="46" t="s">
        <v>2108</v>
      </c>
      <c r="C11" s="43" t="s">
        <v>636</v>
      </c>
      <c r="D11" s="43"/>
      <c r="E11" s="44">
        <v>19500</v>
      </c>
      <c r="F11" s="2">
        <v>110600</v>
      </c>
    </row>
    <row r="12" spans="1:6" ht="19.5" customHeight="1" x14ac:dyDescent="0.3">
      <c r="A12" s="45">
        <v>5</v>
      </c>
      <c r="B12" s="46" t="s">
        <v>2109</v>
      </c>
      <c r="C12" s="43" t="s">
        <v>636</v>
      </c>
      <c r="D12" s="43"/>
      <c r="E12" s="44">
        <v>19500</v>
      </c>
      <c r="F12" s="2">
        <v>110600</v>
      </c>
    </row>
    <row r="13" spans="1:6" ht="19.5" customHeight="1" x14ac:dyDescent="0.3">
      <c r="A13" s="45">
        <v>6</v>
      </c>
      <c r="B13" s="46" t="s">
        <v>3627</v>
      </c>
      <c r="C13" s="43" t="s">
        <v>636</v>
      </c>
      <c r="D13" s="43"/>
      <c r="E13" s="44">
        <v>24000</v>
      </c>
      <c r="F13" s="2">
        <v>155500</v>
      </c>
    </row>
    <row r="14" spans="1:6" ht="18" customHeight="1" x14ac:dyDescent="0.3">
      <c r="A14" s="45">
        <v>7</v>
      </c>
      <c r="B14" s="46" t="s">
        <v>3628</v>
      </c>
      <c r="C14" s="43" t="s">
        <v>636</v>
      </c>
      <c r="D14" s="43"/>
      <c r="E14" s="44">
        <v>20700</v>
      </c>
      <c r="F14" s="2">
        <v>117400</v>
      </c>
    </row>
    <row r="15" spans="1:6" ht="18" customHeight="1" x14ac:dyDescent="0.3">
      <c r="A15" s="45">
        <v>8</v>
      </c>
      <c r="B15" s="46" t="s">
        <v>3629</v>
      </c>
      <c r="C15" s="43" t="s">
        <v>636</v>
      </c>
      <c r="D15" s="43"/>
      <c r="E15" s="44">
        <v>12600</v>
      </c>
      <c r="F15" s="2">
        <v>71500</v>
      </c>
    </row>
    <row r="16" spans="1:6" x14ac:dyDescent="0.3">
      <c r="A16" s="45">
        <v>9</v>
      </c>
      <c r="B16" s="46" t="s">
        <v>3630</v>
      </c>
      <c r="C16" s="43" t="s">
        <v>3631</v>
      </c>
      <c r="D16" s="43" t="s">
        <v>3632</v>
      </c>
      <c r="E16" s="44">
        <v>21900</v>
      </c>
      <c r="F16" s="2">
        <v>124200</v>
      </c>
    </row>
    <row r="17" spans="1:8" ht="30.75" customHeight="1" x14ac:dyDescent="0.3">
      <c r="A17" s="45">
        <v>10</v>
      </c>
      <c r="B17" s="46" t="s">
        <v>3633</v>
      </c>
      <c r="C17" s="43" t="s">
        <v>636</v>
      </c>
      <c r="D17" s="43"/>
      <c r="E17" s="44">
        <v>23500</v>
      </c>
      <c r="F17" s="2">
        <v>133300</v>
      </c>
    </row>
    <row r="18" spans="1:8" ht="18" customHeight="1" x14ac:dyDescent="0.3">
      <c r="A18" s="45">
        <v>11</v>
      </c>
      <c r="B18" s="46" t="s">
        <v>3634</v>
      </c>
      <c r="C18" s="43" t="s">
        <v>636</v>
      </c>
      <c r="D18" s="43"/>
      <c r="E18" s="44">
        <v>18600</v>
      </c>
      <c r="F18" s="2">
        <v>105500</v>
      </c>
    </row>
    <row r="19" spans="1:8" ht="18" customHeight="1" x14ac:dyDescent="0.3">
      <c r="A19" s="45">
        <v>12</v>
      </c>
      <c r="B19" s="46" t="s">
        <v>3635</v>
      </c>
      <c r="C19" s="43" t="s">
        <v>636</v>
      </c>
      <c r="D19" s="43"/>
      <c r="E19" s="44">
        <v>15400</v>
      </c>
      <c r="F19" s="2">
        <v>87300</v>
      </c>
    </row>
    <row r="20" spans="1:8" ht="18" customHeight="1" x14ac:dyDescent="0.3">
      <c r="A20" s="45">
        <v>13</v>
      </c>
      <c r="B20" s="46" t="s">
        <v>3636</v>
      </c>
      <c r="C20" s="43" t="s">
        <v>636</v>
      </c>
      <c r="D20" s="43"/>
      <c r="E20" s="44">
        <v>22400</v>
      </c>
      <c r="F20" s="2">
        <v>127000</v>
      </c>
    </row>
    <row r="21" spans="1:8" ht="31" x14ac:dyDescent="0.3">
      <c r="A21" s="195">
        <v>14</v>
      </c>
      <c r="B21" s="215" t="s">
        <v>3637</v>
      </c>
      <c r="C21" s="43" t="s">
        <v>3638</v>
      </c>
      <c r="D21" s="43"/>
      <c r="E21" s="44">
        <v>27400</v>
      </c>
      <c r="F21" s="2">
        <v>177600</v>
      </c>
      <c r="H21" s="49"/>
    </row>
    <row r="22" spans="1:8" ht="77.5" x14ac:dyDescent="0.3">
      <c r="A22" s="195"/>
      <c r="B22" s="215"/>
      <c r="C22" s="43" t="s">
        <v>3639</v>
      </c>
      <c r="D22" s="43"/>
      <c r="E22" s="44">
        <v>28400</v>
      </c>
      <c r="F22" s="2">
        <v>187900</v>
      </c>
    </row>
    <row r="23" spans="1:8" x14ac:dyDescent="0.3">
      <c r="A23" s="195"/>
      <c r="B23" s="215"/>
      <c r="C23" s="43" t="s">
        <v>3640</v>
      </c>
      <c r="D23" s="43"/>
      <c r="E23" s="44">
        <v>30000</v>
      </c>
      <c r="F23" s="2">
        <v>194400</v>
      </c>
    </row>
    <row r="24" spans="1:8" x14ac:dyDescent="0.3">
      <c r="A24" s="195">
        <v>15</v>
      </c>
      <c r="B24" s="193" t="s">
        <v>3641</v>
      </c>
      <c r="C24" s="43" t="s">
        <v>3625</v>
      </c>
      <c r="D24" s="43" t="s">
        <v>3642</v>
      </c>
      <c r="E24" s="44">
        <v>24000</v>
      </c>
      <c r="F24" s="2">
        <v>136100</v>
      </c>
    </row>
    <row r="25" spans="1:8" x14ac:dyDescent="0.3">
      <c r="A25" s="195"/>
      <c r="B25" s="193"/>
      <c r="C25" s="43" t="s">
        <v>3642</v>
      </c>
      <c r="D25" s="43" t="s">
        <v>3643</v>
      </c>
      <c r="E25" s="44">
        <v>17600</v>
      </c>
      <c r="F25" s="2">
        <v>104800</v>
      </c>
    </row>
    <row r="26" spans="1:8" ht="20.25" customHeight="1" x14ac:dyDescent="0.3">
      <c r="A26" s="45">
        <v>16</v>
      </c>
      <c r="B26" s="46" t="s">
        <v>3505</v>
      </c>
      <c r="C26" s="43" t="s">
        <v>636</v>
      </c>
      <c r="D26" s="43"/>
      <c r="E26" s="44">
        <v>13800</v>
      </c>
      <c r="F26" s="2">
        <v>78200</v>
      </c>
    </row>
    <row r="27" spans="1:8" ht="20.25" customHeight="1" x14ac:dyDescent="0.3">
      <c r="A27" s="45">
        <v>17</v>
      </c>
      <c r="B27" s="46" t="s">
        <v>3644</v>
      </c>
      <c r="C27" s="43" t="s">
        <v>636</v>
      </c>
      <c r="D27" s="43"/>
      <c r="E27" s="44">
        <v>27900</v>
      </c>
      <c r="F27" s="2">
        <v>158200</v>
      </c>
    </row>
    <row r="28" spans="1:8" ht="20.25" customHeight="1" x14ac:dyDescent="0.3">
      <c r="A28" s="45">
        <v>18</v>
      </c>
      <c r="B28" s="46" t="s">
        <v>2303</v>
      </c>
      <c r="C28" s="43" t="s">
        <v>636</v>
      </c>
      <c r="D28" s="43"/>
      <c r="E28" s="44">
        <v>19800</v>
      </c>
      <c r="F28" s="2">
        <v>112200</v>
      </c>
    </row>
    <row r="29" spans="1:8" ht="20.25" customHeight="1" x14ac:dyDescent="0.3">
      <c r="A29" s="45">
        <v>19</v>
      </c>
      <c r="B29" s="46" t="s">
        <v>3578</v>
      </c>
      <c r="C29" s="43" t="s">
        <v>636</v>
      </c>
      <c r="D29" s="43"/>
      <c r="E29" s="44">
        <v>20300</v>
      </c>
      <c r="F29" s="2">
        <v>115100</v>
      </c>
    </row>
    <row r="30" spans="1:8" ht="30.75" customHeight="1" x14ac:dyDescent="0.3">
      <c r="A30" s="45">
        <v>20</v>
      </c>
      <c r="B30" s="46" t="s">
        <v>3645</v>
      </c>
      <c r="C30" s="43" t="s">
        <v>636</v>
      </c>
      <c r="D30" s="43"/>
      <c r="E30" s="44">
        <v>34400</v>
      </c>
      <c r="F30" s="2">
        <v>227600</v>
      </c>
    </row>
    <row r="31" spans="1:8" x14ac:dyDescent="0.3">
      <c r="A31" s="195">
        <v>21</v>
      </c>
      <c r="B31" s="193" t="s">
        <v>3642</v>
      </c>
      <c r="C31" s="43" t="s">
        <v>3624</v>
      </c>
      <c r="D31" s="43" t="s">
        <v>2262</v>
      </c>
      <c r="E31" s="44">
        <v>29200</v>
      </c>
      <c r="F31" s="2">
        <v>173300</v>
      </c>
    </row>
    <row r="32" spans="1:8" x14ac:dyDescent="0.3">
      <c r="A32" s="195"/>
      <c r="B32" s="193"/>
      <c r="C32" s="43" t="s">
        <v>2262</v>
      </c>
      <c r="D32" s="43" t="s">
        <v>3630</v>
      </c>
      <c r="E32" s="44">
        <v>26700</v>
      </c>
      <c r="F32" s="2">
        <v>151400</v>
      </c>
    </row>
    <row r="33" spans="1:6" ht="18" customHeight="1" x14ac:dyDescent="0.3">
      <c r="A33" s="45">
        <v>22</v>
      </c>
      <c r="B33" s="46" t="s">
        <v>2155</v>
      </c>
      <c r="C33" s="43" t="s">
        <v>636</v>
      </c>
      <c r="D33" s="43"/>
      <c r="E33" s="44">
        <v>15400</v>
      </c>
      <c r="F33" s="2">
        <v>87300</v>
      </c>
    </row>
    <row r="34" spans="1:6" ht="33.65" customHeight="1" x14ac:dyDescent="0.3">
      <c r="A34" s="45">
        <v>23</v>
      </c>
      <c r="B34" s="46" t="s">
        <v>3509</v>
      </c>
      <c r="C34" s="43" t="s">
        <v>636</v>
      </c>
      <c r="D34" s="43"/>
      <c r="E34" s="44">
        <v>23600</v>
      </c>
      <c r="F34" s="2">
        <v>123900</v>
      </c>
    </row>
    <row r="35" spans="1:6" ht="18" customHeight="1" x14ac:dyDescent="0.3">
      <c r="A35" s="45">
        <v>24</v>
      </c>
      <c r="B35" s="46" t="s">
        <v>2261</v>
      </c>
      <c r="C35" s="43" t="s">
        <v>636</v>
      </c>
      <c r="D35" s="43"/>
      <c r="E35" s="44">
        <v>18500</v>
      </c>
      <c r="F35" s="2">
        <v>104900</v>
      </c>
    </row>
    <row r="36" spans="1:6" ht="18" customHeight="1" x14ac:dyDescent="0.3">
      <c r="A36" s="45">
        <v>25</v>
      </c>
      <c r="B36" s="46" t="s">
        <v>3646</v>
      </c>
      <c r="C36" s="43" t="s">
        <v>636</v>
      </c>
      <c r="D36" s="43"/>
      <c r="E36" s="44">
        <v>17200</v>
      </c>
      <c r="F36" s="2">
        <v>97600</v>
      </c>
    </row>
    <row r="37" spans="1:6" x14ac:dyDescent="0.3">
      <c r="A37" s="45">
        <v>26</v>
      </c>
      <c r="B37" s="46" t="s">
        <v>2262</v>
      </c>
      <c r="C37" s="43" t="s">
        <v>636</v>
      </c>
      <c r="D37" s="43"/>
      <c r="E37" s="44">
        <v>29900</v>
      </c>
      <c r="F37" s="2">
        <v>198500</v>
      </c>
    </row>
    <row r="38" spans="1:6" ht="24.75" customHeight="1" x14ac:dyDescent="0.3">
      <c r="A38" s="45">
        <v>27</v>
      </c>
      <c r="B38" s="46" t="s">
        <v>3647</v>
      </c>
      <c r="C38" s="43" t="s">
        <v>636</v>
      </c>
      <c r="D38" s="43"/>
      <c r="E38" s="44">
        <v>15600</v>
      </c>
      <c r="F38" s="2">
        <v>88500</v>
      </c>
    </row>
    <row r="39" spans="1:6" ht="18" customHeight="1" x14ac:dyDescent="0.3">
      <c r="A39" s="45">
        <v>28</v>
      </c>
      <c r="B39" s="46" t="s">
        <v>2269</v>
      </c>
      <c r="C39" s="43" t="s">
        <v>636</v>
      </c>
      <c r="D39" s="43"/>
      <c r="E39" s="44">
        <v>15600</v>
      </c>
      <c r="F39" s="2">
        <v>88500</v>
      </c>
    </row>
    <row r="40" spans="1:6" x14ac:dyDescent="0.3">
      <c r="A40" s="195">
        <v>29</v>
      </c>
      <c r="B40" s="215" t="s">
        <v>3517</v>
      </c>
      <c r="C40" s="43" t="s">
        <v>3496</v>
      </c>
      <c r="D40" s="43" t="s">
        <v>3544</v>
      </c>
      <c r="E40" s="44">
        <v>20400</v>
      </c>
      <c r="F40" s="2">
        <v>144600</v>
      </c>
    </row>
    <row r="41" spans="1:6" ht="38.25" customHeight="1" x14ac:dyDescent="0.3">
      <c r="A41" s="195"/>
      <c r="B41" s="215"/>
      <c r="C41" s="43" t="s">
        <v>3544</v>
      </c>
      <c r="D41" s="43" t="s">
        <v>2974</v>
      </c>
      <c r="E41" s="44">
        <v>13900</v>
      </c>
      <c r="F41" s="2">
        <v>131600</v>
      </c>
    </row>
    <row r="42" spans="1:6" ht="18" customHeight="1" x14ac:dyDescent="0.3">
      <c r="A42" s="195"/>
      <c r="B42" s="215"/>
      <c r="C42" s="43" t="s">
        <v>2974</v>
      </c>
      <c r="D42" s="43" t="s">
        <v>2287</v>
      </c>
      <c r="E42" s="44">
        <v>30000</v>
      </c>
      <c r="F42" s="2">
        <v>170100</v>
      </c>
    </row>
    <row r="43" spans="1:6" ht="18" customHeight="1" x14ac:dyDescent="0.3">
      <c r="A43" s="45">
        <v>30</v>
      </c>
      <c r="B43" s="46" t="s">
        <v>3580</v>
      </c>
      <c r="C43" s="43" t="s">
        <v>636</v>
      </c>
      <c r="D43" s="43"/>
      <c r="E43" s="44">
        <v>24900</v>
      </c>
      <c r="F43" s="2">
        <v>141200</v>
      </c>
    </row>
    <row r="44" spans="1:6" x14ac:dyDescent="0.3">
      <c r="A44" s="195">
        <v>31</v>
      </c>
      <c r="B44" s="193" t="s">
        <v>2207</v>
      </c>
      <c r="C44" s="43" t="s">
        <v>3580</v>
      </c>
      <c r="D44" s="43" t="s">
        <v>2974</v>
      </c>
      <c r="E44" s="44">
        <v>19400</v>
      </c>
      <c r="F44" s="2">
        <v>110000</v>
      </c>
    </row>
    <row r="45" spans="1:6" ht="18" customHeight="1" x14ac:dyDescent="0.3">
      <c r="A45" s="195"/>
      <c r="B45" s="193"/>
      <c r="C45" s="43" t="s">
        <v>2974</v>
      </c>
      <c r="D45" s="43" t="s">
        <v>3648</v>
      </c>
      <c r="E45" s="44">
        <v>15600</v>
      </c>
      <c r="F45" s="2">
        <v>88500</v>
      </c>
    </row>
    <row r="46" spans="1:6" x14ac:dyDescent="0.3">
      <c r="A46" s="45">
        <v>32</v>
      </c>
      <c r="B46" s="46" t="s">
        <v>3649</v>
      </c>
      <c r="C46" s="43" t="s">
        <v>636</v>
      </c>
      <c r="D46" s="43"/>
      <c r="E46" s="44">
        <v>17900</v>
      </c>
      <c r="F46" s="2">
        <v>109400</v>
      </c>
    </row>
    <row r="47" spans="1:6" ht="18" customHeight="1" x14ac:dyDescent="0.3">
      <c r="A47" s="45">
        <v>33</v>
      </c>
      <c r="B47" s="46" t="s">
        <v>2907</v>
      </c>
      <c r="C47" s="43" t="s">
        <v>636</v>
      </c>
      <c r="D47" s="43"/>
      <c r="E47" s="44">
        <v>14100</v>
      </c>
      <c r="F47" s="2">
        <v>79900</v>
      </c>
    </row>
    <row r="48" spans="1:6" ht="18" customHeight="1" x14ac:dyDescent="0.3">
      <c r="A48" s="195">
        <v>34</v>
      </c>
      <c r="B48" s="216" t="s">
        <v>3650</v>
      </c>
      <c r="C48" s="43" t="s">
        <v>3631</v>
      </c>
      <c r="D48" s="43" t="s">
        <v>3625</v>
      </c>
      <c r="E48" s="44">
        <v>21500</v>
      </c>
      <c r="F48" s="2">
        <v>122000</v>
      </c>
    </row>
    <row r="49" spans="1:6" ht="18" customHeight="1" x14ac:dyDescent="0.3">
      <c r="A49" s="195"/>
      <c r="B49" s="216"/>
      <c r="C49" s="43" t="s">
        <v>3625</v>
      </c>
      <c r="D49" s="43" t="s">
        <v>3649</v>
      </c>
      <c r="E49" s="44">
        <v>16200</v>
      </c>
      <c r="F49" s="2">
        <v>93600</v>
      </c>
    </row>
    <row r="50" spans="1:6" x14ac:dyDescent="0.3">
      <c r="A50" s="45">
        <v>35</v>
      </c>
      <c r="B50" s="46" t="s">
        <v>2278</v>
      </c>
      <c r="C50" s="43" t="s">
        <v>636</v>
      </c>
      <c r="D50" s="43"/>
      <c r="E50" s="44">
        <v>16800</v>
      </c>
      <c r="F50" s="2">
        <v>93300</v>
      </c>
    </row>
    <row r="51" spans="1:6" ht="21.75" customHeight="1" x14ac:dyDescent="0.3">
      <c r="A51" s="45">
        <v>36</v>
      </c>
      <c r="B51" s="46" t="s">
        <v>3631</v>
      </c>
      <c r="C51" s="43" t="s">
        <v>3624</v>
      </c>
      <c r="D51" s="43" t="s">
        <v>3651</v>
      </c>
      <c r="E51" s="44">
        <v>24700</v>
      </c>
      <c r="F51" s="2">
        <v>160000</v>
      </c>
    </row>
    <row r="52" spans="1:6" ht="24" customHeight="1" x14ac:dyDescent="0.3">
      <c r="A52" s="45">
        <v>37</v>
      </c>
      <c r="B52" s="46" t="s">
        <v>2363</v>
      </c>
      <c r="C52" s="43" t="s">
        <v>636</v>
      </c>
      <c r="D52" s="43"/>
      <c r="E52" s="44">
        <v>15600</v>
      </c>
      <c r="F52" s="2">
        <v>88500</v>
      </c>
    </row>
    <row r="53" spans="1:6" ht="24" customHeight="1" x14ac:dyDescent="0.3">
      <c r="A53" s="45">
        <v>38</v>
      </c>
      <c r="B53" s="46" t="s">
        <v>3506</v>
      </c>
      <c r="C53" s="43" t="s">
        <v>636</v>
      </c>
      <c r="D53" s="43"/>
      <c r="E53" s="44">
        <v>18700</v>
      </c>
      <c r="F53" s="2">
        <v>106000</v>
      </c>
    </row>
    <row r="54" spans="1:6" ht="24" customHeight="1" x14ac:dyDescent="0.3">
      <c r="A54" s="45">
        <v>39</v>
      </c>
      <c r="B54" s="46" t="s">
        <v>3625</v>
      </c>
      <c r="C54" s="43" t="s">
        <v>636</v>
      </c>
      <c r="D54" s="43"/>
      <c r="E54" s="44">
        <v>48000</v>
      </c>
      <c r="F54" s="2">
        <v>272200</v>
      </c>
    </row>
    <row r="55" spans="1:6" ht="24" customHeight="1" x14ac:dyDescent="0.3">
      <c r="A55" s="45">
        <v>40</v>
      </c>
      <c r="B55" s="46" t="s">
        <v>3652</v>
      </c>
      <c r="C55" s="43" t="s">
        <v>636</v>
      </c>
      <c r="D55" s="43"/>
      <c r="E55" s="44">
        <v>14200</v>
      </c>
      <c r="F55" s="2">
        <v>80600</v>
      </c>
    </row>
    <row r="56" spans="1:6" ht="32.4" customHeight="1" x14ac:dyDescent="0.3">
      <c r="A56" s="45">
        <v>41</v>
      </c>
      <c r="B56" s="46" t="s">
        <v>3496</v>
      </c>
      <c r="C56" s="43" t="s">
        <v>636</v>
      </c>
      <c r="D56" s="43"/>
      <c r="E56" s="44">
        <v>35200</v>
      </c>
      <c r="F56" s="2">
        <v>199600</v>
      </c>
    </row>
    <row r="57" spans="1:6" x14ac:dyDescent="0.3">
      <c r="A57" s="45">
        <v>42</v>
      </c>
      <c r="B57" s="46" t="s">
        <v>3624</v>
      </c>
      <c r="C57" s="43" t="s">
        <v>636</v>
      </c>
      <c r="D57" s="43"/>
      <c r="E57" s="44">
        <v>36500</v>
      </c>
      <c r="F57" s="2">
        <v>213800</v>
      </c>
    </row>
    <row r="58" spans="1:6" ht="39" customHeight="1" x14ac:dyDescent="0.3">
      <c r="A58" s="45">
        <v>43</v>
      </c>
      <c r="B58" s="46" t="s">
        <v>3653</v>
      </c>
      <c r="C58" s="29" t="s">
        <v>3623</v>
      </c>
      <c r="D58" s="29" t="s">
        <v>3654</v>
      </c>
      <c r="E58" s="44">
        <v>13800</v>
      </c>
      <c r="F58" s="2">
        <v>78200</v>
      </c>
    </row>
    <row r="59" spans="1:6" ht="18" customHeight="1" x14ac:dyDescent="0.3">
      <c r="A59" s="195">
        <v>44</v>
      </c>
      <c r="B59" s="193" t="s">
        <v>3655</v>
      </c>
      <c r="C59" s="43" t="s">
        <v>2207</v>
      </c>
      <c r="D59" s="43" t="s">
        <v>3496</v>
      </c>
      <c r="E59" s="44">
        <v>24800</v>
      </c>
      <c r="F59" s="2">
        <v>175600</v>
      </c>
    </row>
    <row r="60" spans="1:6" ht="18" customHeight="1" x14ac:dyDescent="0.3">
      <c r="A60" s="195"/>
      <c r="B60" s="193"/>
      <c r="C60" s="43" t="s">
        <v>3496</v>
      </c>
      <c r="D60" s="43" t="s">
        <v>3627</v>
      </c>
      <c r="E60" s="44">
        <v>35200</v>
      </c>
      <c r="F60" s="2">
        <v>228100</v>
      </c>
    </row>
    <row r="61" spans="1:6" ht="36" customHeight="1" x14ac:dyDescent="0.3">
      <c r="A61" s="195"/>
      <c r="B61" s="193"/>
      <c r="C61" s="43" t="s">
        <v>3627</v>
      </c>
      <c r="D61" s="43" t="s">
        <v>3656</v>
      </c>
      <c r="E61" s="44">
        <v>35200</v>
      </c>
      <c r="F61" s="2">
        <v>217200</v>
      </c>
    </row>
    <row r="62" spans="1:6" ht="18" customHeight="1" x14ac:dyDescent="0.3">
      <c r="A62" s="45">
        <v>45</v>
      </c>
      <c r="B62" s="46" t="s">
        <v>3657</v>
      </c>
      <c r="C62" s="43" t="s">
        <v>636</v>
      </c>
      <c r="D62" s="43"/>
      <c r="E62" s="44">
        <v>16700</v>
      </c>
      <c r="F62" s="2">
        <v>94700</v>
      </c>
    </row>
    <row r="63" spans="1:6" ht="21" customHeight="1" x14ac:dyDescent="0.3">
      <c r="A63" s="45">
        <v>46</v>
      </c>
      <c r="B63" s="46" t="s">
        <v>3648</v>
      </c>
      <c r="C63" s="43" t="s">
        <v>636</v>
      </c>
      <c r="D63" s="43"/>
      <c r="E63" s="44">
        <v>17300</v>
      </c>
      <c r="F63" s="2">
        <v>98100</v>
      </c>
    </row>
    <row r="64" spans="1:6" ht="18" customHeight="1" x14ac:dyDescent="0.3">
      <c r="A64" s="45">
        <v>47</v>
      </c>
      <c r="B64" s="46" t="s">
        <v>2229</v>
      </c>
      <c r="C64" s="43" t="s">
        <v>636</v>
      </c>
      <c r="D64" s="43"/>
      <c r="E64" s="44">
        <v>17300</v>
      </c>
      <c r="F64" s="2">
        <v>98100</v>
      </c>
    </row>
    <row r="65" spans="1:9" x14ac:dyDescent="0.3">
      <c r="A65" s="45">
        <v>48</v>
      </c>
      <c r="B65" s="46" t="s">
        <v>3658</v>
      </c>
      <c r="C65" s="43" t="s">
        <v>636</v>
      </c>
      <c r="D65" s="43"/>
      <c r="E65" s="44">
        <v>20400</v>
      </c>
      <c r="F65" s="2">
        <v>115700</v>
      </c>
    </row>
    <row r="66" spans="1:9" ht="18" customHeight="1" x14ac:dyDescent="0.3">
      <c r="A66" s="45">
        <v>49</v>
      </c>
      <c r="B66" s="46" t="s">
        <v>3659</v>
      </c>
      <c r="C66" s="43" t="s">
        <v>636</v>
      </c>
      <c r="D66" s="43"/>
      <c r="E66" s="44">
        <v>33000</v>
      </c>
      <c r="F66" s="2">
        <v>187100</v>
      </c>
    </row>
    <row r="67" spans="1:9" ht="18" customHeight="1" x14ac:dyDescent="0.3">
      <c r="A67" s="45">
        <v>50</v>
      </c>
      <c r="B67" s="46" t="s">
        <v>3544</v>
      </c>
      <c r="C67" s="43" t="s">
        <v>3496</v>
      </c>
      <c r="D67" s="43" t="s">
        <v>3660</v>
      </c>
      <c r="E67" s="44">
        <v>13900</v>
      </c>
      <c r="F67" s="2">
        <v>78800</v>
      </c>
    </row>
    <row r="68" spans="1:9" ht="18" customHeight="1" x14ac:dyDescent="0.3">
      <c r="A68" s="45">
        <v>51</v>
      </c>
      <c r="B68" s="46" t="s">
        <v>1891</v>
      </c>
      <c r="C68" s="43" t="s">
        <v>636</v>
      </c>
      <c r="D68" s="43"/>
      <c r="E68" s="44">
        <v>16400</v>
      </c>
      <c r="F68" s="2">
        <v>93000</v>
      </c>
    </row>
    <row r="69" spans="1:9" ht="18" customHeight="1" x14ac:dyDescent="0.3">
      <c r="A69" s="195">
        <v>52</v>
      </c>
      <c r="B69" s="193" t="s">
        <v>3661</v>
      </c>
      <c r="C69" s="43" t="s">
        <v>3645</v>
      </c>
      <c r="D69" s="43" t="s">
        <v>2303</v>
      </c>
      <c r="E69" s="44">
        <v>22100</v>
      </c>
      <c r="F69" s="2">
        <v>125300</v>
      </c>
    </row>
    <row r="70" spans="1:9" ht="18" customHeight="1" x14ac:dyDescent="0.3">
      <c r="A70" s="195"/>
      <c r="B70" s="193"/>
      <c r="C70" s="43" t="s">
        <v>2303</v>
      </c>
      <c r="D70" s="43" t="s">
        <v>3658</v>
      </c>
      <c r="E70" s="44">
        <v>15900</v>
      </c>
      <c r="F70" s="2">
        <v>96500</v>
      </c>
    </row>
    <row r="71" spans="1:9" ht="46.5" x14ac:dyDescent="0.3">
      <c r="A71" s="45">
        <v>53</v>
      </c>
      <c r="B71" s="29" t="s">
        <v>3662</v>
      </c>
      <c r="C71" s="43" t="s">
        <v>636</v>
      </c>
      <c r="D71" s="43"/>
      <c r="E71" s="44">
        <v>26400</v>
      </c>
      <c r="F71" s="2">
        <v>148400</v>
      </c>
      <c r="H71" s="50"/>
      <c r="I71" s="49"/>
    </row>
    <row r="72" spans="1:9" ht="62.4" customHeight="1" x14ac:dyDescent="0.3">
      <c r="A72" s="195">
        <v>54</v>
      </c>
      <c r="B72" s="193" t="s">
        <v>3663</v>
      </c>
      <c r="C72" s="43" t="s">
        <v>2251</v>
      </c>
      <c r="D72" s="43" t="s">
        <v>3578</v>
      </c>
      <c r="E72" s="44">
        <v>18000</v>
      </c>
      <c r="F72" s="2">
        <v>128000</v>
      </c>
    </row>
    <row r="73" spans="1:9" x14ac:dyDescent="0.3">
      <c r="A73" s="195"/>
      <c r="B73" s="193"/>
      <c r="C73" s="43" t="s">
        <v>3578</v>
      </c>
      <c r="D73" s="43" t="s">
        <v>3664</v>
      </c>
      <c r="E73" s="44">
        <v>16000</v>
      </c>
      <c r="F73" s="2">
        <v>113400</v>
      </c>
    </row>
    <row r="74" spans="1:9" ht="18" customHeight="1" x14ac:dyDescent="0.3">
      <c r="A74" s="45">
        <v>55</v>
      </c>
      <c r="B74" s="46" t="s">
        <v>3665</v>
      </c>
      <c r="C74" s="43" t="s">
        <v>2251</v>
      </c>
      <c r="D74" s="43" t="s">
        <v>3633</v>
      </c>
      <c r="E74" s="44">
        <v>20600</v>
      </c>
      <c r="F74" s="2">
        <v>133500</v>
      </c>
    </row>
    <row r="75" spans="1:9" ht="18" customHeight="1" x14ac:dyDescent="0.3">
      <c r="A75" s="45">
        <v>56</v>
      </c>
      <c r="B75" s="46" t="s">
        <v>3664</v>
      </c>
      <c r="C75" s="43" t="s">
        <v>636</v>
      </c>
      <c r="D75" s="43"/>
      <c r="E75" s="44">
        <v>20000</v>
      </c>
      <c r="F75" s="2">
        <v>113400</v>
      </c>
    </row>
    <row r="76" spans="1:9" ht="25.5" customHeight="1" x14ac:dyDescent="0.3">
      <c r="A76" s="45">
        <v>57</v>
      </c>
      <c r="B76" s="46" t="s">
        <v>3666</v>
      </c>
      <c r="C76" s="43" t="s">
        <v>636</v>
      </c>
      <c r="D76" s="43"/>
      <c r="E76" s="44">
        <v>20600</v>
      </c>
      <c r="F76" s="2">
        <v>116800</v>
      </c>
    </row>
    <row r="77" spans="1:9" ht="18.75" customHeight="1" x14ac:dyDescent="0.3">
      <c r="E77" s="48"/>
    </row>
    <row r="78" spans="1:9" x14ac:dyDescent="0.3">
      <c r="F78" s="89"/>
    </row>
    <row r="79" spans="1:9" x14ac:dyDescent="0.3">
      <c r="F79" s="89"/>
    </row>
  </sheetData>
  <mergeCells count="26">
    <mergeCell ref="A1:F1"/>
    <mergeCell ref="A2:F2"/>
    <mergeCell ref="A3:F3"/>
    <mergeCell ref="A59:A61"/>
    <mergeCell ref="B59:B61"/>
    <mergeCell ref="A21:A23"/>
    <mergeCell ref="B21:B23"/>
    <mergeCell ref="A24:A25"/>
    <mergeCell ref="B24:B25"/>
    <mergeCell ref="A31:A32"/>
    <mergeCell ref="B31:B32"/>
    <mergeCell ref="A5:A6"/>
    <mergeCell ref="B5:B6"/>
    <mergeCell ref="C5:D5"/>
    <mergeCell ref="E5:E6"/>
    <mergeCell ref="F5:F6"/>
    <mergeCell ref="A69:A70"/>
    <mergeCell ref="B69:B70"/>
    <mergeCell ref="A72:A73"/>
    <mergeCell ref="B72:B73"/>
    <mergeCell ref="A40:A42"/>
    <mergeCell ref="B40:B42"/>
    <mergeCell ref="A44:A45"/>
    <mergeCell ref="B44:B45"/>
    <mergeCell ref="A48:A49"/>
    <mergeCell ref="B48:B49"/>
  </mergeCells>
  <pageMargins left="0.5" right="0.3" top="0.5" bottom="0.5" header="0.5" footer="0.5"/>
  <pageSetup paperSize="8" scale="8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239"/>
  <sheetViews>
    <sheetView zoomScaleNormal="100" zoomScaleSheetLayoutView="70" workbookViewId="0">
      <selection activeCell="I10" sqref="I10"/>
    </sheetView>
  </sheetViews>
  <sheetFormatPr defaultColWidth="9.08203125" defaultRowHeight="15.5" x14ac:dyDescent="0.35"/>
  <cols>
    <col min="1" max="1" width="9.4140625" style="61" bestFit="1" customWidth="1"/>
    <col min="2" max="2" width="27" style="61" customWidth="1"/>
    <col min="3" max="3" width="20.08203125" style="61" customWidth="1"/>
    <col min="4" max="4" width="21.9140625" style="61" customWidth="1"/>
    <col min="5" max="5" width="13.9140625" style="61" customWidth="1"/>
    <col min="6" max="6" width="21.4140625" style="72" customWidth="1"/>
    <col min="7" max="7" width="9.08203125" style="61"/>
    <col min="8" max="8" width="12.9140625" style="61" bestFit="1" customWidth="1"/>
    <col min="9" max="9" width="10" style="61" bestFit="1" customWidth="1"/>
    <col min="10" max="16384" width="9.08203125" style="61"/>
  </cols>
  <sheetData>
    <row r="1" spans="1:6" x14ac:dyDescent="0.35">
      <c r="A1" s="188" t="s">
        <v>5551</v>
      </c>
      <c r="B1" s="188"/>
      <c r="C1" s="188"/>
      <c r="D1" s="188"/>
      <c r="E1" s="188"/>
      <c r="F1" s="188"/>
    </row>
    <row r="2" spans="1:6" x14ac:dyDescent="0.35">
      <c r="A2" s="188" t="s">
        <v>5530</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60" customHeight="1" x14ac:dyDescent="0.35">
      <c r="A5" s="190" t="s">
        <v>0</v>
      </c>
      <c r="B5" s="190" t="s">
        <v>1</v>
      </c>
      <c r="C5" s="190" t="s">
        <v>2</v>
      </c>
      <c r="D5" s="190"/>
      <c r="E5" s="190" t="s">
        <v>3</v>
      </c>
      <c r="F5" s="181" t="s">
        <v>1378</v>
      </c>
    </row>
    <row r="6" spans="1:6" s="25" customFormat="1" ht="55.5" customHeight="1" x14ac:dyDescent="0.35">
      <c r="A6" s="190"/>
      <c r="B6" s="190"/>
      <c r="C6" s="26" t="s">
        <v>4</v>
      </c>
      <c r="D6" s="26" t="s">
        <v>5</v>
      </c>
      <c r="E6" s="190"/>
      <c r="F6" s="181"/>
    </row>
    <row r="7" spans="1:6" s="63" customFormat="1" x14ac:dyDescent="0.3">
      <c r="A7" s="27" t="s">
        <v>6</v>
      </c>
      <c r="B7" s="27" t="s">
        <v>7</v>
      </c>
      <c r="C7" s="27" t="s">
        <v>8</v>
      </c>
      <c r="D7" s="27" t="s">
        <v>9</v>
      </c>
      <c r="E7" s="27" t="s">
        <v>1376</v>
      </c>
      <c r="F7" s="27" t="s">
        <v>1377</v>
      </c>
    </row>
    <row r="8" spans="1:6" x14ac:dyDescent="0.35">
      <c r="A8" s="53">
        <v>1</v>
      </c>
      <c r="B8" s="55" t="s">
        <v>3667</v>
      </c>
      <c r="C8" s="55" t="s">
        <v>2993</v>
      </c>
      <c r="D8" s="55" t="s">
        <v>3668</v>
      </c>
      <c r="E8" s="56">
        <v>13200</v>
      </c>
      <c r="F8" s="92">
        <v>101300</v>
      </c>
    </row>
    <row r="9" spans="1:6" ht="46.5" x14ac:dyDescent="0.35">
      <c r="A9" s="53">
        <v>2</v>
      </c>
      <c r="B9" s="55" t="s">
        <v>2922</v>
      </c>
      <c r="C9" s="55" t="s">
        <v>3669</v>
      </c>
      <c r="D9" s="55" t="s">
        <v>3670</v>
      </c>
      <c r="E9" s="56">
        <v>18000</v>
      </c>
      <c r="F9" s="92">
        <v>123900</v>
      </c>
    </row>
    <row r="10" spans="1:6" x14ac:dyDescent="0.35">
      <c r="A10" s="53">
        <v>3</v>
      </c>
      <c r="B10" s="217" t="s">
        <v>3671</v>
      </c>
      <c r="C10" s="55" t="s">
        <v>3672</v>
      </c>
      <c r="D10" s="55" t="s">
        <v>3673</v>
      </c>
      <c r="E10" s="56">
        <v>17600</v>
      </c>
      <c r="F10" s="92">
        <v>121100</v>
      </c>
    </row>
    <row r="11" spans="1:6" x14ac:dyDescent="0.35">
      <c r="A11" s="53">
        <v>4</v>
      </c>
      <c r="B11" s="217"/>
      <c r="C11" s="55" t="s">
        <v>3673</v>
      </c>
      <c r="D11" s="55" t="s">
        <v>1983</v>
      </c>
      <c r="E11" s="56">
        <v>14100</v>
      </c>
      <c r="F11" s="92">
        <v>102800</v>
      </c>
    </row>
    <row r="12" spans="1:6" x14ac:dyDescent="0.35">
      <c r="A12" s="53">
        <v>5</v>
      </c>
      <c r="B12" s="55" t="s">
        <v>3674</v>
      </c>
      <c r="C12" s="55" t="s">
        <v>3675</v>
      </c>
      <c r="D12" s="55" t="s">
        <v>2922</v>
      </c>
      <c r="E12" s="56">
        <v>13200</v>
      </c>
      <c r="F12" s="92">
        <v>90900</v>
      </c>
    </row>
    <row r="13" spans="1:6" s="51" customFormat="1" x14ac:dyDescent="0.3">
      <c r="A13" s="53">
        <v>6</v>
      </c>
      <c r="B13" s="55" t="s">
        <v>2883</v>
      </c>
      <c r="C13" s="55" t="s">
        <v>3676</v>
      </c>
      <c r="D13" s="55" t="s">
        <v>3677</v>
      </c>
      <c r="E13" s="56">
        <v>13200</v>
      </c>
      <c r="F13" s="92">
        <v>90900</v>
      </c>
    </row>
    <row r="14" spans="1:6" ht="31" x14ac:dyDescent="0.35">
      <c r="A14" s="53">
        <v>7</v>
      </c>
      <c r="B14" s="55" t="s">
        <v>2886</v>
      </c>
      <c r="C14" s="55" t="s">
        <v>2106</v>
      </c>
      <c r="D14" s="55" t="s">
        <v>1808</v>
      </c>
      <c r="E14" s="56">
        <v>15400</v>
      </c>
      <c r="F14" s="92">
        <v>111400</v>
      </c>
    </row>
    <row r="15" spans="1:6" ht="46.5" x14ac:dyDescent="0.35">
      <c r="A15" s="53">
        <v>8</v>
      </c>
      <c r="B15" s="55" t="s">
        <v>3678</v>
      </c>
      <c r="C15" s="55" t="s">
        <v>3679</v>
      </c>
      <c r="D15" s="55" t="s">
        <v>3680</v>
      </c>
      <c r="E15" s="56">
        <v>13200</v>
      </c>
      <c r="F15" s="92">
        <v>128000</v>
      </c>
    </row>
    <row r="16" spans="1:6" ht="31" x14ac:dyDescent="0.35">
      <c r="A16" s="53">
        <v>9</v>
      </c>
      <c r="B16" s="55" t="s">
        <v>3681</v>
      </c>
      <c r="C16" s="55" t="s">
        <v>3679</v>
      </c>
      <c r="D16" s="55" t="s">
        <v>3682</v>
      </c>
      <c r="E16" s="56">
        <v>14200</v>
      </c>
      <c r="F16" s="92">
        <v>141400</v>
      </c>
    </row>
    <row r="17" spans="1:7" x14ac:dyDescent="0.35">
      <c r="A17" s="53">
        <v>10</v>
      </c>
      <c r="B17" s="55" t="s">
        <v>3683</v>
      </c>
      <c r="C17" s="55" t="s">
        <v>636</v>
      </c>
      <c r="D17" s="55"/>
      <c r="E17" s="56">
        <v>13200</v>
      </c>
      <c r="F17" s="92">
        <v>96200</v>
      </c>
    </row>
    <row r="18" spans="1:7" x14ac:dyDescent="0.35">
      <c r="A18" s="53">
        <v>11</v>
      </c>
      <c r="B18" s="55" t="s">
        <v>3684</v>
      </c>
      <c r="C18" s="55" t="s">
        <v>3685</v>
      </c>
      <c r="D18" s="55" t="s">
        <v>3686</v>
      </c>
      <c r="E18" s="56">
        <v>13200</v>
      </c>
      <c r="F18" s="92">
        <v>101300</v>
      </c>
    </row>
    <row r="19" spans="1:7" ht="31" x14ac:dyDescent="0.35">
      <c r="A19" s="53">
        <v>12</v>
      </c>
      <c r="B19" s="217" t="s">
        <v>3687</v>
      </c>
      <c r="C19" s="55" t="s">
        <v>3688</v>
      </c>
      <c r="D19" s="55" t="s">
        <v>3689</v>
      </c>
      <c r="E19" s="56">
        <v>24400</v>
      </c>
      <c r="F19" s="92">
        <v>168000</v>
      </c>
      <c r="G19" s="93"/>
    </row>
    <row r="20" spans="1:7" x14ac:dyDescent="0.35">
      <c r="A20" s="53">
        <v>13</v>
      </c>
      <c r="B20" s="217"/>
      <c r="C20" s="55" t="s">
        <v>3689</v>
      </c>
      <c r="D20" s="55" t="s">
        <v>3690</v>
      </c>
      <c r="E20" s="56">
        <v>15400</v>
      </c>
      <c r="F20" s="92">
        <v>129400</v>
      </c>
    </row>
    <row r="21" spans="1:7" ht="31" x14ac:dyDescent="0.35">
      <c r="A21" s="53">
        <v>14</v>
      </c>
      <c r="B21" s="55" t="s">
        <v>3691</v>
      </c>
      <c r="C21" s="55" t="s">
        <v>3688</v>
      </c>
      <c r="D21" s="55" t="s">
        <v>3692</v>
      </c>
      <c r="E21" s="56">
        <v>15000</v>
      </c>
      <c r="F21" s="92">
        <v>103300</v>
      </c>
    </row>
    <row r="22" spans="1:7" ht="31" x14ac:dyDescent="0.35">
      <c r="A22" s="53">
        <v>15</v>
      </c>
      <c r="B22" s="55" t="s">
        <v>3693</v>
      </c>
      <c r="C22" s="55" t="s">
        <v>3688</v>
      </c>
      <c r="D22" s="55" t="s">
        <v>3692</v>
      </c>
      <c r="E22" s="56">
        <v>15000</v>
      </c>
      <c r="F22" s="92">
        <v>103300</v>
      </c>
    </row>
    <row r="23" spans="1:7" ht="31" x14ac:dyDescent="0.35">
      <c r="A23" s="53">
        <v>16</v>
      </c>
      <c r="B23" s="55" t="s">
        <v>3694</v>
      </c>
      <c r="C23" s="55" t="s">
        <v>3688</v>
      </c>
      <c r="D23" s="55" t="s">
        <v>3692</v>
      </c>
      <c r="E23" s="56">
        <v>15000</v>
      </c>
      <c r="F23" s="92">
        <v>103300</v>
      </c>
    </row>
    <row r="24" spans="1:7" ht="31" x14ac:dyDescent="0.35">
      <c r="A24" s="53">
        <v>17</v>
      </c>
      <c r="B24" s="55" t="s">
        <v>3695</v>
      </c>
      <c r="C24" s="55" t="s">
        <v>3688</v>
      </c>
      <c r="D24" s="55" t="s">
        <v>3689</v>
      </c>
      <c r="E24" s="56">
        <v>15000</v>
      </c>
      <c r="F24" s="92">
        <v>103300</v>
      </c>
    </row>
    <row r="25" spans="1:7" x14ac:dyDescent="0.35">
      <c r="A25" s="53">
        <v>18</v>
      </c>
      <c r="B25" s="55" t="s">
        <v>3696</v>
      </c>
      <c r="C25" s="55" t="s">
        <v>3675</v>
      </c>
      <c r="D25" s="55" t="s">
        <v>3689</v>
      </c>
      <c r="E25" s="56">
        <v>15000</v>
      </c>
      <c r="F25" s="92">
        <v>103300</v>
      </c>
    </row>
    <row r="26" spans="1:7" x14ac:dyDescent="0.35">
      <c r="A26" s="53">
        <v>19</v>
      </c>
      <c r="B26" s="55" t="s">
        <v>3697</v>
      </c>
      <c r="C26" s="55" t="s">
        <v>3675</v>
      </c>
      <c r="D26" s="55" t="s">
        <v>3689</v>
      </c>
      <c r="E26" s="56">
        <v>15000</v>
      </c>
      <c r="F26" s="92">
        <v>103300</v>
      </c>
    </row>
    <row r="27" spans="1:7" x14ac:dyDescent="0.35">
      <c r="A27" s="53">
        <v>20</v>
      </c>
      <c r="B27" s="55" t="s">
        <v>3698</v>
      </c>
      <c r="C27" s="55" t="s">
        <v>3675</v>
      </c>
      <c r="D27" s="55" t="s">
        <v>3689</v>
      </c>
      <c r="E27" s="56">
        <v>15000</v>
      </c>
      <c r="F27" s="92">
        <v>103300</v>
      </c>
    </row>
    <row r="28" spans="1:7" x14ac:dyDescent="0.35">
      <c r="A28" s="53">
        <v>21</v>
      </c>
      <c r="B28" s="217" t="s">
        <v>3699</v>
      </c>
      <c r="C28" s="55" t="s">
        <v>2922</v>
      </c>
      <c r="D28" s="55" t="s">
        <v>3689</v>
      </c>
      <c r="E28" s="56">
        <v>14000</v>
      </c>
      <c r="F28" s="92">
        <v>96400</v>
      </c>
    </row>
    <row r="29" spans="1:7" x14ac:dyDescent="0.35">
      <c r="A29" s="53">
        <v>22</v>
      </c>
      <c r="B29" s="217"/>
      <c r="C29" s="55" t="s">
        <v>3689</v>
      </c>
      <c r="D29" s="55" t="s">
        <v>3700</v>
      </c>
      <c r="E29" s="56">
        <v>11400</v>
      </c>
      <c r="F29" s="92">
        <v>78500</v>
      </c>
    </row>
    <row r="30" spans="1:7" ht="31" x14ac:dyDescent="0.35">
      <c r="A30" s="53">
        <v>23</v>
      </c>
      <c r="B30" s="55" t="s">
        <v>3701</v>
      </c>
      <c r="C30" s="55" t="s">
        <v>3702</v>
      </c>
      <c r="D30" s="55" t="s">
        <v>3703</v>
      </c>
      <c r="E30" s="56">
        <v>19800</v>
      </c>
      <c r="F30" s="92">
        <v>128300</v>
      </c>
    </row>
    <row r="31" spans="1:7" x14ac:dyDescent="0.35">
      <c r="A31" s="53">
        <v>24</v>
      </c>
      <c r="B31" s="55" t="s">
        <v>3704</v>
      </c>
      <c r="C31" s="55" t="s">
        <v>3675</v>
      </c>
      <c r="D31" s="55" t="s">
        <v>3689</v>
      </c>
      <c r="E31" s="56">
        <v>15000</v>
      </c>
      <c r="F31" s="92">
        <v>103300</v>
      </c>
    </row>
    <row r="32" spans="1:7" x14ac:dyDescent="0.35">
      <c r="A32" s="53">
        <v>25</v>
      </c>
      <c r="B32" s="55" t="s">
        <v>3705</v>
      </c>
      <c r="C32" s="55" t="s">
        <v>3706</v>
      </c>
      <c r="D32" s="55" t="s">
        <v>3707</v>
      </c>
      <c r="E32" s="56">
        <v>11800</v>
      </c>
      <c r="F32" s="92">
        <v>86000</v>
      </c>
    </row>
    <row r="33" spans="1:6" x14ac:dyDescent="0.35">
      <c r="A33" s="53">
        <v>26</v>
      </c>
      <c r="B33" s="55" t="s">
        <v>3686</v>
      </c>
      <c r="C33" s="55" t="s">
        <v>2993</v>
      </c>
      <c r="D33" s="55" t="s">
        <v>3668</v>
      </c>
      <c r="E33" s="56">
        <v>16800</v>
      </c>
      <c r="F33" s="92">
        <v>117900</v>
      </c>
    </row>
    <row r="34" spans="1:6" x14ac:dyDescent="0.35">
      <c r="A34" s="53">
        <v>27</v>
      </c>
      <c r="B34" s="55" t="s">
        <v>2100</v>
      </c>
      <c r="C34" s="55" t="s">
        <v>3645</v>
      </c>
      <c r="D34" s="55" t="s">
        <v>3632</v>
      </c>
      <c r="E34" s="56">
        <v>12000</v>
      </c>
      <c r="F34" s="92">
        <v>82600</v>
      </c>
    </row>
    <row r="35" spans="1:6" x14ac:dyDescent="0.35">
      <c r="A35" s="53">
        <v>28</v>
      </c>
      <c r="B35" s="55" t="s">
        <v>3708</v>
      </c>
      <c r="C35" s="55" t="s">
        <v>3690</v>
      </c>
      <c r="D35" s="55" t="s">
        <v>3689</v>
      </c>
      <c r="E35" s="56">
        <v>15000</v>
      </c>
      <c r="F35" s="92">
        <v>103300</v>
      </c>
    </row>
    <row r="36" spans="1:6" x14ac:dyDescent="0.35">
      <c r="A36" s="53">
        <v>29</v>
      </c>
      <c r="B36" s="55" t="s">
        <v>3709</v>
      </c>
      <c r="C36" s="55" t="s">
        <v>3602</v>
      </c>
      <c r="D36" s="55" t="s">
        <v>3601</v>
      </c>
      <c r="E36" s="56">
        <v>7000</v>
      </c>
      <c r="F36" s="92">
        <v>51000</v>
      </c>
    </row>
    <row r="37" spans="1:6" ht="31" x14ac:dyDescent="0.35">
      <c r="A37" s="53">
        <v>30</v>
      </c>
      <c r="B37" s="55" t="s">
        <v>2106</v>
      </c>
      <c r="C37" s="55" t="s">
        <v>3710</v>
      </c>
      <c r="D37" s="55" t="s">
        <v>3711</v>
      </c>
      <c r="E37" s="56">
        <v>30800</v>
      </c>
      <c r="F37" s="92">
        <v>182100</v>
      </c>
    </row>
    <row r="38" spans="1:6" ht="31" x14ac:dyDescent="0.35">
      <c r="A38" s="53">
        <v>31</v>
      </c>
      <c r="B38" s="55" t="s">
        <v>3712</v>
      </c>
      <c r="C38" s="55" t="s">
        <v>2106</v>
      </c>
      <c r="D38" s="55" t="s">
        <v>3713</v>
      </c>
      <c r="E38" s="56">
        <v>9600</v>
      </c>
      <c r="F38" s="92">
        <v>73900</v>
      </c>
    </row>
    <row r="39" spans="1:6" x14ac:dyDescent="0.35">
      <c r="A39" s="53">
        <v>32</v>
      </c>
      <c r="B39" s="55" t="s">
        <v>3714</v>
      </c>
      <c r="C39" s="55" t="s">
        <v>3715</v>
      </c>
      <c r="D39" s="55" t="s">
        <v>1983</v>
      </c>
      <c r="E39" s="56">
        <v>9600</v>
      </c>
      <c r="F39" s="92">
        <v>66100</v>
      </c>
    </row>
    <row r="40" spans="1:6" x14ac:dyDescent="0.35">
      <c r="A40" s="53">
        <v>33</v>
      </c>
      <c r="B40" s="55" t="s">
        <v>3716</v>
      </c>
      <c r="C40" s="55" t="s">
        <v>3717</v>
      </c>
      <c r="D40" s="55" t="s">
        <v>3718</v>
      </c>
      <c r="E40" s="56">
        <v>11400</v>
      </c>
      <c r="F40" s="92">
        <v>83100</v>
      </c>
    </row>
    <row r="41" spans="1:6" x14ac:dyDescent="0.35">
      <c r="A41" s="53">
        <v>34</v>
      </c>
      <c r="B41" s="55" t="s">
        <v>3719</v>
      </c>
      <c r="C41" s="55" t="s">
        <v>3683</v>
      </c>
      <c r="D41" s="55" t="s">
        <v>3720</v>
      </c>
      <c r="E41" s="56">
        <v>11400</v>
      </c>
      <c r="F41" s="92">
        <v>83100</v>
      </c>
    </row>
    <row r="42" spans="1:6" x14ac:dyDescent="0.35">
      <c r="A42" s="53">
        <v>35</v>
      </c>
      <c r="B42" s="55" t="s">
        <v>3668</v>
      </c>
      <c r="C42" s="55" t="s">
        <v>2993</v>
      </c>
      <c r="D42" s="55" t="s">
        <v>3721</v>
      </c>
      <c r="E42" s="56">
        <v>26400</v>
      </c>
      <c r="F42" s="92">
        <v>146600</v>
      </c>
    </row>
    <row r="43" spans="1:6" x14ac:dyDescent="0.35">
      <c r="A43" s="53">
        <v>36</v>
      </c>
      <c r="B43" s="55" t="s">
        <v>2893</v>
      </c>
      <c r="C43" s="55" t="s">
        <v>3722</v>
      </c>
      <c r="D43" s="55" t="s">
        <v>3723</v>
      </c>
      <c r="E43" s="56">
        <v>18300</v>
      </c>
      <c r="F43" s="92">
        <v>126000</v>
      </c>
    </row>
    <row r="44" spans="1:6" ht="31" x14ac:dyDescent="0.35">
      <c r="A44" s="53">
        <v>37</v>
      </c>
      <c r="B44" s="55" t="s">
        <v>3724</v>
      </c>
      <c r="C44" s="55" t="s">
        <v>3725</v>
      </c>
      <c r="D44" s="55" t="s">
        <v>3726</v>
      </c>
      <c r="E44" s="56">
        <v>13000</v>
      </c>
      <c r="F44" s="92">
        <v>89600</v>
      </c>
    </row>
    <row r="45" spans="1:6" x14ac:dyDescent="0.35">
      <c r="A45" s="53">
        <v>38</v>
      </c>
      <c r="B45" s="55" t="s">
        <v>3727</v>
      </c>
      <c r="C45" s="55" t="s">
        <v>3728</v>
      </c>
      <c r="D45" s="55" t="s">
        <v>3717</v>
      </c>
      <c r="E45" s="56">
        <v>13200</v>
      </c>
      <c r="F45" s="92">
        <v>96200</v>
      </c>
    </row>
    <row r="46" spans="1:6" x14ac:dyDescent="0.35">
      <c r="A46" s="53">
        <v>39</v>
      </c>
      <c r="B46" s="55" t="s">
        <v>3729</v>
      </c>
      <c r="C46" s="55" t="s">
        <v>3730</v>
      </c>
      <c r="D46" s="55" t="s">
        <v>3731</v>
      </c>
      <c r="E46" s="56">
        <v>15700</v>
      </c>
      <c r="F46" s="92">
        <v>108200</v>
      </c>
    </row>
    <row r="47" spans="1:6" x14ac:dyDescent="0.35">
      <c r="A47" s="53">
        <v>40</v>
      </c>
      <c r="B47" s="55" t="s">
        <v>3628</v>
      </c>
      <c r="C47" s="55" t="s">
        <v>1808</v>
      </c>
      <c r="D47" s="55" t="s">
        <v>3732</v>
      </c>
      <c r="E47" s="56">
        <v>17600</v>
      </c>
      <c r="F47" s="92">
        <v>128300</v>
      </c>
    </row>
    <row r="48" spans="1:6" x14ac:dyDescent="0.35">
      <c r="A48" s="53">
        <v>41</v>
      </c>
      <c r="B48" s="55" t="s">
        <v>3718</v>
      </c>
      <c r="C48" s="55" t="s">
        <v>3707</v>
      </c>
      <c r="D48" s="55" t="s">
        <v>3727</v>
      </c>
      <c r="E48" s="56">
        <v>11200</v>
      </c>
      <c r="F48" s="92">
        <v>81600</v>
      </c>
    </row>
    <row r="49" spans="1:6" x14ac:dyDescent="0.35">
      <c r="A49" s="53">
        <v>42</v>
      </c>
      <c r="B49" s="55" t="s">
        <v>3733</v>
      </c>
      <c r="C49" s="55" t="s">
        <v>3707</v>
      </c>
      <c r="D49" s="55" t="s">
        <v>3734</v>
      </c>
      <c r="E49" s="56">
        <v>11200</v>
      </c>
      <c r="F49" s="92">
        <v>81600</v>
      </c>
    </row>
    <row r="50" spans="1:6" x14ac:dyDescent="0.35">
      <c r="A50" s="53">
        <v>43</v>
      </c>
      <c r="B50" s="55" t="s">
        <v>3735</v>
      </c>
      <c r="C50" s="55" t="s">
        <v>1808</v>
      </c>
      <c r="D50" s="55" t="s">
        <v>2886</v>
      </c>
      <c r="E50" s="56">
        <v>12800</v>
      </c>
      <c r="F50" s="92">
        <v>93300</v>
      </c>
    </row>
    <row r="51" spans="1:6" x14ac:dyDescent="0.35">
      <c r="A51" s="53">
        <v>44</v>
      </c>
      <c r="B51" s="55" t="s">
        <v>3736</v>
      </c>
      <c r="C51" s="55" t="s">
        <v>3676</v>
      </c>
      <c r="D51" s="55" t="s">
        <v>1983</v>
      </c>
      <c r="E51" s="56">
        <v>13200</v>
      </c>
      <c r="F51" s="92">
        <v>90900</v>
      </c>
    </row>
    <row r="52" spans="1:6" x14ac:dyDescent="0.35">
      <c r="A52" s="53">
        <v>45</v>
      </c>
      <c r="B52" s="55" t="s">
        <v>2866</v>
      </c>
      <c r="C52" s="55" t="s">
        <v>2927</v>
      </c>
      <c r="D52" s="55" t="s">
        <v>1808</v>
      </c>
      <c r="E52" s="56">
        <v>13400</v>
      </c>
      <c r="F52" s="92">
        <v>92300</v>
      </c>
    </row>
    <row r="53" spans="1:6" x14ac:dyDescent="0.35">
      <c r="A53" s="53">
        <v>46</v>
      </c>
      <c r="B53" s="55" t="s">
        <v>2887</v>
      </c>
      <c r="C53" s="55" t="s">
        <v>3722</v>
      </c>
      <c r="D53" s="55" t="s">
        <v>3509</v>
      </c>
      <c r="E53" s="56">
        <v>17600</v>
      </c>
      <c r="F53" s="92">
        <v>121100</v>
      </c>
    </row>
    <row r="54" spans="1:6" x14ac:dyDescent="0.35">
      <c r="A54" s="53">
        <v>47</v>
      </c>
      <c r="B54" s="55" t="s">
        <v>3689</v>
      </c>
      <c r="C54" s="55" t="s">
        <v>2993</v>
      </c>
      <c r="D54" s="55" t="s">
        <v>2922</v>
      </c>
      <c r="E54" s="56">
        <v>17600</v>
      </c>
      <c r="F54" s="92">
        <v>121100</v>
      </c>
    </row>
    <row r="55" spans="1:6" x14ac:dyDescent="0.35">
      <c r="A55" s="53">
        <v>48</v>
      </c>
      <c r="B55" s="55" t="s">
        <v>3737</v>
      </c>
      <c r="C55" s="55" t="s">
        <v>3720</v>
      </c>
      <c r="D55" s="55" t="s">
        <v>3671</v>
      </c>
      <c r="E55" s="56">
        <v>15400</v>
      </c>
      <c r="F55" s="92">
        <v>112200</v>
      </c>
    </row>
    <row r="56" spans="1:6" x14ac:dyDescent="0.35">
      <c r="A56" s="53">
        <v>49</v>
      </c>
      <c r="B56" s="55" t="s">
        <v>3738</v>
      </c>
      <c r="C56" s="55" t="s">
        <v>3686</v>
      </c>
      <c r="D56" s="55" t="s">
        <v>3505</v>
      </c>
      <c r="E56" s="56">
        <v>15700</v>
      </c>
      <c r="F56" s="92">
        <v>110200</v>
      </c>
    </row>
    <row r="57" spans="1:6" x14ac:dyDescent="0.35">
      <c r="A57" s="53">
        <v>50</v>
      </c>
      <c r="B57" s="55" t="s">
        <v>3739</v>
      </c>
      <c r="C57" s="55" t="s">
        <v>636</v>
      </c>
      <c r="D57" s="55"/>
      <c r="E57" s="56">
        <v>13100</v>
      </c>
      <c r="F57" s="92">
        <v>90300</v>
      </c>
    </row>
    <row r="58" spans="1:6" x14ac:dyDescent="0.35">
      <c r="A58" s="53">
        <v>51</v>
      </c>
      <c r="B58" s="55" t="s">
        <v>3740</v>
      </c>
      <c r="C58" s="55" t="s">
        <v>3668</v>
      </c>
      <c r="D58" s="55" t="s">
        <v>2993</v>
      </c>
      <c r="E58" s="56">
        <v>16800</v>
      </c>
      <c r="F58" s="92">
        <v>115700</v>
      </c>
    </row>
    <row r="59" spans="1:6" x14ac:dyDescent="0.35">
      <c r="A59" s="53">
        <v>52</v>
      </c>
      <c r="B59" s="55" t="s">
        <v>3741</v>
      </c>
      <c r="C59" s="55" t="s">
        <v>636</v>
      </c>
      <c r="D59" s="55"/>
      <c r="E59" s="56">
        <v>14600</v>
      </c>
      <c r="F59" s="92">
        <v>100500</v>
      </c>
    </row>
    <row r="60" spans="1:6" x14ac:dyDescent="0.35">
      <c r="A60" s="53">
        <v>53</v>
      </c>
      <c r="B60" s="55" t="s">
        <v>3742</v>
      </c>
      <c r="C60" s="55" t="s">
        <v>2922</v>
      </c>
      <c r="D60" s="55" t="s">
        <v>3743</v>
      </c>
      <c r="E60" s="56">
        <v>10600</v>
      </c>
      <c r="F60" s="92">
        <v>77300</v>
      </c>
    </row>
    <row r="61" spans="1:6" x14ac:dyDescent="0.35">
      <c r="A61" s="53">
        <v>54</v>
      </c>
      <c r="B61" s="55" t="s">
        <v>3731</v>
      </c>
      <c r="C61" s="55" t="s">
        <v>3744</v>
      </c>
      <c r="D61" s="55" t="s">
        <v>2262</v>
      </c>
      <c r="E61" s="56">
        <v>18400</v>
      </c>
      <c r="F61" s="92">
        <v>126700</v>
      </c>
    </row>
    <row r="62" spans="1:6" x14ac:dyDescent="0.35">
      <c r="A62" s="53">
        <v>55</v>
      </c>
      <c r="B62" s="55" t="s">
        <v>3745</v>
      </c>
      <c r="C62" s="55" t="s">
        <v>3746</v>
      </c>
      <c r="D62" s="55" t="s">
        <v>3747</v>
      </c>
      <c r="E62" s="56">
        <v>11000</v>
      </c>
      <c r="F62" s="92">
        <v>84400</v>
      </c>
    </row>
    <row r="63" spans="1:6" ht="31" x14ac:dyDescent="0.35">
      <c r="A63" s="53">
        <v>56</v>
      </c>
      <c r="B63" s="55" t="s">
        <v>3748</v>
      </c>
      <c r="C63" s="55" t="s">
        <v>3668</v>
      </c>
      <c r="D63" s="55" t="s">
        <v>3725</v>
      </c>
      <c r="E63" s="56">
        <v>11000</v>
      </c>
      <c r="F63" s="92">
        <v>84400</v>
      </c>
    </row>
    <row r="64" spans="1:6" x14ac:dyDescent="0.35">
      <c r="A64" s="53">
        <v>57</v>
      </c>
      <c r="B64" s="55" t="s">
        <v>3749</v>
      </c>
      <c r="C64" s="55" t="s">
        <v>3668</v>
      </c>
      <c r="D64" s="55" t="s">
        <v>3750</v>
      </c>
      <c r="E64" s="56">
        <v>11000</v>
      </c>
      <c r="F64" s="92">
        <v>84400</v>
      </c>
    </row>
    <row r="65" spans="1:6" x14ac:dyDescent="0.35">
      <c r="A65" s="53">
        <v>58</v>
      </c>
      <c r="B65" s="55" t="s">
        <v>3751</v>
      </c>
      <c r="C65" s="55" t="s">
        <v>3668</v>
      </c>
      <c r="D65" s="55" t="s">
        <v>3752</v>
      </c>
      <c r="E65" s="56">
        <v>15400</v>
      </c>
      <c r="F65" s="92">
        <v>106000</v>
      </c>
    </row>
    <row r="66" spans="1:6" ht="46.5" x14ac:dyDescent="0.35">
      <c r="A66" s="53">
        <v>59</v>
      </c>
      <c r="B66" s="55" t="s">
        <v>3753</v>
      </c>
      <c r="C66" s="55" t="s">
        <v>3754</v>
      </c>
      <c r="D66" s="55" t="s">
        <v>3755</v>
      </c>
      <c r="E66" s="56">
        <v>11000</v>
      </c>
      <c r="F66" s="92">
        <v>84400</v>
      </c>
    </row>
    <row r="67" spans="1:6" x14ac:dyDescent="0.35">
      <c r="A67" s="53">
        <v>60</v>
      </c>
      <c r="B67" s="55" t="s">
        <v>3756</v>
      </c>
      <c r="C67" s="55" t="s">
        <v>3757</v>
      </c>
      <c r="D67" s="55" t="s">
        <v>3751</v>
      </c>
      <c r="E67" s="56">
        <v>14600</v>
      </c>
      <c r="F67" s="92">
        <v>100500</v>
      </c>
    </row>
    <row r="68" spans="1:6" ht="31" x14ac:dyDescent="0.35">
      <c r="A68" s="53">
        <v>61</v>
      </c>
      <c r="B68" s="55" t="s">
        <v>3758</v>
      </c>
      <c r="C68" s="55" t="s">
        <v>3759</v>
      </c>
      <c r="D68" s="55" t="s">
        <v>3760</v>
      </c>
      <c r="E68" s="56">
        <v>11000</v>
      </c>
      <c r="F68" s="92">
        <v>75800</v>
      </c>
    </row>
    <row r="69" spans="1:6" ht="31" x14ac:dyDescent="0.35">
      <c r="A69" s="53">
        <v>62</v>
      </c>
      <c r="B69" s="55" t="s">
        <v>3761</v>
      </c>
      <c r="C69" s="55" t="s">
        <v>3725</v>
      </c>
      <c r="D69" s="55" t="s">
        <v>3726</v>
      </c>
      <c r="E69" s="56">
        <v>11000</v>
      </c>
      <c r="F69" s="92">
        <v>84400</v>
      </c>
    </row>
    <row r="70" spans="1:6" x14ac:dyDescent="0.35">
      <c r="A70" s="53">
        <v>63</v>
      </c>
      <c r="B70" s="55" t="s">
        <v>3762</v>
      </c>
      <c r="C70" s="55" t="s">
        <v>3763</v>
      </c>
      <c r="D70" s="55" t="s">
        <v>3764</v>
      </c>
      <c r="E70" s="56">
        <v>11000</v>
      </c>
      <c r="F70" s="92">
        <v>75800</v>
      </c>
    </row>
    <row r="71" spans="1:6" x14ac:dyDescent="0.35">
      <c r="A71" s="53">
        <v>64</v>
      </c>
      <c r="B71" s="55" t="s">
        <v>591</v>
      </c>
      <c r="C71" s="55" t="s">
        <v>3765</v>
      </c>
      <c r="D71" s="55" t="s">
        <v>3743</v>
      </c>
      <c r="E71" s="56">
        <v>10200</v>
      </c>
      <c r="F71" s="92">
        <v>74300</v>
      </c>
    </row>
    <row r="72" spans="1:6" x14ac:dyDescent="0.35">
      <c r="A72" s="53">
        <v>65</v>
      </c>
      <c r="B72" s="55" t="s">
        <v>602</v>
      </c>
      <c r="C72" s="55" t="s">
        <v>591</v>
      </c>
      <c r="D72" s="55" t="s">
        <v>3743</v>
      </c>
      <c r="E72" s="56">
        <v>10200</v>
      </c>
      <c r="F72" s="92">
        <v>74300</v>
      </c>
    </row>
    <row r="73" spans="1:6" x14ac:dyDescent="0.35">
      <c r="A73" s="53">
        <v>66</v>
      </c>
      <c r="B73" s="55" t="s">
        <v>594</v>
      </c>
      <c r="C73" s="55" t="s">
        <v>3743</v>
      </c>
      <c r="D73" s="55" t="s">
        <v>1983</v>
      </c>
      <c r="E73" s="56">
        <v>10200</v>
      </c>
      <c r="F73" s="92">
        <v>74300</v>
      </c>
    </row>
    <row r="74" spans="1:6" x14ac:dyDescent="0.35">
      <c r="A74" s="53">
        <v>67</v>
      </c>
      <c r="B74" s="55" t="s">
        <v>755</v>
      </c>
      <c r="C74" s="55" t="s">
        <v>3743</v>
      </c>
      <c r="D74" s="55" t="s">
        <v>761</v>
      </c>
      <c r="E74" s="56">
        <v>10200</v>
      </c>
      <c r="F74" s="92">
        <v>74300</v>
      </c>
    </row>
    <row r="75" spans="1:6" x14ac:dyDescent="0.35">
      <c r="A75" s="53">
        <v>68</v>
      </c>
      <c r="B75" s="55" t="s">
        <v>588</v>
      </c>
      <c r="C75" s="55" t="s">
        <v>3743</v>
      </c>
      <c r="D75" s="55" t="s">
        <v>761</v>
      </c>
      <c r="E75" s="56">
        <v>10200</v>
      </c>
      <c r="F75" s="92">
        <v>74300</v>
      </c>
    </row>
    <row r="76" spans="1:6" x14ac:dyDescent="0.35">
      <c r="A76" s="53">
        <v>69</v>
      </c>
      <c r="B76" s="55" t="s">
        <v>599</v>
      </c>
      <c r="C76" s="55" t="s">
        <v>3743</v>
      </c>
      <c r="D76" s="55" t="s">
        <v>761</v>
      </c>
      <c r="E76" s="56">
        <v>10200</v>
      </c>
      <c r="F76" s="92">
        <v>74300</v>
      </c>
    </row>
    <row r="77" spans="1:6" ht="31" x14ac:dyDescent="0.35">
      <c r="A77" s="53">
        <v>70</v>
      </c>
      <c r="B77" s="55" t="s">
        <v>761</v>
      </c>
      <c r="C77" s="55" t="s">
        <v>591</v>
      </c>
      <c r="D77" s="55" t="s">
        <v>3766</v>
      </c>
      <c r="E77" s="56">
        <v>10200</v>
      </c>
      <c r="F77" s="92">
        <v>74300</v>
      </c>
    </row>
    <row r="78" spans="1:6" x14ac:dyDescent="0.35">
      <c r="A78" s="53">
        <v>71</v>
      </c>
      <c r="B78" s="55" t="s">
        <v>3767</v>
      </c>
      <c r="C78" s="55" t="s">
        <v>3700</v>
      </c>
      <c r="D78" s="55" t="s">
        <v>3743</v>
      </c>
      <c r="E78" s="56">
        <v>11800</v>
      </c>
      <c r="F78" s="92">
        <v>86000</v>
      </c>
    </row>
    <row r="79" spans="1:6" x14ac:dyDescent="0.35">
      <c r="A79" s="53">
        <v>72</v>
      </c>
      <c r="B79" s="55" t="s">
        <v>3497</v>
      </c>
      <c r="C79" s="55" t="s">
        <v>2893</v>
      </c>
      <c r="D79" s="55" t="s">
        <v>3768</v>
      </c>
      <c r="E79" s="56">
        <v>15400</v>
      </c>
      <c r="F79" s="92">
        <v>106000</v>
      </c>
    </row>
    <row r="80" spans="1:6" x14ac:dyDescent="0.35">
      <c r="A80" s="53">
        <v>73</v>
      </c>
      <c r="B80" s="55" t="s">
        <v>3769</v>
      </c>
      <c r="C80" s="55" t="s">
        <v>3676</v>
      </c>
      <c r="D80" s="55" t="s">
        <v>1983</v>
      </c>
      <c r="E80" s="56">
        <v>13200</v>
      </c>
      <c r="F80" s="92">
        <v>90900</v>
      </c>
    </row>
    <row r="81" spans="1:6" x14ac:dyDescent="0.35">
      <c r="A81" s="53">
        <v>74</v>
      </c>
      <c r="B81" s="55" t="s">
        <v>3770</v>
      </c>
      <c r="C81" s="55" t="s">
        <v>2927</v>
      </c>
      <c r="D81" s="55" t="s">
        <v>3771</v>
      </c>
      <c r="E81" s="56">
        <v>8800</v>
      </c>
      <c r="F81" s="92">
        <v>64200</v>
      </c>
    </row>
    <row r="82" spans="1:6" x14ac:dyDescent="0.35">
      <c r="A82" s="53">
        <v>75</v>
      </c>
      <c r="B82" s="55" t="s">
        <v>2503</v>
      </c>
      <c r="C82" s="55" t="s">
        <v>3676</v>
      </c>
      <c r="D82" s="55" t="s">
        <v>2919</v>
      </c>
      <c r="E82" s="56">
        <v>17400</v>
      </c>
      <c r="F82" s="92">
        <v>119800</v>
      </c>
    </row>
    <row r="83" spans="1:6" x14ac:dyDescent="0.35">
      <c r="A83" s="53">
        <v>76</v>
      </c>
      <c r="B83" s="55" t="s">
        <v>3772</v>
      </c>
      <c r="C83" s="55" t="s">
        <v>2993</v>
      </c>
      <c r="D83" s="55" t="s">
        <v>1826</v>
      </c>
      <c r="E83" s="56">
        <v>13200</v>
      </c>
      <c r="F83" s="92">
        <v>90900</v>
      </c>
    </row>
    <row r="84" spans="1:6" x14ac:dyDescent="0.35">
      <c r="A84" s="53">
        <v>77</v>
      </c>
      <c r="B84" s="55" t="s">
        <v>3773</v>
      </c>
      <c r="C84" s="55" t="s">
        <v>3509</v>
      </c>
      <c r="D84" s="55" t="s">
        <v>3723</v>
      </c>
      <c r="E84" s="56">
        <v>13200</v>
      </c>
      <c r="F84" s="92">
        <v>90900</v>
      </c>
    </row>
    <row r="85" spans="1:6" ht="31" x14ac:dyDescent="0.35">
      <c r="A85" s="53">
        <v>78</v>
      </c>
      <c r="B85" s="55" t="s">
        <v>3774</v>
      </c>
      <c r="C85" s="55" t="s">
        <v>3775</v>
      </c>
      <c r="D85" s="55" t="s">
        <v>3776</v>
      </c>
      <c r="E85" s="56">
        <v>11400</v>
      </c>
      <c r="F85" s="92">
        <v>83100</v>
      </c>
    </row>
    <row r="86" spans="1:6" ht="31" x14ac:dyDescent="0.35">
      <c r="A86" s="53">
        <v>79</v>
      </c>
      <c r="B86" s="55" t="s">
        <v>3663</v>
      </c>
      <c r="C86" s="55" t="s">
        <v>2919</v>
      </c>
      <c r="D86" s="55" t="s">
        <v>2265</v>
      </c>
      <c r="E86" s="56">
        <v>14000</v>
      </c>
      <c r="F86" s="92">
        <v>128000</v>
      </c>
    </row>
    <row r="87" spans="1:6" x14ac:dyDescent="0.35">
      <c r="A87" s="53">
        <v>80</v>
      </c>
      <c r="B87" s="217" t="s">
        <v>3700</v>
      </c>
      <c r="C87" s="55" t="s">
        <v>2927</v>
      </c>
      <c r="D87" s="55" t="s">
        <v>3690</v>
      </c>
      <c r="E87" s="56">
        <v>15800</v>
      </c>
      <c r="F87" s="92">
        <v>108800</v>
      </c>
    </row>
    <row r="88" spans="1:6" x14ac:dyDescent="0.35">
      <c r="A88" s="53">
        <v>81</v>
      </c>
      <c r="B88" s="217"/>
      <c r="C88" s="55" t="s">
        <v>3690</v>
      </c>
      <c r="D88" s="55" t="s">
        <v>2922</v>
      </c>
      <c r="E88" s="56">
        <v>13200</v>
      </c>
      <c r="F88" s="92">
        <v>90900</v>
      </c>
    </row>
    <row r="89" spans="1:6" x14ac:dyDescent="0.35">
      <c r="A89" s="53">
        <v>82</v>
      </c>
      <c r="B89" s="55" t="s">
        <v>3777</v>
      </c>
      <c r="C89" s="55" t="s">
        <v>3778</v>
      </c>
      <c r="D89" s="55" t="s">
        <v>3709</v>
      </c>
      <c r="E89" s="56">
        <v>6600</v>
      </c>
      <c r="F89" s="92">
        <v>48200</v>
      </c>
    </row>
    <row r="90" spans="1:6" x14ac:dyDescent="0.35">
      <c r="A90" s="53">
        <v>83</v>
      </c>
      <c r="B90" s="217" t="s">
        <v>3505</v>
      </c>
      <c r="C90" s="55" t="s">
        <v>2993</v>
      </c>
      <c r="D90" s="55" t="s">
        <v>3668</v>
      </c>
      <c r="E90" s="56">
        <v>23400</v>
      </c>
      <c r="F90" s="92">
        <v>151700</v>
      </c>
    </row>
    <row r="91" spans="1:6" x14ac:dyDescent="0.35">
      <c r="A91" s="53">
        <v>84</v>
      </c>
      <c r="B91" s="217"/>
      <c r="C91" s="55" t="s">
        <v>3668</v>
      </c>
      <c r="D91" s="55" t="s">
        <v>3779</v>
      </c>
      <c r="E91" s="56">
        <v>16200</v>
      </c>
      <c r="F91" s="92">
        <v>116700</v>
      </c>
    </row>
    <row r="92" spans="1:6" x14ac:dyDescent="0.35">
      <c r="A92" s="53">
        <v>85</v>
      </c>
      <c r="B92" s="55" t="s">
        <v>3780</v>
      </c>
      <c r="C92" s="55" t="s">
        <v>3757</v>
      </c>
      <c r="D92" s="55" t="s">
        <v>1983</v>
      </c>
      <c r="E92" s="56">
        <v>14600</v>
      </c>
      <c r="F92" s="92">
        <v>100500</v>
      </c>
    </row>
    <row r="93" spans="1:6" x14ac:dyDescent="0.35">
      <c r="A93" s="53">
        <v>86</v>
      </c>
      <c r="B93" s="55" t="s">
        <v>2150</v>
      </c>
      <c r="C93" s="55" t="s">
        <v>3781</v>
      </c>
      <c r="D93" s="55" t="s">
        <v>3782</v>
      </c>
      <c r="E93" s="56">
        <v>16600</v>
      </c>
      <c r="F93" s="92">
        <v>114300</v>
      </c>
    </row>
    <row r="94" spans="1:6" x14ac:dyDescent="0.35">
      <c r="A94" s="53">
        <v>87</v>
      </c>
      <c r="B94" s="55" t="s">
        <v>3645</v>
      </c>
      <c r="C94" s="55" t="s">
        <v>3625</v>
      </c>
      <c r="D94" s="55" t="s">
        <v>3710</v>
      </c>
      <c r="E94" s="56">
        <v>28600</v>
      </c>
      <c r="F94" s="92">
        <v>196900</v>
      </c>
    </row>
    <row r="95" spans="1:6" x14ac:dyDescent="0.35">
      <c r="A95" s="53">
        <v>88</v>
      </c>
      <c r="B95" s="55" t="s">
        <v>3783</v>
      </c>
      <c r="C95" s="55" t="s">
        <v>3645</v>
      </c>
      <c r="D95" s="55" t="s">
        <v>3781</v>
      </c>
      <c r="E95" s="56">
        <v>22400</v>
      </c>
      <c r="F95" s="92">
        <v>163300</v>
      </c>
    </row>
    <row r="96" spans="1:6" x14ac:dyDescent="0.35">
      <c r="A96" s="53">
        <v>89</v>
      </c>
      <c r="B96" s="55" t="s">
        <v>3784</v>
      </c>
      <c r="C96" s="55" t="s">
        <v>3712</v>
      </c>
      <c r="D96" s="55" t="s">
        <v>3785</v>
      </c>
      <c r="E96" s="56">
        <v>5900</v>
      </c>
      <c r="F96" s="92">
        <v>47800</v>
      </c>
    </row>
    <row r="97" spans="1:6" x14ac:dyDescent="0.35">
      <c r="A97" s="53">
        <v>90</v>
      </c>
      <c r="B97" s="55" t="s">
        <v>3775</v>
      </c>
      <c r="C97" s="55" t="s">
        <v>3774</v>
      </c>
      <c r="D97" s="55" t="s">
        <v>3781</v>
      </c>
      <c r="E97" s="56">
        <v>11200</v>
      </c>
      <c r="F97" s="92">
        <v>81600</v>
      </c>
    </row>
    <row r="98" spans="1:6" x14ac:dyDescent="0.35">
      <c r="A98" s="53">
        <v>91</v>
      </c>
      <c r="B98" s="55" t="s">
        <v>3786</v>
      </c>
      <c r="C98" s="55" t="s">
        <v>3787</v>
      </c>
      <c r="D98" s="55" t="s">
        <v>3788</v>
      </c>
      <c r="E98" s="56">
        <v>18300</v>
      </c>
      <c r="F98" s="92">
        <v>126000</v>
      </c>
    </row>
    <row r="99" spans="1:6" x14ac:dyDescent="0.35">
      <c r="A99" s="53">
        <v>92</v>
      </c>
      <c r="B99" s="55" t="s">
        <v>2258</v>
      </c>
      <c r="C99" s="55" t="s">
        <v>3789</v>
      </c>
      <c r="D99" s="55" t="s">
        <v>3715</v>
      </c>
      <c r="E99" s="56">
        <v>12800</v>
      </c>
      <c r="F99" s="92">
        <v>88100</v>
      </c>
    </row>
    <row r="100" spans="1:6" x14ac:dyDescent="0.35">
      <c r="A100" s="53">
        <v>93</v>
      </c>
      <c r="B100" s="55" t="s">
        <v>3582</v>
      </c>
      <c r="C100" s="55" t="s">
        <v>3602</v>
      </c>
      <c r="D100" s="55" t="s">
        <v>3601</v>
      </c>
      <c r="E100" s="56">
        <v>6000</v>
      </c>
      <c r="F100" s="92">
        <v>43700</v>
      </c>
    </row>
    <row r="101" spans="1:6" x14ac:dyDescent="0.35">
      <c r="A101" s="53">
        <v>94</v>
      </c>
      <c r="B101" s="55" t="s">
        <v>3717</v>
      </c>
      <c r="C101" s="55" t="s">
        <v>3707</v>
      </c>
      <c r="D101" s="55" t="s">
        <v>3727</v>
      </c>
      <c r="E101" s="56">
        <v>11200</v>
      </c>
      <c r="F101" s="92">
        <v>81600</v>
      </c>
    </row>
    <row r="102" spans="1:6" x14ac:dyDescent="0.35">
      <c r="A102" s="53">
        <v>95</v>
      </c>
      <c r="B102" s="55" t="s">
        <v>2927</v>
      </c>
      <c r="C102" s="55" t="s">
        <v>1808</v>
      </c>
      <c r="D102" s="55" t="s">
        <v>2922</v>
      </c>
      <c r="E102" s="56">
        <v>25500</v>
      </c>
      <c r="F102" s="92">
        <v>175600</v>
      </c>
    </row>
    <row r="103" spans="1:6" x14ac:dyDescent="0.35">
      <c r="A103" s="53">
        <v>96</v>
      </c>
      <c r="B103" s="55" t="s">
        <v>3509</v>
      </c>
      <c r="C103" s="55" t="s">
        <v>3790</v>
      </c>
      <c r="D103" s="55" t="s">
        <v>3663</v>
      </c>
      <c r="E103" s="56">
        <v>14000</v>
      </c>
      <c r="F103" s="92">
        <v>135800</v>
      </c>
    </row>
    <row r="104" spans="1:6" x14ac:dyDescent="0.35">
      <c r="A104" s="53">
        <v>97</v>
      </c>
      <c r="B104" s="55" t="s">
        <v>3781</v>
      </c>
      <c r="C104" s="55" t="s">
        <v>636</v>
      </c>
      <c r="D104" s="55"/>
      <c r="E104" s="56">
        <v>14000</v>
      </c>
      <c r="F104" s="92">
        <v>102100</v>
      </c>
    </row>
    <row r="105" spans="1:6" x14ac:dyDescent="0.35">
      <c r="A105" s="53">
        <v>98</v>
      </c>
      <c r="B105" s="55" t="s">
        <v>3791</v>
      </c>
      <c r="C105" s="55" t="s">
        <v>3792</v>
      </c>
      <c r="D105" s="55" t="s">
        <v>3757</v>
      </c>
      <c r="E105" s="56">
        <v>12300</v>
      </c>
      <c r="F105" s="92">
        <v>84700</v>
      </c>
    </row>
    <row r="106" spans="1:6" ht="31" x14ac:dyDescent="0.35">
      <c r="A106" s="53">
        <v>99</v>
      </c>
      <c r="B106" s="55" t="s">
        <v>1826</v>
      </c>
      <c r="C106" s="55" t="s">
        <v>2993</v>
      </c>
      <c r="D106" s="55" t="s">
        <v>3793</v>
      </c>
      <c r="E106" s="56">
        <v>13200</v>
      </c>
      <c r="F106" s="92">
        <v>90900</v>
      </c>
    </row>
    <row r="107" spans="1:6" x14ac:dyDescent="0.35">
      <c r="A107" s="53">
        <v>100</v>
      </c>
      <c r="B107" s="55" t="s">
        <v>1977</v>
      </c>
      <c r="C107" s="55" t="s">
        <v>2993</v>
      </c>
      <c r="D107" s="55" t="s">
        <v>3794</v>
      </c>
      <c r="E107" s="56">
        <v>11700</v>
      </c>
      <c r="F107" s="92">
        <v>80600</v>
      </c>
    </row>
    <row r="108" spans="1:6" x14ac:dyDescent="0.35">
      <c r="A108" s="53">
        <v>101</v>
      </c>
      <c r="B108" s="217" t="s">
        <v>3673</v>
      </c>
      <c r="C108" s="55" t="s">
        <v>2927</v>
      </c>
      <c r="D108" s="55" t="s">
        <v>1808</v>
      </c>
      <c r="E108" s="56">
        <v>24600</v>
      </c>
      <c r="F108" s="92">
        <v>169400</v>
      </c>
    </row>
    <row r="109" spans="1:6" x14ac:dyDescent="0.35">
      <c r="A109" s="53">
        <v>102</v>
      </c>
      <c r="B109" s="217"/>
      <c r="C109" s="55" t="s">
        <v>1808</v>
      </c>
      <c r="D109" s="55" t="s">
        <v>3720</v>
      </c>
      <c r="E109" s="56">
        <v>17200</v>
      </c>
      <c r="F109" s="92">
        <v>130400</v>
      </c>
    </row>
    <row r="110" spans="1:6" x14ac:dyDescent="0.35">
      <c r="A110" s="53">
        <v>103</v>
      </c>
      <c r="B110" s="55" t="s">
        <v>3795</v>
      </c>
      <c r="C110" s="55" t="s">
        <v>2993</v>
      </c>
      <c r="D110" s="55" t="s">
        <v>3715</v>
      </c>
      <c r="E110" s="56">
        <v>13100</v>
      </c>
      <c r="F110" s="92">
        <v>90300</v>
      </c>
    </row>
    <row r="111" spans="1:6" x14ac:dyDescent="0.35">
      <c r="A111" s="53">
        <v>104</v>
      </c>
      <c r="B111" s="55" t="s">
        <v>3796</v>
      </c>
      <c r="C111" s="55" t="s">
        <v>3668</v>
      </c>
      <c r="D111" s="55" t="s">
        <v>3797</v>
      </c>
      <c r="E111" s="56">
        <v>12800</v>
      </c>
      <c r="F111" s="92">
        <v>88100</v>
      </c>
    </row>
    <row r="112" spans="1:6" x14ac:dyDescent="0.35">
      <c r="A112" s="53">
        <v>105</v>
      </c>
      <c r="B112" s="217" t="s">
        <v>3798</v>
      </c>
      <c r="C112" s="55" t="s">
        <v>3505</v>
      </c>
      <c r="D112" s="55" t="s">
        <v>3757</v>
      </c>
      <c r="E112" s="56">
        <v>11000</v>
      </c>
      <c r="F112" s="92">
        <v>77400</v>
      </c>
    </row>
    <row r="113" spans="1:6" x14ac:dyDescent="0.35">
      <c r="A113" s="53">
        <v>106</v>
      </c>
      <c r="B113" s="217"/>
      <c r="C113" s="55" t="s">
        <v>3757</v>
      </c>
      <c r="D113" s="55" t="s">
        <v>3799</v>
      </c>
      <c r="E113" s="56">
        <v>14600</v>
      </c>
      <c r="F113" s="92">
        <v>100500</v>
      </c>
    </row>
    <row r="114" spans="1:6" x14ac:dyDescent="0.35">
      <c r="A114" s="53">
        <v>107</v>
      </c>
      <c r="B114" s="55" t="s">
        <v>3800</v>
      </c>
      <c r="C114" s="55" t="s">
        <v>3668</v>
      </c>
      <c r="D114" s="55" t="s">
        <v>3750</v>
      </c>
      <c r="E114" s="56">
        <v>12800</v>
      </c>
      <c r="F114" s="92">
        <v>98200</v>
      </c>
    </row>
    <row r="115" spans="1:6" ht="31" x14ac:dyDescent="0.35">
      <c r="A115" s="53">
        <v>108</v>
      </c>
      <c r="B115" s="55" t="s">
        <v>2262</v>
      </c>
      <c r="C115" s="55" t="s">
        <v>3721</v>
      </c>
      <c r="D115" s="55" t="s">
        <v>2265</v>
      </c>
      <c r="E115" s="56">
        <v>28600</v>
      </c>
      <c r="F115" s="92">
        <v>185300</v>
      </c>
    </row>
    <row r="116" spans="1:6" ht="31" x14ac:dyDescent="0.35">
      <c r="A116" s="53">
        <v>109</v>
      </c>
      <c r="B116" s="55" t="s">
        <v>3801</v>
      </c>
      <c r="C116" s="55" t="s">
        <v>3712</v>
      </c>
      <c r="D116" s="55" t="s">
        <v>3802</v>
      </c>
      <c r="E116" s="56">
        <v>9600</v>
      </c>
      <c r="F116" s="92">
        <v>70000</v>
      </c>
    </row>
    <row r="117" spans="1:6" x14ac:dyDescent="0.35">
      <c r="A117" s="53">
        <v>110</v>
      </c>
      <c r="B117" s="55" t="s">
        <v>3803</v>
      </c>
      <c r="C117" s="55" t="s">
        <v>3707</v>
      </c>
      <c r="D117" s="55" t="s">
        <v>3728</v>
      </c>
      <c r="E117" s="56">
        <v>10600</v>
      </c>
      <c r="F117" s="92">
        <v>77300</v>
      </c>
    </row>
    <row r="118" spans="1:6" x14ac:dyDescent="0.35">
      <c r="A118" s="53">
        <v>111</v>
      </c>
      <c r="B118" s="55" t="s">
        <v>3804</v>
      </c>
      <c r="C118" s="55" t="s">
        <v>3705</v>
      </c>
      <c r="D118" s="55" t="s">
        <v>3671</v>
      </c>
      <c r="E118" s="56">
        <v>13200</v>
      </c>
      <c r="F118" s="92">
        <v>96200</v>
      </c>
    </row>
    <row r="119" spans="1:6" ht="31" x14ac:dyDescent="0.35">
      <c r="A119" s="53">
        <v>112</v>
      </c>
      <c r="B119" s="55" t="s">
        <v>3805</v>
      </c>
      <c r="C119" s="55" t="s">
        <v>3744</v>
      </c>
      <c r="D119" s="55" t="s">
        <v>3806</v>
      </c>
      <c r="E119" s="56">
        <v>8200</v>
      </c>
      <c r="F119" s="92">
        <v>69800</v>
      </c>
    </row>
    <row r="120" spans="1:6" x14ac:dyDescent="0.35">
      <c r="A120" s="53">
        <v>113</v>
      </c>
      <c r="B120" s="217" t="s">
        <v>1808</v>
      </c>
      <c r="C120" s="55" t="s">
        <v>3710</v>
      </c>
      <c r="D120" s="55" t="s">
        <v>3672</v>
      </c>
      <c r="E120" s="56">
        <v>39600</v>
      </c>
      <c r="F120" s="92">
        <v>224600</v>
      </c>
    </row>
    <row r="121" spans="1:6" x14ac:dyDescent="0.35">
      <c r="A121" s="53">
        <v>114</v>
      </c>
      <c r="B121" s="217"/>
      <c r="C121" s="55" t="s">
        <v>3672</v>
      </c>
      <c r="D121" s="55" t="s">
        <v>2266</v>
      </c>
      <c r="E121" s="56">
        <v>32200</v>
      </c>
      <c r="F121" s="92">
        <v>182600</v>
      </c>
    </row>
    <row r="122" spans="1:6" x14ac:dyDescent="0.35">
      <c r="A122" s="53">
        <v>115</v>
      </c>
      <c r="B122" s="55" t="s">
        <v>3807</v>
      </c>
      <c r="C122" s="55" t="s">
        <v>3746</v>
      </c>
      <c r="D122" s="55" t="s">
        <v>3808</v>
      </c>
      <c r="E122" s="56">
        <v>12400</v>
      </c>
      <c r="F122" s="92">
        <v>95100</v>
      </c>
    </row>
    <row r="123" spans="1:6" x14ac:dyDescent="0.35">
      <c r="A123" s="53">
        <v>116</v>
      </c>
      <c r="B123" s="55" t="s">
        <v>3809</v>
      </c>
      <c r="C123" s="55" t="s">
        <v>636</v>
      </c>
      <c r="D123" s="55"/>
      <c r="E123" s="56">
        <v>12600</v>
      </c>
      <c r="F123" s="92">
        <v>86800</v>
      </c>
    </row>
    <row r="124" spans="1:6" ht="46.5" x14ac:dyDescent="0.35">
      <c r="A124" s="53">
        <v>117</v>
      </c>
      <c r="B124" s="55" t="s">
        <v>3810</v>
      </c>
      <c r="C124" s="55" t="s">
        <v>3811</v>
      </c>
      <c r="D124" s="55" t="s">
        <v>3812</v>
      </c>
      <c r="E124" s="56">
        <v>9200</v>
      </c>
      <c r="F124" s="92">
        <v>67100</v>
      </c>
    </row>
    <row r="125" spans="1:6" x14ac:dyDescent="0.35">
      <c r="A125" s="53">
        <v>118</v>
      </c>
      <c r="B125" s="55" t="s">
        <v>3728</v>
      </c>
      <c r="C125" s="55" t="s">
        <v>3707</v>
      </c>
      <c r="D125" s="55" t="s">
        <v>2886</v>
      </c>
      <c r="E125" s="56">
        <v>10600</v>
      </c>
      <c r="F125" s="92">
        <v>77300</v>
      </c>
    </row>
    <row r="126" spans="1:6" x14ac:dyDescent="0.35">
      <c r="A126" s="53">
        <v>119</v>
      </c>
      <c r="B126" s="217" t="s">
        <v>3707</v>
      </c>
      <c r="C126" s="55" t="s">
        <v>1808</v>
      </c>
      <c r="D126" s="55" t="s">
        <v>3705</v>
      </c>
      <c r="E126" s="56">
        <v>13100</v>
      </c>
      <c r="F126" s="92">
        <v>95500</v>
      </c>
    </row>
    <row r="127" spans="1:6" x14ac:dyDescent="0.35">
      <c r="A127" s="53">
        <v>120</v>
      </c>
      <c r="B127" s="217"/>
      <c r="C127" s="55" t="s">
        <v>3705</v>
      </c>
      <c r="D127" s="55" t="s">
        <v>3813</v>
      </c>
      <c r="E127" s="56">
        <v>14200</v>
      </c>
      <c r="F127" s="92">
        <v>103500</v>
      </c>
    </row>
    <row r="128" spans="1:6" x14ac:dyDescent="0.35">
      <c r="A128" s="53">
        <v>121</v>
      </c>
      <c r="B128" s="55" t="s">
        <v>3814</v>
      </c>
      <c r="C128" s="55" t="s">
        <v>3668</v>
      </c>
      <c r="D128" s="55" t="s">
        <v>3750</v>
      </c>
      <c r="E128" s="56">
        <v>10300</v>
      </c>
      <c r="F128" s="92">
        <v>79000</v>
      </c>
    </row>
    <row r="129" spans="1:6" x14ac:dyDescent="0.35">
      <c r="A129" s="53">
        <v>122</v>
      </c>
      <c r="B129" s="55" t="s">
        <v>3730</v>
      </c>
      <c r="C129" s="55" t="s">
        <v>3744</v>
      </c>
      <c r="D129" s="55" t="s">
        <v>3729</v>
      </c>
      <c r="E129" s="56">
        <v>18300</v>
      </c>
      <c r="F129" s="92">
        <v>126000</v>
      </c>
    </row>
    <row r="130" spans="1:6" x14ac:dyDescent="0.35">
      <c r="A130" s="53">
        <v>123</v>
      </c>
      <c r="B130" s="55" t="s">
        <v>3815</v>
      </c>
      <c r="C130" s="55" t="s">
        <v>2993</v>
      </c>
      <c r="D130" s="55" t="s">
        <v>3789</v>
      </c>
      <c r="E130" s="56">
        <v>10400</v>
      </c>
      <c r="F130" s="92">
        <v>71600</v>
      </c>
    </row>
    <row r="131" spans="1:6" ht="31" x14ac:dyDescent="0.35">
      <c r="A131" s="53">
        <v>124</v>
      </c>
      <c r="B131" s="55" t="s">
        <v>3760</v>
      </c>
      <c r="C131" s="55" t="s">
        <v>3816</v>
      </c>
      <c r="D131" s="55" t="s">
        <v>3817</v>
      </c>
      <c r="E131" s="56">
        <v>12800</v>
      </c>
      <c r="F131" s="92">
        <v>88100</v>
      </c>
    </row>
    <row r="132" spans="1:6" x14ac:dyDescent="0.35">
      <c r="A132" s="53">
        <v>125</v>
      </c>
      <c r="B132" s="55" t="s">
        <v>3818</v>
      </c>
      <c r="C132" s="55" t="s">
        <v>3676</v>
      </c>
      <c r="D132" s="55" t="s">
        <v>3819</v>
      </c>
      <c r="E132" s="56">
        <v>12800</v>
      </c>
      <c r="F132" s="92">
        <v>93300</v>
      </c>
    </row>
    <row r="133" spans="1:6" x14ac:dyDescent="0.35">
      <c r="A133" s="53">
        <v>126</v>
      </c>
      <c r="B133" s="55" t="s">
        <v>3820</v>
      </c>
      <c r="C133" s="55" t="s">
        <v>3808</v>
      </c>
      <c r="D133" s="55" t="s">
        <v>3753</v>
      </c>
      <c r="E133" s="56">
        <v>11200</v>
      </c>
      <c r="F133" s="92">
        <v>86000</v>
      </c>
    </row>
    <row r="134" spans="1:6" x14ac:dyDescent="0.35">
      <c r="A134" s="53">
        <v>127</v>
      </c>
      <c r="B134" s="55" t="s">
        <v>3821</v>
      </c>
      <c r="C134" s="55" t="s">
        <v>3808</v>
      </c>
      <c r="D134" s="55" t="s">
        <v>3505</v>
      </c>
      <c r="E134" s="56">
        <v>11700</v>
      </c>
      <c r="F134" s="92">
        <v>89700</v>
      </c>
    </row>
    <row r="135" spans="1:6" x14ac:dyDescent="0.35">
      <c r="A135" s="53">
        <v>128</v>
      </c>
      <c r="B135" s="55" t="s">
        <v>3675</v>
      </c>
      <c r="C135" s="55" t="s">
        <v>2993</v>
      </c>
      <c r="D135" s="55" t="s">
        <v>2922</v>
      </c>
      <c r="E135" s="56">
        <v>16000</v>
      </c>
      <c r="F135" s="92">
        <v>110200</v>
      </c>
    </row>
    <row r="136" spans="1:6" ht="31" x14ac:dyDescent="0.35">
      <c r="A136" s="53">
        <v>129</v>
      </c>
      <c r="B136" s="55" t="s">
        <v>3822</v>
      </c>
      <c r="C136" s="55" t="s">
        <v>3505</v>
      </c>
      <c r="D136" s="55" t="s">
        <v>3799</v>
      </c>
      <c r="E136" s="56">
        <v>14600</v>
      </c>
      <c r="F136" s="92">
        <v>100500</v>
      </c>
    </row>
    <row r="137" spans="1:6" x14ac:dyDescent="0.35">
      <c r="A137" s="53">
        <v>130</v>
      </c>
      <c r="B137" s="55" t="s">
        <v>3823</v>
      </c>
      <c r="C137" s="55" t="s">
        <v>3645</v>
      </c>
      <c r="D137" s="55" t="s">
        <v>3783</v>
      </c>
      <c r="E137" s="56">
        <v>13200</v>
      </c>
      <c r="F137" s="92">
        <v>96200</v>
      </c>
    </row>
    <row r="138" spans="1:6" x14ac:dyDescent="0.35">
      <c r="A138" s="53">
        <v>131</v>
      </c>
      <c r="B138" s="55" t="s">
        <v>3778</v>
      </c>
      <c r="C138" s="55" t="s">
        <v>2993</v>
      </c>
      <c r="D138" s="55" t="s">
        <v>3824</v>
      </c>
      <c r="E138" s="56">
        <v>9400</v>
      </c>
      <c r="F138" s="92">
        <v>68500</v>
      </c>
    </row>
    <row r="139" spans="1:6" x14ac:dyDescent="0.35">
      <c r="A139" s="53">
        <v>132</v>
      </c>
      <c r="B139" s="55" t="s">
        <v>3825</v>
      </c>
      <c r="C139" s="55" t="s">
        <v>3808</v>
      </c>
      <c r="D139" s="55" t="s">
        <v>3505</v>
      </c>
      <c r="E139" s="56">
        <v>12400</v>
      </c>
      <c r="F139" s="92">
        <v>95100</v>
      </c>
    </row>
    <row r="140" spans="1:6" x14ac:dyDescent="0.35">
      <c r="A140" s="53">
        <v>133</v>
      </c>
      <c r="B140" s="55" t="s">
        <v>3826</v>
      </c>
      <c r="C140" s="55" t="s">
        <v>2993</v>
      </c>
      <c r="D140" s="55" t="s">
        <v>3601</v>
      </c>
      <c r="E140" s="56">
        <v>9600</v>
      </c>
      <c r="F140" s="92">
        <v>70000</v>
      </c>
    </row>
    <row r="141" spans="1:6" ht="31" x14ac:dyDescent="0.35">
      <c r="A141" s="53">
        <v>134</v>
      </c>
      <c r="B141" s="55" t="s">
        <v>3827</v>
      </c>
      <c r="C141" s="55" t="s">
        <v>3631</v>
      </c>
      <c r="D141" s="55" t="s">
        <v>3828</v>
      </c>
      <c r="E141" s="56">
        <v>12000</v>
      </c>
      <c r="F141" s="92">
        <v>82600</v>
      </c>
    </row>
    <row r="142" spans="1:6" x14ac:dyDescent="0.35">
      <c r="A142" s="53">
        <v>135</v>
      </c>
      <c r="B142" s="55" t="s">
        <v>2193</v>
      </c>
      <c r="C142" s="55" t="s">
        <v>2993</v>
      </c>
      <c r="D142" s="55" t="s">
        <v>3668</v>
      </c>
      <c r="E142" s="56">
        <v>19800</v>
      </c>
      <c r="F142" s="92">
        <v>136400</v>
      </c>
    </row>
    <row r="143" spans="1:6" x14ac:dyDescent="0.35">
      <c r="A143" s="53">
        <v>136</v>
      </c>
      <c r="B143" s="55" t="s">
        <v>3829</v>
      </c>
      <c r="C143" s="55" t="s">
        <v>3757</v>
      </c>
      <c r="D143" s="55" t="s">
        <v>3751</v>
      </c>
      <c r="E143" s="56">
        <v>14600</v>
      </c>
      <c r="F143" s="92">
        <v>100500</v>
      </c>
    </row>
    <row r="144" spans="1:6" x14ac:dyDescent="0.35">
      <c r="A144" s="53">
        <v>137</v>
      </c>
      <c r="B144" s="55" t="s">
        <v>2403</v>
      </c>
      <c r="C144" s="55" t="s">
        <v>2922</v>
      </c>
      <c r="D144" s="55" t="s">
        <v>2968</v>
      </c>
      <c r="E144" s="56">
        <v>15400</v>
      </c>
      <c r="F144" s="92">
        <v>106000</v>
      </c>
    </row>
    <row r="145" spans="1:6" x14ac:dyDescent="0.35">
      <c r="A145" s="53">
        <v>138</v>
      </c>
      <c r="B145" s="55" t="s">
        <v>3715</v>
      </c>
      <c r="C145" s="55" t="s">
        <v>3809</v>
      </c>
      <c r="D145" s="55" t="s">
        <v>3830</v>
      </c>
      <c r="E145" s="56">
        <v>11800</v>
      </c>
      <c r="F145" s="92">
        <v>81300</v>
      </c>
    </row>
    <row r="146" spans="1:6" ht="31" x14ac:dyDescent="0.35">
      <c r="A146" s="53">
        <v>139</v>
      </c>
      <c r="B146" s="55" t="s">
        <v>3831</v>
      </c>
      <c r="C146" s="55" t="s">
        <v>2503</v>
      </c>
      <c r="D146" s="55" t="s">
        <v>3832</v>
      </c>
      <c r="E146" s="56">
        <v>13200</v>
      </c>
      <c r="F146" s="92">
        <v>96200</v>
      </c>
    </row>
    <row r="147" spans="1:6" ht="31" x14ac:dyDescent="0.35">
      <c r="A147" s="53">
        <v>140</v>
      </c>
      <c r="B147" s="55" t="s">
        <v>3631</v>
      </c>
      <c r="C147" s="55" t="s">
        <v>3833</v>
      </c>
      <c r="D147" s="55" t="s">
        <v>2265</v>
      </c>
      <c r="E147" s="56">
        <v>24700</v>
      </c>
      <c r="F147" s="92">
        <v>160000</v>
      </c>
    </row>
    <row r="148" spans="1:6" x14ac:dyDescent="0.35">
      <c r="A148" s="53">
        <v>141</v>
      </c>
      <c r="B148" s="55" t="s">
        <v>3819</v>
      </c>
      <c r="C148" s="55" t="s">
        <v>2919</v>
      </c>
      <c r="D148" s="55" t="s">
        <v>3834</v>
      </c>
      <c r="E148" s="56">
        <v>14400</v>
      </c>
      <c r="F148" s="92">
        <v>104900</v>
      </c>
    </row>
    <row r="149" spans="1:6" ht="31" x14ac:dyDescent="0.35">
      <c r="A149" s="53">
        <v>142</v>
      </c>
      <c r="B149" s="55" t="s">
        <v>3625</v>
      </c>
      <c r="C149" s="55" t="s">
        <v>3835</v>
      </c>
      <c r="D149" s="55" t="s">
        <v>2265</v>
      </c>
      <c r="E149" s="56">
        <v>39600</v>
      </c>
      <c r="F149" s="92">
        <v>272200</v>
      </c>
    </row>
    <row r="150" spans="1:6" x14ac:dyDescent="0.35">
      <c r="A150" s="53">
        <v>143</v>
      </c>
      <c r="B150" s="55" t="s">
        <v>3836</v>
      </c>
      <c r="C150" s="55" t="s">
        <v>3715</v>
      </c>
      <c r="D150" s="55" t="s">
        <v>1983</v>
      </c>
      <c r="E150" s="56">
        <v>10100</v>
      </c>
      <c r="F150" s="92">
        <v>69600</v>
      </c>
    </row>
    <row r="151" spans="1:6" x14ac:dyDescent="0.35">
      <c r="A151" s="53">
        <v>144</v>
      </c>
      <c r="B151" s="55" t="s">
        <v>3837</v>
      </c>
      <c r="C151" s="55" t="s">
        <v>3676</v>
      </c>
      <c r="D151" s="55" t="s">
        <v>3831</v>
      </c>
      <c r="E151" s="56">
        <v>13600</v>
      </c>
      <c r="F151" s="92">
        <v>99200</v>
      </c>
    </row>
    <row r="152" spans="1:6" x14ac:dyDescent="0.35">
      <c r="A152" s="53">
        <v>145</v>
      </c>
      <c r="B152" s="55" t="s">
        <v>3797</v>
      </c>
      <c r="C152" s="55" t="s">
        <v>3668</v>
      </c>
      <c r="D152" s="55" t="s">
        <v>3749</v>
      </c>
      <c r="E152" s="56">
        <v>12800</v>
      </c>
      <c r="F152" s="92">
        <v>98200</v>
      </c>
    </row>
    <row r="153" spans="1:6" x14ac:dyDescent="0.35">
      <c r="A153" s="53">
        <v>146</v>
      </c>
      <c r="B153" s="55" t="s">
        <v>3743</v>
      </c>
      <c r="C153" s="55" t="s">
        <v>2927</v>
      </c>
      <c r="D153" s="55" t="s">
        <v>3700</v>
      </c>
      <c r="E153" s="56">
        <v>14000</v>
      </c>
      <c r="F153" s="92">
        <v>96400</v>
      </c>
    </row>
    <row r="154" spans="1:6" x14ac:dyDescent="0.35">
      <c r="A154" s="53">
        <v>147</v>
      </c>
      <c r="B154" s="55" t="s">
        <v>3685</v>
      </c>
      <c r="C154" s="55" t="s">
        <v>3667</v>
      </c>
      <c r="D154" s="55" t="s">
        <v>3668</v>
      </c>
      <c r="E154" s="56">
        <v>13200</v>
      </c>
      <c r="F154" s="92">
        <v>101300</v>
      </c>
    </row>
    <row r="155" spans="1:6" x14ac:dyDescent="0.35">
      <c r="A155" s="53">
        <v>148</v>
      </c>
      <c r="B155" s="55" t="s">
        <v>3838</v>
      </c>
      <c r="C155" s="55" t="s">
        <v>3665</v>
      </c>
      <c r="D155" s="55" t="s">
        <v>1983</v>
      </c>
      <c r="E155" s="56">
        <v>11800</v>
      </c>
      <c r="F155" s="92">
        <v>81300</v>
      </c>
    </row>
    <row r="156" spans="1:6" x14ac:dyDescent="0.35">
      <c r="A156" s="53">
        <v>149</v>
      </c>
      <c r="B156" s="55" t="s">
        <v>2502</v>
      </c>
      <c r="C156" s="55" t="s">
        <v>3839</v>
      </c>
      <c r="D156" s="55" t="s">
        <v>3689</v>
      </c>
      <c r="E156" s="56">
        <v>12600</v>
      </c>
      <c r="F156" s="92">
        <v>112200</v>
      </c>
    </row>
    <row r="157" spans="1:6" x14ac:dyDescent="0.35">
      <c r="A157" s="53">
        <v>150</v>
      </c>
      <c r="B157" s="55" t="s">
        <v>3601</v>
      </c>
      <c r="C157" s="55" t="s">
        <v>2993</v>
      </c>
      <c r="D157" s="55" t="s">
        <v>3511</v>
      </c>
      <c r="E157" s="56">
        <v>8800</v>
      </c>
      <c r="F157" s="92">
        <v>64200</v>
      </c>
    </row>
    <row r="158" spans="1:6" ht="31" x14ac:dyDescent="0.35">
      <c r="A158" s="53">
        <v>151</v>
      </c>
      <c r="B158" s="217" t="s">
        <v>3744</v>
      </c>
      <c r="C158" s="55" t="s">
        <v>2106</v>
      </c>
      <c r="D158" s="55" t="s">
        <v>2262</v>
      </c>
      <c r="E158" s="56">
        <v>30800</v>
      </c>
      <c r="F158" s="92">
        <v>174600</v>
      </c>
    </row>
    <row r="159" spans="1:6" x14ac:dyDescent="0.35">
      <c r="A159" s="53">
        <v>152</v>
      </c>
      <c r="B159" s="217"/>
      <c r="C159" s="55" t="s">
        <v>2262</v>
      </c>
      <c r="D159" s="55" t="s">
        <v>3645</v>
      </c>
      <c r="E159" s="56">
        <v>22400</v>
      </c>
      <c r="F159" s="92">
        <v>136100</v>
      </c>
    </row>
    <row r="160" spans="1:6" x14ac:dyDescent="0.35">
      <c r="A160" s="53">
        <v>153</v>
      </c>
      <c r="B160" s="55" t="s">
        <v>3840</v>
      </c>
      <c r="C160" s="55" t="s">
        <v>3757</v>
      </c>
      <c r="D160" s="55" t="s">
        <v>3799</v>
      </c>
      <c r="E160" s="56">
        <v>14600</v>
      </c>
      <c r="F160" s="92">
        <v>100500</v>
      </c>
    </row>
    <row r="161" spans="1:6" x14ac:dyDescent="0.35">
      <c r="A161" s="53">
        <v>154</v>
      </c>
      <c r="B161" s="55" t="s">
        <v>3602</v>
      </c>
      <c r="C161" s="55" t="s">
        <v>2993</v>
      </c>
      <c r="D161" s="55" t="s">
        <v>3511</v>
      </c>
      <c r="E161" s="56">
        <v>11700</v>
      </c>
      <c r="F161" s="92">
        <v>85300</v>
      </c>
    </row>
    <row r="162" spans="1:6" x14ac:dyDescent="0.35">
      <c r="A162" s="53">
        <v>155</v>
      </c>
      <c r="B162" s="55" t="s">
        <v>3787</v>
      </c>
      <c r="C162" s="55" t="s">
        <v>3665</v>
      </c>
      <c r="D162" s="55" t="s">
        <v>2919</v>
      </c>
      <c r="E162" s="56">
        <v>19800</v>
      </c>
      <c r="F162" s="92">
        <v>144400</v>
      </c>
    </row>
    <row r="163" spans="1:6" x14ac:dyDescent="0.35">
      <c r="A163" s="53">
        <v>156</v>
      </c>
      <c r="B163" s="55" t="s">
        <v>3841</v>
      </c>
      <c r="C163" s="55" t="s">
        <v>3687</v>
      </c>
      <c r="D163" s="55" t="s">
        <v>3700</v>
      </c>
      <c r="E163" s="56">
        <v>12600</v>
      </c>
      <c r="F163" s="92">
        <v>86800</v>
      </c>
    </row>
    <row r="164" spans="1:6" x14ac:dyDescent="0.35">
      <c r="A164" s="53">
        <v>157</v>
      </c>
      <c r="B164" s="55" t="s">
        <v>3842</v>
      </c>
      <c r="C164" s="55" t="s">
        <v>3676</v>
      </c>
      <c r="D164" s="55" t="s">
        <v>3843</v>
      </c>
      <c r="E164" s="56">
        <v>18300</v>
      </c>
      <c r="F164" s="92">
        <v>133400</v>
      </c>
    </row>
    <row r="165" spans="1:6" x14ac:dyDescent="0.35">
      <c r="A165" s="53">
        <v>158</v>
      </c>
      <c r="B165" s="55" t="s">
        <v>3844</v>
      </c>
      <c r="C165" s="55" t="s">
        <v>3668</v>
      </c>
      <c r="D165" s="55" t="s">
        <v>3797</v>
      </c>
      <c r="E165" s="56">
        <v>12800</v>
      </c>
      <c r="F165" s="92">
        <v>98200</v>
      </c>
    </row>
    <row r="166" spans="1:6" ht="31" x14ac:dyDescent="0.35">
      <c r="A166" s="53">
        <v>159</v>
      </c>
      <c r="B166" s="55" t="s">
        <v>3665</v>
      </c>
      <c r="C166" s="55" t="s">
        <v>3787</v>
      </c>
      <c r="D166" s="55" t="s">
        <v>3845</v>
      </c>
      <c r="E166" s="56">
        <v>20200</v>
      </c>
      <c r="F166" s="92">
        <v>130900</v>
      </c>
    </row>
    <row r="167" spans="1:6" x14ac:dyDescent="0.35">
      <c r="A167" s="53">
        <v>160</v>
      </c>
      <c r="B167" s="217" t="s">
        <v>3846</v>
      </c>
      <c r="C167" s="55" t="s">
        <v>3705</v>
      </c>
      <c r="D167" s="55" t="s">
        <v>1808</v>
      </c>
      <c r="E167" s="56">
        <v>12600</v>
      </c>
      <c r="F167" s="92">
        <v>124900</v>
      </c>
    </row>
    <row r="168" spans="1:6" x14ac:dyDescent="0.35">
      <c r="A168" s="53">
        <v>161</v>
      </c>
      <c r="B168" s="217"/>
      <c r="C168" s="55" t="s">
        <v>1808</v>
      </c>
      <c r="D168" s="55" t="s">
        <v>2927</v>
      </c>
      <c r="E168" s="56">
        <v>28600</v>
      </c>
      <c r="F168" s="92">
        <v>162200</v>
      </c>
    </row>
    <row r="169" spans="1:6" ht="31" x14ac:dyDescent="0.35">
      <c r="A169" s="53">
        <v>162</v>
      </c>
      <c r="B169" s="55" t="s">
        <v>3847</v>
      </c>
      <c r="C169" s="55" t="s">
        <v>3683</v>
      </c>
      <c r="D169" s="55" t="s">
        <v>3848</v>
      </c>
      <c r="E169" s="56">
        <v>7300</v>
      </c>
      <c r="F169" s="92">
        <v>53200</v>
      </c>
    </row>
    <row r="170" spans="1:6" x14ac:dyDescent="0.35">
      <c r="A170" s="53">
        <v>163</v>
      </c>
      <c r="B170" s="55" t="s">
        <v>3799</v>
      </c>
      <c r="C170" s="55" t="s">
        <v>3668</v>
      </c>
      <c r="D170" s="55" t="s">
        <v>1983</v>
      </c>
      <c r="E170" s="56">
        <v>14600</v>
      </c>
      <c r="F170" s="92">
        <v>100500</v>
      </c>
    </row>
    <row r="171" spans="1:6" x14ac:dyDescent="0.35">
      <c r="A171" s="53">
        <v>164</v>
      </c>
      <c r="B171" s="55" t="s">
        <v>3849</v>
      </c>
      <c r="C171" s="55" t="s">
        <v>3809</v>
      </c>
      <c r="D171" s="55" t="s">
        <v>3789</v>
      </c>
      <c r="E171" s="56">
        <v>11400</v>
      </c>
      <c r="F171" s="92">
        <v>83100</v>
      </c>
    </row>
    <row r="172" spans="1:6" ht="46.5" x14ac:dyDescent="0.35">
      <c r="A172" s="53">
        <v>165</v>
      </c>
      <c r="B172" s="55" t="s">
        <v>3850</v>
      </c>
      <c r="C172" s="55" t="s">
        <v>2883</v>
      </c>
      <c r="D172" s="55" t="s">
        <v>3851</v>
      </c>
      <c r="E172" s="56">
        <v>14400</v>
      </c>
      <c r="F172" s="92">
        <v>104900</v>
      </c>
    </row>
    <row r="173" spans="1:6" ht="46.5" x14ac:dyDescent="0.35">
      <c r="A173" s="53">
        <v>166</v>
      </c>
      <c r="B173" s="55" t="s">
        <v>3852</v>
      </c>
      <c r="C173" s="55" t="s">
        <v>3853</v>
      </c>
      <c r="D173" s="55" t="s">
        <v>3683</v>
      </c>
      <c r="E173" s="56">
        <v>13100</v>
      </c>
      <c r="F173" s="92">
        <v>95500</v>
      </c>
    </row>
    <row r="174" spans="1:6" x14ac:dyDescent="0.35">
      <c r="A174" s="53">
        <v>167</v>
      </c>
      <c r="B174" s="55" t="s">
        <v>3854</v>
      </c>
      <c r="C174" s="55" t="s">
        <v>636</v>
      </c>
      <c r="D174" s="55"/>
      <c r="E174" s="56">
        <v>15600</v>
      </c>
      <c r="F174" s="92">
        <v>107400</v>
      </c>
    </row>
    <row r="175" spans="1:6" x14ac:dyDescent="0.35">
      <c r="A175" s="53">
        <v>168</v>
      </c>
      <c r="B175" s="55" t="s">
        <v>3855</v>
      </c>
      <c r="C175" s="55" t="s">
        <v>636</v>
      </c>
      <c r="D175" s="55"/>
      <c r="E175" s="56">
        <v>15600</v>
      </c>
      <c r="F175" s="92">
        <v>107400</v>
      </c>
    </row>
    <row r="176" spans="1:6" x14ac:dyDescent="0.35">
      <c r="A176" s="53">
        <v>169</v>
      </c>
      <c r="B176" s="55" t="s">
        <v>3790</v>
      </c>
      <c r="C176" s="55" t="s">
        <v>636</v>
      </c>
      <c r="D176" s="55"/>
      <c r="E176" s="56">
        <v>15600</v>
      </c>
      <c r="F176" s="92">
        <v>107400</v>
      </c>
    </row>
    <row r="177" spans="1:6" x14ac:dyDescent="0.35">
      <c r="A177" s="53">
        <v>170</v>
      </c>
      <c r="B177" s="55" t="s">
        <v>3856</v>
      </c>
      <c r="C177" s="55" t="s">
        <v>3509</v>
      </c>
      <c r="D177" s="55" t="s">
        <v>3497</v>
      </c>
      <c r="E177" s="56">
        <v>15600</v>
      </c>
      <c r="F177" s="92">
        <v>107400</v>
      </c>
    </row>
    <row r="178" spans="1:6" x14ac:dyDescent="0.35">
      <c r="A178" s="53">
        <v>171</v>
      </c>
      <c r="B178" s="55" t="s">
        <v>3857</v>
      </c>
      <c r="C178" s="55" t="s">
        <v>636</v>
      </c>
      <c r="D178" s="55"/>
      <c r="E178" s="56">
        <v>15600</v>
      </c>
      <c r="F178" s="92">
        <v>107400</v>
      </c>
    </row>
    <row r="179" spans="1:6" x14ac:dyDescent="0.35">
      <c r="A179" s="53">
        <v>172</v>
      </c>
      <c r="B179" s="55" t="s">
        <v>3858</v>
      </c>
      <c r="C179" s="55" t="s">
        <v>636</v>
      </c>
      <c r="D179" s="55"/>
      <c r="E179" s="56">
        <v>10100</v>
      </c>
      <c r="F179" s="92">
        <v>69600</v>
      </c>
    </row>
    <row r="180" spans="1:6" x14ac:dyDescent="0.35">
      <c r="A180" s="53">
        <v>173</v>
      </c>
      <c r="B180" s="55" t="s">
        <v>3789</v>
      </c>
      <c r="C180" s="55" t="s">
        <v>2258</v>
      </c>
      <c r="D180" s="55" t="s">
        <v>1983</v>
      </c>
      <c r="E180" s="56">
        <v>10000</v>
      </c>
      <c r="F180" s="92">
        <v>72900</v>
      </c>
    </row>
    <row r="181" spans="1:6" ht="31" x14ac:dyDescent="0.35">
      <c r="A181" s="53">
        <v>174</v>
      </c>
      <c r="B181" s="55" t="s">
        <v>3859</v>
      </c>
      <c r="C181" s="55" t="s">
        <v>3631</v>
      </c>
      <c r="D181" s="55" t="s">
        <v>2262</v>
      </c>
      <c r="E181" s="56">
        <v>20900</v>
      </c>
      <c r="F181" s="92">
        <v>143900</v>
      </c>
    </row>
    <row r="182" spans="1:6" x14ac:dyDescent="0.35">
      <c r="A182" s="53">
        <v>175</v>
      </c>
      <c r="B182" s="55" t="s">
        <v>3860</v>
      </c>
      <c r="C182" s="55" t="s">
        <v>3628</v>
      </c>
      <c r="D182" s="55" t="s">
        <v>2914</v>
      </c>
      <c r="E182" s="56">
        <v>13100</v>
      </c>
      <c r="F182" s="92">
        <v>90300</v>
      </c>
    </row>
    <row r="183" spans="1:6" x14ac:dyDescent="0.35">
      <c r="A183" s="53">
        <v>176</v>
      </c>
      <c r="B183" s="55" t="s">
        <v>2975</v>
      </c>
      <c r="C183" s="55" t="s">
        <v>3774</v>
      </c>
      <c r="D183" s="55" t="s">
        <v>3861</v>
      </c>
      <c r="E183" s="56">
        <v>13100</v>
      </c>
      <c r="F183" s="92">
        <v>95500</v>
      </c>
    </row>
    <row r="184" spans="1:6" x14ac:dyDescent="0.35">
      <c r="A184" s="53">
        <v>177</v>
      </c>
      <c r="B184" s="55" t="s">
        <v>3127</v>
      </c>
      <c r="C184" s="55" t="s">
        <v>3668</v>
      </c>
      <c r="D184" s="55" t="s">
        <v>2993</v>
      </c>
      <c r="E184" s="56">
        <v>9300</v>
      </c>
      <c r="F184" s="92">
        <v>82900</v>
      </c>
    </row>
    <row r="185" spans="1:6" x14ac:dyDescent="0.35">
      <c r="A185" s="53">
        <v>178</v>
      </c>
      <c r="B185" s="55" t="s">
        <v>3862</v>
      </c>
      <c r="C185" s="55" t="s">
        <v>2993</v>
      </c>
      <c r="D185" s="55" t="s">
        <v>3668</v>
      </c>
      <c r="E185" s="56">
        <v>11400</v>
      </c>
      <c r="F185" s="92">
        <v>78500</v>
      </c>
    </row>
    <row r="186" spans="1:6" x14ac:dyDescent="0.35">
      <c r="A186" s="53">
        <v>179</v>
      </c>
      <c r="B186" s="55" t="s">
        <v>3863</v>
      </c>
      <c r="C186" s="55" t="s">
        <v>3864</v>
      </c>
      <c r="D186" s="55" t="s">
        <v>3865</v>
      </c>
      <c r="E186" s="56">
        <v>11400</v>
      </c>
      <c r="F186" s="92">
        <v>78500</v>
      </c>
    </row>
    <row r="187" spans="1:6" ht="49.5" customHeight="1" x14ac:dyDescent="0.35">
      <c r="A187" s="53">
        <v>180</v>
      </c>
      <c r="B187" s="55" t="s">
        <v>2914</v>
      </c>
      <c r="C187" s="55" t="s">
        <v>1808</v>
      </c>
      <c r="D187" s="55" t="s">
        <v>3732</v>
      </c>
      <c r="E187" s="56">
        <v>13200</v>
      </c>
      <c r="F187" s="92">
        <v>90900</v>
      </c>
    </row>
    <row r="188" spans="1:6" x14ac:dyDescent="0.35">
      <c r="A188" s="53">
        <v>181</v>
      </c>
      <c r="B188" s="55" t="s">
        <v>3866</v>
      </c>
      <c r="C188" s="55" t="s">
        <v>636</v>
      </c>
      <c r="D188" s="55"/>
      <c r="E188" s="56">
        <v>25600</v>
      </c>
      <c r="F188" s="92">
        <v>176200</v>
      </c>
    </row>
    <row r="189" spans="1:6" x14ac:dyDescent="0.35">
      <c r="A189" s="53">
        <v>182</v>
      </c>
      <c r="B189" s="55" t="s">
        <v>3867</v>
      </c>
      <c r="C189" s="55" t="s">
        <v>1808</v>
      </c>
      <c r="D189" s="55" t="s">
        <v>3865</v>
      </c>
      <c r="E189" s="56">
        <v>13200</v>
      </c>
      <c r="F189" s="92">
        <v>90900</v>
      </c>
    </row>
    <row r="190" spans="1:6" x14ac:dyDescent="0.35">
      <c r="A190" s="53">
        <v>183</v>
      </c>
      <c r="B190" s="55" t="s">
        <v>3864</v>
      </c>
      <c r="C190" s="55" t="s">
        <v>2927</v>
      </c>
      <c r="D190" s="55" t="s">
        <v>1808</v>
      </c>
      <c r="E190" s="56">
        <v>13200</v>
      </c>
      <c r="F190" s="92">
        <v>90900</v>
      </c>
    </row>
    <row r="191" spans="1:6" x14ac:dyDescent="0.35">
      <c r="A191" s="53">
        <v>184</v>
      </c>
      <c r="B191" s="55" t="s">
        <v>3732</v>
      </c>
      <c r="C191" s="55" t="s">
        <v>3864</v>
      </c>
      <c r="D191" s="55" t="s">
        <v>2866</v>
      </c>
      <c r="E191" s="56">
        <v>18800</v>
      </c>
      <c r="F191" s="92">
        <v>129400</v>
      </c>
    </row>
    <row r="192" spans="1:6" x14ac:dyDescent="0.35">
      <c r="A192" s="53">
        <v>185</v>
      </c>
      <c r="B192" s="55" t="s">
        <v>3868</v>
      </c>
      <c r="C192" s="55" t="s">
        <v>636</v>
      </c>
      <c r="D192" s="55"/>
      <c r="E192" s="56">
        <v>13600</v>
      </c>
      <c r="F192" s="92">
        <v>93600</v>
      </c>
    </row>
    <row r="193" spans="1:6" x14ac:dyDescent="0.35">
      <c r="A193" s="53">
        <v>186</v>
      </c>
      <c r="B193" s="55" t="s">
        <v>3869</v>
      </c>
      <c r="C193" s="55" t="s">
        <v>3778</v>
      </c>
      <c r="D193" s="55" t="s">
        <v>3602</v>
      </c>
      <c r="E193" s="56">
        <v>8400</v>
      </c>
      <c r="F193" s="92">
        <v>61200</v>
      </c>
    </row>
    <row r="194" spans="1:6" x14ac:dyDescent="0.35">
      <c r="A194" s="53">
        <v>187</v>
      </c>
      <c r="B194" s="55" t="s">
        <v>3865</v>
      </c>
      <c r="C194" s="55" t="s">
        <v>2927</v>
      </c>
      <c r="D194" s="55" t="s">
        <v>3673</v>
      </c>
      <c r="E194" s="56">
        <v>12800</v>
      </c>
      <c r="F194" s="92">
        <v>88100</v>
      </c>
    </row>
    <row r="195" spans="1:6" x14ac:dyDescent="0.35">
      <c r="A195" s="53">
        <v>188</v>
      </c>
      <c r="B195" s="55" t="s">
        <v>3870</v>
      </c>
      <c r="C195" s="55" t="s">
        <v>1808</v>
      </c>
      <c r="D195" s="55" t="s">
        <v>3809</v>
      </c>
      <c r="E195" s="56">
        <v>11200</v>
      </c>
      <c r="F195" s="92">
        <v>81600</v>
      </c>
    </row>
    <row r="196" spans="1:6" x14ac:dyDescent="0.35">
      <c r="A196" s="53">
        <v>189</v>
      </c>
      <c r="B196" s="55" t="s">
        <v>3871</v>
      </c>
      <c r="C196" s="55" t="s">
        <v>3855</v>
      </c>
      <c r="D196" s="55" t="s">
        <v>2887</v>
      </c>
      <c r="E196" s="56">
        <v>16600</v>
      </c>
      <c r="F196" s="92">
        <v>114300</v>
      </c>
    </row>
    <row r="197" spans="1:6" x14ac:dyDescent="0.35">
      <c r="A197" s="53">
        <v>190</v>
      </c>
      <c r="B197" s="55" t="s">
        <v>3746</v>
      </c>
      <c r="C197" s="55" t="s">
        <v>3668</v>
      </c>
      <c r="D197" s="55" t="s">
        <v>3807</v>
      </c>
      <c r="E197" s="56">
        <v>12800</v>
      </c>
      <c r="F197" s="92">
        <v>103700</v>
      </c>
    </row>
    <row r="198" spans="1:6" x14ac:dyDescent="0.35">
      <c r="A198" s="53">
        <v>191</v>
      </c>
      <c r="B198" s="55" t="s">
        <v>3676</v>
      </c>
      <c r="C198" s="55" t="s">
        <v>3668</v>
      </c>
      <c r="D198" s="55" t="s">
        <v>2503</v>
      </c>
      <c r="E198" s="56">
        <v>17600</v>
      </c>
      <c r="F198" s="92">
        <v>128300</v>
      </c>
    </row>
    <row r="199" spans="1:6" ht="31" x14ac:dyDescent="0.35">
      <c r="A199" s="53">
        <v>192</v>
      </c>
      <c r="B199" s="55" t="s">
        <v>3872</v>
      </c>
      <c r="C199" s="55" t="s">
        <v>2866</v>
      </c>
      <c r="D199" s="55" t="s">
        <v>3873</v>
      </c>
      <c r="E199" s="56">
        <v>13200</v>
      </c>
      <c r="F199" s="92">
        <v>90900</v>
      </c>
    </row>
    <row r="200" spans="1:6" x14ac:dyDescent="0.35">
      <c r="A200" s="53">
        <v>193</v>
      </c>
      <c r="B200" s="55" t="s">
        <v>3792</v>
      </c>
      <c r="C200" s="55" t="s">
        <v>636</v>
      </c>
      <c r="D200" s="55"/>
      <c r="E200" s="56">
        <v>12300</v>
      </c>
      <c r="F200" s="92">
        <v>84700</v>
      </c>
    </row>
    <row r="201" spans="1:6" x14ac:dyDescent="0.35">
      <c r="A201" s="53">
        <v>194</v>
      </c>
      <c r="B201" s="55" t="s">
        <v>3874</v>
      </c>
      <c r="C201" s="55" t="s">
        <v>636</v>
      </c>
      <c r="D201" s="55"/>
      <c r="E201" s="56">
        <v>15200</v>
      </c>
      <c r="F201" s="92">
        <v>104700</v>
      </c>
    </row>
    <row r="202" spans="1:6" x14ac:dyDescent="0.35">
      <c r="A202" s="53">
        <v>195</v>
      </c>
      <c r="B202" s="55" t="s">
        <v>2968</v>
      </c>
      <c r="C202" s="55" t="s">
        <v>2403</v>
      </c>
      <c r="D202" s="55" t="s">
        <v>1808</v>
      </c>
      <c r="E202" s="56">
        <v>15000</v>
      </c>
      <c r="F202" s="92">
        <v>103300</v>
      </c>
    </row>
    <row r="203" spans="1:6" x14ac:dyDescent="0.35">
      <c r="A203" s="53">
        <v>196</v>
      </c>
      <c r="B203" s="55" t="s">
        <v>2227</v>
      </c>
      <c r="C203" s="55" t="s">
        <v>3846</v>
      </c>
      <c r="D203" s="55" t="s">
        <v>2866</v>
      </c>
      <c r="E203" s="56">
        <v>15700</v>
      </c>
      <c r="F203" s="92">
        <v>108200</v>
      </c>
    </row>
    <row r="204" spans="1:6" x14ac:dyDescent="0.35">
      <c r="A204" s="53">
        <v>197</v>
      </c>
      <c r="B204" s="55" t="s">
        <v>3768</v>
      </c>
      <c r="C204" s="55" t="s">
        <v>3722</v>
      </c>
      <c r="D204" s="55" t="s">
        <v>3509</v>
      </c>
      <c r="E204" s="56">
        <v>17000</v>
      </c>
      <c r="F204" s="92">
        <v>117100</v>
      </c>
    </row>
    <row r="205" spans="1:6" x14ac:dyDescent="0.35">
      <c r="A205" s="53">
        <v>198</v>
      </c>
      <c r="B205" s="55" t="s">
        <v>3875</v>
      </c>
      <c r="C205" s="55" t="s">
        <v>2993</v>
      </c>
      <c r="D205" s="55" t="s">
        <v>3778</v>
      </c>
      <c r="E205" s="56">
        <v>8200</v>
      </c>
      <c r="F205" s="92">
        <v>59800</v>
      </c>
    </row>
    <row r="206" spans="1:6" ht="31" x14ac:dyDescent="0.35">
      <c r="A206" s="53">
        <v>199</v>
      </c>
      <c r="B206" s="55" t="s">
        <v>3861</v>
      </c>
      <c r="C206" s="55" t="s">
        <v>3876</v>
      </c>
      <c r="D206" s="55" t="s">
        <v>3776</v>
      </c>
      <c r="E206" s="56">
        <v>13000</v>
      </c>
      <c r="F206" s="92">
        <v>94800</v>
      </c>
    </row>
    <row r="207" spans="1:6" ht="31" x14ac:dyDescent="0.35">
      <c r="A207" s="53">
        <v>200</v>
      </c>
      <c r="B207" s="55" t="s">
        <v>3876</v>
      </c>
      <c r="C207" s="55" t="s">
        <v>2106</v>
      </c>
      <c r="D207" s="55" t="s">
        <v>3774</v>
      </c>
      <c r="E207" s="56">
        <v>13000</v>
      </c>
      <c r="F207" s="92">
        <v>94800</v>
      </c>
    </row>
    <row r="208" spans="1:6" x14ac:dyDescent="0.35">
      <c r="A208" s="53">
        <v>201</v>
      </c>
      <c r="B208" s="55" t="s">
        <v>3877</v>
      </c>
      <c r="C208" s="55" t="s">
        <v>3707</v>
      </c>
      <c r="D208" s="55" t="s">
        <v>3735</v>
      </c>
      <c r="E208" s="56">
        <v>11400</v>
      </c>
      <c r="F208" s="92">
        <v>83100</v>
      </c>
    </row>
    <row r="209" spans="1:6" x14ac:dyDescent="0.35">
      <c r="A209" s="53">
        <v>202</v>
      </c>
      <c r="B209" s="55" t="s">
        <v>3878</v>
      </c>
      <c r="C209" s="55" t="s">
        <v>2993</v>
      </c>
      <c r="D209" s="55" t="s">
        <v>3687</v>
      </c>
      <c r="E209" s="56">
        <v>15000</v>
      </c>
      <c r="F209" s="92">
        <v>103300</v>
      </c>
    </row>
    <row r="210" spans="1:6" x14ac:dyDescent="0.35">
      <c r="A210" s="53">
        <v>203</v>
      </c>
      <c r="B210" s="55" t="s">
        <v>3843</v>
      </c>
      <c r="C210" s="55" t="s">
        <v>3763</v>
      </c>
      <c r="D210" s="55" t="s">
        <v>2919</v>
      </c>
      <c r="E210" s="56">
        <v>23500</v>
      </c>
      <c r="F210" s="92">
        <v>161800</v>
      </c>
    </row>
    <row r="211" spans="1:6" x14ac:dyDescent="0.35">
      <c r="A211" s="53">
        <v>204</v>
      </c>
      <c r="B211" s="55" t="s">
        <v>3879</v>
      </c>
      <c r="C211" s="55" t="s">
        <v>2993</v>
      </c>
      <c r="D211" s="55" t="s">
        <v>3601</v>
      </c>
      <c r="E211" s="56">
        <v>10400</v>
      </c>
      <c r="F211" s="92">
        <v>75800</v>
      </c>
    </row>
    <row r="212" spans="1:6" x14ac:dyDescent="0.35">
      <c r="A212" s="53">
        <v>205</v>
      </c>
      <c r="B212" s="55" t="s">
        <v>3880</v>
      </c>
      <c r="C212" s="55" t="s">
        <v>3582</v>
      </c>
      <c r="D212" s="55" t="s">
        <v>3881</v>
      </c>
      <c r="E212" s="56">
        <v>7800</v>
      </c>
      <c r="F212" s="92">
        <v>56900</v>
      </c>
    </row>
    <row r="213" spans="1:6" x14ac:dyDescent="0.35">
      <c r="A213" s="53">
        <v>206</v>
      </c>
      <c r="B213" s="55" t="s">
        <v>3672</v>
      </c>
      <c r="C213" s="55" t="s">
        <v>3705</v>
      </c>
      <c r="D213" s="55" t="s">
        <v>1808</v>
      </c>
      <c r="E213" s="56">
        <v>13100</v>
      </c>
      <c r="F213" s="92">
        <v>95500</v>
      </c>
    </row>
    <row r="214" spans="1:6" x14ac:dyDescent="0.35">
      <c r="A214" s="53">
        <v>207</v>
      </c>
      <c r="B214" s="55" t="s">
        <v>3808</v>
      </c>
      <c r="C214" s="55" t="s">
        <v>3763</v>
      </c>
      <c r="D214" s="55" t="s">
        <v>3882</v>
      </c>
      <c r="E214" s="56">
        <v>11700</v>
      </c>
      <c r="F214" s="92">
        <v>100500</v>
      </c>
    </row>
    <row r="215" spans="1:6" x14ac:dyDescent="0.35">
      <c r="A215" s="53">
        <v>208</v>
      </c>
      <c r="B215" s="55" t="s">
        <v>3883</v>
      </c>
      <c r="C215" s="55" t="s">
        <v>636</v>
      </c>
      <c r="D215" s="55"/>
      <c r="E215" s="56">
        <v>11000</v>
      </c>
      <c r="F215" s="92">
        <v>75800</v>
      </c>
    </row>
    <row r="216" spans="1:6" x14ac:dyDescent="0.35">
      <c r="A216" s="53">
        <v>209</v>
      </c>
      <c r="B216" s="55" t="s">
        <v>3771</v>
      </c>
      <c r="C216" s="55" t="s">
        <v>2927</v>
      </c>
      <c r="D216" s="55" t="s">
        <v>2922</v>
      </c>
      <c r="E216" s="56">
        <v>14400</v>
      </c>
      <c r="F216" s="92">
        <v>99200</v>
      </c>
    </row>
    <row r="217" spans="1:6" x14ac:dyDescent="0.35">
      <c r="A217" s="53">
        <v>210</v>
      </c>
      <c r="B217" s="55" t="s">
        <v>3884</v>
      </c>
      <c r="C217" s="55" t="s">
        <v>636</v>
      </c>
      <c r="D217" s="55"/>
      <c r="E217" s="56">
        <v>14500</v>
      </c>
      <c r="F217" s="92">
        <v>99900</v>
      </c>
    </row>
    <row r="218" spans="1:6" x14ac:dyDescent="0.35">
      <c r="A218" s="53">
        <v>211</v>
      </c>
      <c r="B218" s="55" t="s">
        <v>3688</v>
      </c>
      <c r="C218" s="55" t="s">
        <v>2993</v>
      </c>
      <c r="D218" s="55" t="s">
        <v>2922</v>
      </c>
      <c r="E218" s="56">
        <v>17600</v>
      </c>
      <c r="F218" s="92">
        <v>121100</v>
      </c>
    </row>
    <row r="219" spans="1:6" x14ac:dyDescent="0.35">
      <c r="A219" s="53">
        <v>212</v>
      </c>
      <c r="B219" s="55" t="s">
        <v>3885</v>
      </c>
      <c r="C219" s="55" t="s">
        <v>3886</v>
      </c>
      <c r="D219" s="55"/>
      <c r="E219" s="56">
        <v>12300</v>
      </c>
      <c r="F219" s="92">
        <v>84700</v>
      </c>
    </row>
    <row r="220" spans="1:6" ht="46.5" x14ac:dyDescent="0.35">
      <c r="A220" s="53">
        <v>213</v>
      </c>
      <c r="B220" s="217" t="s">
        <v>2993</v>
      </c>
      <c r="C220" s="55" t="s">
        <v>3710</v>
      </c>
      <c r="D220" s="55" t="s">
        <v>3887</v>
      </c>
      <c r="E220" s="56">
        <v>26400</v>
      </c>
      <c r="F220" s="92">
        <v>163600</v>
      </c>
    </row>
    <row r="221" spans="1:6" ht="46.5" x14ac:dyDescent="0.35">
      <c r="A221" s="53">
        <v>214</v>
      </c>
      <c r="B221" s="217"/>
      <c r="C221" s="55" t="s">
        <v>3888</v>
      </c>
      <c r="D221" s="55" t="s">
        <v>2994</v>
      </c>
      <c r="E221" s="56">
        <v>18300</v>
      </c>
      <c r="F221" s="92">
        <v>126000</v>
      </c>
    </row>
    <row r="222" spans="1:6" ht="31" x14ac:dyDescent="0.35">
      <c r="A222" s="53">
        <v>215</v>
      </c>
      <c r="B222" s="55" t="s">
        <v>2287</v>
      </c>
      <c r="C222" s="55" t="s">
        <v>3889</v>
      </c>
      <c r="D222" s="55" t="s">
        <v>3890</v>
      </c>
      <c r="E222" s="56">
        <v>16600</v>
      </c>
      <c r="F222" s="92">
        <v>127800</v>
      </c>
    </row>
    <row r="223" spans="1:6" x14ac:dyDescent="0.35">
      <c r="A223" s="53">
        <v>216</v>
      </c>
      <c r="B223" s="55" t="s">
        <v>2919</v>
      </c>
      <c r="C223" s="55" t="s">
        <v>636</v>
      </c>
      <c r="D223" s="55"/>
      <c r="E223" s="56">
        <v>23500</v>
      </c>
      <c r="F223" s="92">
        <v>161800</v>
      </c>
    </row>
    <row r="224" spans="1:6" x14ac:dyDescent="0.35">
      <c r="A224" s="53">
        <v>217</v>
      </c>
      <c r="B224" s="55" t="s">
        <v>3891</v>
      </c>
      <c r="C224" s="55" t="s">
        <v>3892</v>
      </c>
      <c r="D224" s="55" t="s">
        <v>1826</v>
      </c>
      <c r="E224" s="56">
        <v>12400</v>
      </c>
      <c r="F224" s="92">
        <v>85400</v>
      </c>
    </row>
    <row r="225" spans="1:6" x14ac:dyDescent="0.35">
      <c r="A225" s="53">
        <v>218</v>
      </c>
      <c r="B225" s="55" t="s">
        <v>3889</v>
      </c>
      <c r="C225" s="55" t="s">
        <v>3668</v>
      </c>
      <c r="D225" s="55" t="s">
        <v>3781</v>
      </c>
      <c r="E225" s="56">
        <v>17600</v>
      </c>
      <c r="F225" s="92">
        <v>128300</v>
      </c>
    </row>
    <row r="226" spans="1:6" x14ac:dyDescent="0.35">
      <c r="A226" s="53">
        <v>219</v>
      </c>
      <c r="B226" s="55" t="s">
        <v>3720</v>
      </c>
      <c r="C226" s="55" t="s">
        <v>3683</v>
      </c>
      <c r="D226" s="55" t="s">
        <v>3707</v>
      </c>
      <c r="E226" s="56">
        <v>12800</v>
      </c>
      <c r="F226" s="92">
        <v>93300</v>
      </c>
    </row>
    <row r="227" spans="1:6" x14ac:dyDescent="0.35">
      <c r="A227" s="53">
        <v>220</v>
      </c>
      <c r="B227" s="55" t="s">
        <v>3893</v>
      </c>
      <c r="C227" s="55" t="s">
        <v>3808</v>
      </c>
      <c r="D227" s="55" t="s">
        <v>3894</v>
      </c>
      <c r="E227" s="56">
        <v>11700</v>
      </c>
      <c r="F227" s="92">
        <v>100500</v>
      </c>
    </row>
    <row r="228" spans="1:6" ht="31" x14ac:dyDescent="0.35">
      <c r="A228" s="53">
        <v>221</v>
      </c>
      <c r="B228" s="55" t="s">
        <v>3604</v>
      </c>
      <c r="C228" s="55" t="s">
        <v>3601</v>
      </c>
      <c r="D228" s="55" t="s">
        <v>3895</v>
      </c>
      <c r="E228" s="56">
        <v>8800</v>
      </c>
      <c r="F228" s="92">
        <v>64200</v>
      </c>
    </row>
    <row r="229" spans="1:6" x14ac:dyDescent="0.35">
      <c r="A229" s="53">
        <v>222</v>
      </c>
      <c r="B229" s="55" t="s">
        <v>3690</v>
      </c>
      <c r="C229" s="55" t="s">
        <v>1808</v>
      </c>
      <c r="D229" s="55" t="s">
        <v>3700</v>
      </c>
      <c r="E229" s="56">
        <v>12600</v>
      </c>
      <c r="F229" s="92">
        <v>91900</v>
      </c>
    </row>
    <row r="230" spans="1:6" x14ac:dyDescent="0.35">
      <c r="A230" s="53">
        <v>223</v>
      </c>
      <c r="B230" s="55" t="s">
        <v>3896</v>
      </c>
      <c r="C230" s="55" t="s">
        <v>3645</v>
      </c>
      <c r="D230" s="55" t="s">
        <v>2193</v>
      </c>
      <c r="E230" s="56">
        <v>28200</v>
      </c>
      <c r="F230" s="92">
        <v>155300</v>
      </c>
    </row>
    <row r="231" spans="1:6" x14ac:dyDescent="0.35">
      <c r="A231" s="53">
        <v>224</v>
      </c>
      <c r="B231" s="55" t="s">
        <v>3897</v>
      </c>
      <c r="C231" s="55" t="s">
        <v>2993</v>
      </c>
      <c r="D231" s="55" t="s">
        <v>3896</v>
      </c>
      <c r="E231" s="56">
        <v>28200</v>
      </c>
      <c r="F231" s="92">
        <v>155300</v>
      </c>
    </row>
    <row r="232" spans="1:6" ht="31" x14ac:dyDescent="0.35">
      <c r="A232" s="53">
        <v>225</v>
      </c>
      <c r="B232" s="55" t="s">
        <v>3723</v>
      </c>
      <c r="C232" s="55" t="s">
        <v>3898</v>
      </c>
      <c r="D232" s="55" t="s">
        <v>3899</v>
      </c>
      <c r="E232" s="56">
        <v>13200</v>
      </c>
      <c r="F232" s="92">
        <v>128100</v>
      </c>
    </row>
    <row r="233" spans="1:6" ht="31" x14ac:dyDescent="0.35">
      <c r="A233" s="53">
        <v>226</v>
      </c>
      <c r="B233" s="55" t="s">
        <v>3900</v>
      </c>
      <c r="C233" s="55" t="s">
        <v>3901</v>
      </c>
      <c r="D233" s="55" t="s">
        <v>3902</v>
      </c>
      <c r="E233" s="56">
        <v>10000</v>
      </c>
      <c r="F233" s="92">
        <v>68900</v>
      </c>
    </row>
    <row r="234" spans="1:6" ht="46.5" x14ac:dyDescent="0.35">
      <c r="A234" s="53">
        <v>227</v>
      </c>
      <c r="B234" s="55" t="s">
        <v>3903</v>
      </c>
      <c r="C234" s="55" t="s">
        <v>3904</v>
      </c>
      <c r="D234" s="55" t="s">
        <v>3763</v>
      </c>
      <c r="E234" s="91"/>
      <c r="F234" s="92">
        <v>137100</v>
      </c>
    </row>
    <row r="235" spans="1:6" x14ac:dyDescent="0.35">
      <c r="A235" s="53">
        <v>228</v>
      </c>
      <c r="B235" s="55" t="s">
        <v>3905</v>
      </c>
      <c r="C235" s="55" t="s">
        <v>3743</v>
      </c>
      <c r="D235" s="55" t="s">
        <v>3767</v>
      </c>
      <c r="E235" s="91"/>
      <c r="F235" s="92">
        <v>74300</v>
      </c>
    </row>
    <row r="238" spans="1:6" x14ac:dyDescent="0.35">
      <c r="F238" s="95"/>
    </row>
    <row r="239" spans="1:6" x14ac:dyDescent="0.35">
      <c r="F239" s="95"/>
    </row>
  </sheetData>
  <mergeCells count="20">
    <mergeCell ref="B220:B221"/>
    <mergeCell ref="B10:B11"/>
    <mergeCell ref="B19:B20"/>
    <mergeCell ref="B28:B29"/>
    <mergeCell ref="B87:B88"/>
    <mergeCell ref="B90:B91"/>
    <mergeCell ref="B108:B109"/>
    <mergeCell ref="B112:B113"/>
    <mergeCell ref="B120:B121"/>
    <mergeCell ref="B126:B127"/>
    <mergeCell ref="B158:B159"/>
    <mergeCell ref="B167:B168"/>
    <mergeCell ref="B5:B6"/>
    <mergeCell ref="C5:D5"/>
    <mergeCell ref="E5:E6"/>
    <mergeCell ref="F5:F6"/>
    <mergeCell ref="A1:F1"/>
    <mergeCell ref="A2:F2"/>
    <mergeCell ref="A3:F3"/>
    <mergeCell ref="A5:A6"/>
  </mergeCells>
  <pageMargins left="0.7" right="0.7" top="0.75" bottom="0.75" header="0.3" footer="0.3"/>
  <pageSetup paperSize="8"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15"/>
  <sheetViews>
    <sheetView zoomScale="90" zoomScaleNormal="90" workbookViewId="0">
      <selection activeCell="I7" sqref="I7"/>
    </sheetView>
  </sheetViews>
  <sheetFormatPr defaultColWidth="9.08203125" defaultRowHeight="15.5" x14ac:dyDescent="0.3"/>
  <cols>
    <col min="1" max="1" width="5.4140625" style="96" bestFit="1" customWidth="1"/>
    <col min="2" max="2" width="30" style="96" customWidth="1"/>
    <col min="3" max="3" width="25.08203125" style="72" customWidth="1"/>
    <col min="4" max="4" width="22.08203125" style="72" customWidth="1"/>
    <col min="5" max="5" width="14" style="96" customWidth="1"/>
    <col min="6" max="6" width="20" style="87" customWidth="1"/>
    <col min="7" max="16384" width="9.08203125" style="96"/>
  </cols>
  <sheetData>
    <row r="1" spans="1:6" x14ac:dyDescent="0.3">
      <c r="A1" s="188" t="s">
        <v>5551</v>
      </c>
      <c r="B1" s="188"/>
      <c r="C1" s="188"/>
      <c r="D1" s="188"/>
      <c r="E1" s="188"/>
      <c r="F1" s="188"/>
    </row>
    <row r="2" spans="1:6" x14ac:dyDescent="0.3">
      <c r="A2" s="188" t="s">
        <v>5531</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68.25" customHeight="1" x14ac:dyDescent="0.35">
      <c r="A5" s="190" t="s">
        <v>0</v>
      </c>
      <c r="B5" s="190" t="s">
        <v>1</v>
      </c>
      <c r="C5" s="190" t="s">
        <v>2</v>
      </c>
      <c r="D5" s="190"/>
      <c r="E5" s="190" t="s">
        <v>3</v>
      </c>
      <c r="F5" s="181" t="s">
        <v>1378</v>
      </c>
    </row>
    <row r="6" spans="1:6" s="25" customFormat="1" ht="88.5" customHeight="1" x14ac:dyDescent="0.35">
      <c r="A6" s="190"/>
      <c r="B6" s="190"/>
      <c r="C6" s="26" t="s">
        <v>4</v>
      </c>
      <c r="D6" s="26" t="s">
        <v>5</v>
      </c>
      <c r="E6" s="190"/>
      <c r="F6" s="181"/>
    </row>
    <row r="7" spans="1:6" s="63" customFormat="1" x14ac:dyDescent="0.3">
      <c r="A7" s="27" t="s">
        <v>6</v>
      </c>
      <c r="B7" s="27" t="s">
        <v>7</v>
      </c>
      <c r="C7" s="27" t="s">
        <v>8</v>
      </c>
      <c r="D7" s="27" t="s">
        <v>9</v>
      </c>
      <c r="E7" s="27" t="s">
        <v>1376</v>
      </c>
      <c r="F7" s="27" t="s">
        <v>1377</v>
      </c>
    </row>
    <row r="8" spans="1:6" x14ac:dyDescent="0.3">
      <c r="A8" s="53">
        <v>1</v>
      </c>
      <c r="B8" s="97" t="s">
        <v>2373</v>
      </c>
      <c r="C8" s="53" t="s">
        <v>636</v>
      </c>
      <c r="D8" s="53"/>
      <c r="E8" s="98">
        <v>6300</v>
      </c>
      <c r="F8" s="2">
        <v>76600</v>
      </c>
    </row>
    <row r="9" spans="1:6" x14ac:dyDescent="0.3">
      <c r="A9" s="53">
        <v>2</v>
      </c>
      <c r="B9" s="97" t="s">
        <v>3124</v>
      </c>
      <c r="C9" s="53" t="s">
        <v>3125</v>
      </c>
      <c r="D9" s="53" t="s">
        <v>3004</v>
      </c>
      <c r="E9" s="98">
        <v>3800</v>
      </c>
      <c r="F9" s="2">
        <v>39100</v>
      </c>
    </row>
    <row r="10" spans="1:6" x14ac:dyDescent="0.3">
      <c r="A10" s="53">
        <v>3</v>
      </c>
      <c r="B10" s="97" t="s">
        <v>3126</v>
      </c>
      <c r="C10" s="53" t="s">
        <v>3125</v>
      </c>
      <c r="D10" s="53" t="s">
        <v>3127</v>
      </c>
      <c r="E10" s="98">
        <v>4000</v>
      </c>
      <c r="F10" s="2">
        <v>45400</v>
      </c>
    </row>
    <row r="11" spans="1:6" x14ac:dyDescent="0.3">
      <c r="A11" s="53">
        <v>4</v>
      </c>
      <c r="B11" s="97" t="s">
        <v>1289</v>
      </c>
      <c r="C11" s="53" t="s">
        <v>1131</v>
      </c>
      <c r="D11" s="53" t="s">
        <v>3128</v>
      </c>
      <c r="E11" s="98">
        <v>3000</v>
      </c>
      <c r="F11" s="2">
        <v>34000</v>
      </c>
    </row>
    <row r="12" spans="1:6" x14ac:dyDescent="0.3">
      <c r="A12" s="53">
        <v>5</v>
      </c>
      <c r="B12" s="97" t="s">
        <v>3129</v>
      </c>
      <c r="C12" s="53" t="s">
        <v>3127</v>
      </c>
      <c r="D12" s="53" t="s">
        <v>3130</v>
      </c>
      <c r="E12" s="98">
        <v>7000</v>
      </c>
      <c r="F12" s="2">
        <v>77100</v>
      </c>
    </row>
    <row r="13" spans="1:6" x14ac:dyDescent="0.3">
      <c r="A13" s="53">
        <v>6</v>
      </c>
      <c r="B13" s="97" t="s">
        <v>3131</v>
      </c>
      <c r="C13" s="53" t="s">
        <v>636</v>
      </c>
      <c r="D13" s="53"/>
      <c r="E13" s="98">
        <v>2800</v>
      </c>
      <c r="F13" s="2">
        <v>36700</v>
      </c>
    </row>
    <row r="14" spans="1:6" x14ac:dyDescent="0.3">
      <c r="A14" s="53">
        <v>7</v>
      </c>
      <c r="B14" s="97" t="s">
        <v>3132</v>
      </c>
      <c r="C14" s="53" t="s">
        <v>3133</v>
      </c>
      <c r="D14" s="53" t="s">
        <v>1983</v>
      </c>
      <c r="E14" s="98">
        <v>5000</v>
      </c>
      <c r="F14" s="2">
        <v>37500</v>
      </c>
    </row>
    <row r="15" spans="1:6" x14ac:dyDescent="0.3">
      <c r="A15" s="53">
        <v>8</v>
      </c>
      <c r="B15" s="97" t="s">
        <v>3134</v>
      </c>
      <c r="C15" s="53" t="s">
        <v>636</v>
      </c>
      <c r="D15" s="53"/>
      <c r="E15" s="98">
        <v>4400</v>
      </c>
      <c r="F15" s="2">
        <v>33000</v>
      </c>
    </row>
    <row r="16" spans="1:6" x14ac:dyDescent="0.3">
      <c r="A16" s="53">
        <v>9</v>
      </c>
      <c r="B16" s="97" t="s">
        <v>3135</v>
      </c>
      <c r="C16" s="53" t="s">
        <v>2472</v>
      </c>
      <c r="D16" s="53" t="s">
        <v>3136</v>
      </c>
      <c r="E16" s="98">
        <v>5400</v>
      </c>
      <c r="F16" s="2">
        <v>48500</v>
      </c>
    </row>
    <row r="17" spans="1:6" ht="46.5" x14ac:dyDescent="0.3">
      <c r="A17" s="53">
        <v>10</v>
      </c>
      <c r="B17" s="97" t="s">
        <v>3137</v>
      </c>
      <c r="C17" s="53" t="s">
        <v>636</v>
      </c>
      <c r="D17" s="53"/>
      <c r="E17" s="98">
        <v>5000</v>
      </c>
      <c r="F17" s="2">
        <v>46700</v>
      </c>
    </row>
    <row r="18" spans="1:6" ht="46.5" x14ac:dyDescent="0.3">
      <c r="A18" s="53">
        <v>11</v>
      </c>
      <c r="B18" s="97" t="s">
        <v>3138</v>
      </c>
      <c r="C18" s="53" t="s">
        <v>636</v>
      </c>
      <c r="D18" s="53"/>
      <c r="E18" s="98">
        <v>5000</v>
      </c>
      <c r="F18" s="2">
        <v>56700</v>
      </c>
    </row>
    <row r="19" spans="1:6" ht="46.5" x14ac:dyDescent="0.3">
      <c r="A19" s="53">
        <v>12</v>
      </c>
      <c r="B19" s="97" t="s">
        <v>3139</v>
      </c>
      <c r="C19" s="53" t="s">
        <v>636</v>
      </c>
      <c r="D19" s="53"/>
      <c r="E19" s="98">
        <v>5000</v>
      </c>
      <c r="F19" s="2">
        <v>43400</v>
      </c>
    </row>
    <row r="20" spans="1:6" ht="108.5" x14ac:dyDescent="0.3">
      <c r="A20" s="53">
        <v>13</v>
      </c>
      <c r="B20" s="97" t="s">
        <v>3140</v>
      </c>
      <c r="C20" s="53" t="s">
        <v>636</v>
      </c>
      <c r="D20" s="53"/>
      <c r="E20" s="98">
        <v>5000</v>
      </c>
      <c r="F20" s="2">
        <v>51500</v>
      </c>
    </row>
    <row r="21" spans="1:6" ht="46.5" x14ac:dyDescent="0.3">
      <c r="A21" s="53">
        <v>14</v>
      </c>
      <c r="B21" s="97" t="s">
        <v>3141</v>
      </c>
      <c r="C21" s="53" t="s">
        <v>636</v>
      </c>
      <c r="D21" s="53"/>
      <c r="E21" s="98">
        <v>4400</v>
      </c>
      <c r="F21" s="2">
        <v>32900</v>
      </c>
    </row>
    <row r="22" spans="1:6" ht="98.4" customHeight="1" x14ac:dyDescent="0.3">
      <c r="A22" s="53">
        <v>15</v>
      </c>
      <c r="B22" s="97" t="s">
        <v>3142</v>
      </c>
      <c r="C22" s="53" t="s">
        <v>636</v>
      </c>
      <c r="D22" s="53"/>
      <c r="E22" s="98">
        <v>4400</v>
      </c>
      <c r="F22" s="2">
        <v>32900</v>
      </c>
    </row>
    <row r="23" spans="1:6" ht="124" x14ac:dyDescent="0.3">
      <c r="A23" s="53">
        <v>16</v>
      </c>
      <c r="B23" s="97" t="s">
        <v>3143</v>
      </c>
      <c r="C23" s="53" t="s">
        <v>636</v>
      </c>
      <c r="D23" s="53"/>
      <c r="E23" s="98">
        <v>4400</v>
      </c>
      <c r="F23" s="2">
        <v>45400</v>
      </c>
    </row>
    <row r="24" spans="1:6" ht="46.5" x14ac:dyDescent="0.3">
      <c r="A24" s="53">
        <v>17</v>
      </c>
      <c r="B24" s="97" t="s">
        <v>3144</v>
      </c>
      <c r="C24" s="53" t="s">
        <v>636</v>
      </c>
      <c r="D24" s="53"/>
      <c r="E24" s="98">
        <v>5000</v>
      </c>
      <c r="F24" s="2">
        <v>51500</v>
      </c>
    </row>
    <row r="25" spans="1:6" ht="46.5" x14ac:dyDescent="0.3">
      <c r="A25" s="53">
        <v>18</v>
      </c>
      <c r="B25" s="97" t="s">
        <v>3145</v>
      </c>
      <c r="C25" s="53" t="s">
        <v>636</v>
      </c>
      <c r="D25" s="53"/>
      <c r="E25" s="98">
        <v>4400</v>
      </c>
      <c r="F25" s="2">
        <v>45400</v>
      </c>
    </row>
    <row r="26" spans="1:6" ht="62" x14ac:dyDescent="0.3">
      <c r="A26" s="53">
        <v>19</v>
      </c>
      <c r="B26" s="97" t="s">
        <v>3146</v>
      </c>
      <c r="C26" s="53" t="s">
        <v>636</v>
      </c>
      <c r="D26" s="53"/>
      <c r="E26" s="98">
        <v>4400</v>
      </c>
      <c r="F26" s="2">
        <v>45400</v>
      </c>
    </row>
    <row r="27" spans="1:6" ht="62" x14ac:dyDescent="0.3">
      <c r="A27" s="53">
        <v>20</v>
      </c>
      <c r="B27" s="97" t="s">
        <v>3147</v>
      </c>
      <c r="C27" s="53" t="s">
        <v>636</v>
      </c>
      <c r="D27" s="53"/>
      <c r="E27" s="98">
        <v>4400</v>
      </c>
      <c r="F27" s="2">
        <v>45400</v>
      </c>
    </row>
    <row r="28" spans="1:6" ht="62" x14ac:dyDescent="0.3">
      <c r="A28" s="53">
        <v>21</v>
      </c>
      <c r="B28" s="97" t="s">
        <v>3148</v>
      </c>
      <c r="C28" s="53" t="s">
        <v>636</v>
      </c>
      <c r="D28" s="53"/>
      <c r="E28" s="98">
        <v>4400</v>
      </c>
      <c r="F28" s="2">
        <v>45400</v>
      </c>
    </row>
    <row r="29" spans="1:6" x14ac:dyDescent="0.3">
      <c r="A29" s="53">
        <v>22</v>
      </c>
      <c r="B29" s="97" t="s">
        <v>3149</v>
      </c>
      <c r="C29" s="53" t="s">
        <v>867</v>
      </c>
      <c r="D29" s="53" t="s">
        <v>3150</v>
      </c>
      <c r="E29" s="98">
        <v>2400</v>
      </c>
      <c r="F29" s="2">
        <v>21700</v>
      </c>
    </row>
    <row r="30" spans="1:6" x14ac:dyDescent="0.3">
      <c r="A30" s="53">
        <v>23</v>
      </c>
      <c r="B30" s="97" t="s">
        <v>3151</v>
      </c>
      <c r="C30" s="53" t="s">
        <v>636</v>
      </c>
      <c r="D30" s="53"/>
      <c r="E30" s="98">
        <v>2400</v>
      </c>
      <c r="F30" s="2">
        <v>22700</v>
      </c>
    </row>
    <row r="31" spans="1:6" x14ac:dyDescent="0.3">
      <c r="A31" s="218">
        <v>24</v>
      </c>
      <c r="B31" s="97" t="s">
        <v>3152</v>
      </c>
      <c r="C31" s="53" t="s">
        <v>3125</v>
      </c>
      <c r="D31" s="53" t="s">
        <v>3004</v>
      </c>
      <c r="E31" s="98">
        <v>3000</v>
      </c>
      <c r="F31" s="2">
        <v>38700</v>
      </c>
    </row>
    <row r="32" spans="1:6" x14ac:dyDescent="0.3">
      <c r="A32" s="218"/>
      <c r="B32" s="97" t="s">
        <v>3152</v>
      </c>
      <c r="C32" s="53" t="s">
        <v>2522</v>
      </c>
      <c r="D32" s="53" t="s">
        <v>3125</v>
      </c>
      <c r="E32" s="98">
        <v>4800</v>
      </c>
      <c r="F32" s="2">
        <v>49400</v>
      </c>
    </row>
    <row r="33" spans="1:6" x14ac:dyDescent="0.3">
      <c r="A33" s="53">
        <v>25</v>
      </c>
      <c r="B33" s="97" t="s">
        <v>3153</v>
      </c>
      <c r="C33" s="53" t="s">
        <v>2472</v>
      </c>
      <c r="D33" s="53" t="s">
        <v>3154</v>
      </c>
      <c r="E33" s="98">
        <v>5800</v>
      </c>
      <c r="F33" s="2">
        <v>43500</v>
      </c>
    </row>
    <row r="34" spans="1:6" x14ac:dyDescent="0.3">
      <c r="A34" s="53">
        <v>26</v>
      </c>
      <c r="B34" s="97" t="s">
        <v>3154</v>
      </c>
      <c r="C34" s="53" t="s">
        <v>3155</v>
      </c>
      <c r="D34" s="53" t="s">
        <v>1983</v>
      </c>
      <c r="E34" s="98">
        <v>5800</v>
      </c>
      <c r="F34" s="2">
        <v>43500</v>
      </c>
    </row>
    <row r="35" spans="1:6" ht="31" x14ac:dyDescent="0.3">
      <c r="A35" s="53">
        <v>27</v>
      </c>
      <c r="B35" s="97" t="s">
        <v>3156</v>
      </c>
      <c r="C35" s="53" t="s">
        <v>3157</v>
      </c>
      <c r="D35" s="53" t="s">
        <v>3158</v>
      </c>
      <c r="E35" s="98">
        <v>6100</v>
      </c>
      <c r="F35" s="2">
        <v>62800</v>
      </c>
    </row>
    <row r="36" spans="1:6" ht="31" x14ac:dyDescent="0.3">
      <c r="A36" s="53">
        <v>28</v>
      </c>
      <c r="B36" s="97" t="s">
        <v>3159</v>
      </c>
      <c r="C36" s="53" t="s">
        <v>2521</v>
      </c>
      <c r="D36" s="53" t="s">
        <v>3160</v>
      </c>
      <c r="E36" s="98">
        <v>4700</v>
      </c>
      <c r="F36" s="2">
        <v>48400</v>
      </c>
    </row>
    <row r="37" spans="1:6" ht="31" x14ac:dyDescent="0.3">
      <c r="A37" s="53">
        <v>29</v>
      </c>
      <c r="B37" s="97" t="s">
        <v>3161</v>
      </c>
      <c r="C37" s="53" t="s">
        <v>3162</v>
      </c>
      <c r="D37" s="53" t="s">
        <v>1983</v>
      </c>
      <c r="E37" s="98">
        <v>3600</v>
      </c>
      <c r="F37" s="2">
        <v>37000</v>
      </c>
    </row>
    <row r="38" spans="1:6" x14ac:dyDescent="0.3">
      <c r="A38" s="53">
        <v>30</v>
      </c>
      <c r="B38" s="97" t="s">
        <v>3163</v>
      </c>
      <c r="C38" s="53" t="s">
        <v>2472</v>
      </c>
      <c r="D38" s="53" t="s">
        <v>2319</v>
      </c>
      <c r="E38" s="98">
        <v>5200</v>
      </c>
      <c r="F38" s="2">
        <v>39100</v>
      </c>
    </row>
    <row r="39" spans="1:6" x14ac:dyDescent="0.3">
      <c r="A39" s="53">
        <v>31</v>
      </c>
      <c r="B39" s="97" t="s">
        <v>3164</v>
      </c>
      <c r="C39" s="53" t="s">
        <v>3165</v>
      </c>
      <c r="D39" s="53" t="s">
        <v>1983</v>
      </c>
      <c r="E39" s="98">
        <v>4800</v>
      </c>
      <c r="F39" s="2">
        <v>36100</v>
      </c>
    </row>
    <row r="40" spans="1:6" ht="31" x14ac:dyDescent="0.3">
      <c r="A40" s="53">
        <v>32</v>
      </c>
      <c r="B40" s="97" t="s">
        <v>3166</v>
      </c>
      <c r="C40" s="53" t="s">
        <v>636</v>
      </c>
      <c r="D40" s="53"/>
      <c r="E40" s="98">
        <v>4800</v>
      </c>
      <c r="F40" s="2">
        <v>36100</v>
      </c>
    </row>
    <row r="41" spans="1:6" ht="31" x14ac:dyDescent="0.3">
      <c r="A41" s="53">
        <v>33</v>
      </c>
      <c r="B41" s="97" t="s">
        <v>3167</v>
      </c>
      <c r="C41" s="53" t="s">
        <v>636</v>
      </c>
      <c r="D41" s="53"/>
      <c r="E41" s="98">
        <v>4800</v>
      </c>
      <c r="F41" s="2">
        <v>36100</v>
      </c>
    </row>
    <row r="42" spans="1:6" x14ac:dyDescent="0.3">
      <c r="A42" s="53">
        <v>34</v>
      </c>
      <c r="B42" s="97" t="s">
        <v>3168</v>
      </c>
      <c r="C42" s="53" t="s">
        <v>3158</v>
      </c>
      <c r="D42" s="53" t="s">
        <v>3169</v>
      </c>
      <c r="E42" s="98">
        <v>4500</v>
      </c>
      <c r="F42" s="2">
        <v>40800</v>
      </c>
    </row>
    <row r="43" spans="1:6" x14ac:dyDescent="0.3">
      <c r="A43" s="53">
        <v>35</v>
      </c>
      <c r="B43" s="97" t="s">
        <v>3170</v>
      </c>
      <c r="C43" s="53" t="s">
        <v>3158</v>
      </c>
      <c r="D43" s="53" t="s">
        <v>3171</v>
      </c>
      <c r="E43" s="98">
        <v>3000</v>
      </c>
      <c r="F43" s="2">
        <v>39100</v>
      </c>
    </row>
    <row r="44" spans="1:6" x14ac:dyDescent="0.3">
      <c r="A44" s="53">
        <v>36</v>
      </c>
      <c r="B44" s="97" t="s">
        <v>3172</v>
      </c>
      <c r="C44" s="53" t="s">
        <v>3158</v>
      </c>
      <c r="D44" s="53" t="s">
        <v>3171</v>
      </c>
      <c r="E44" s="98">
        <v>4300</v>
      </c>
      <c r="F44" s="2">
        <v>39000</v>
      </c>
    </row>
    <row r="45" spans="1:6" x14ac:dyDescent="0.3">
      <c r="A45" s="53">
        <v>37</v>
      </c>
      <c r="B45" s="97" t="s">
        <v>3173</v>
      </c>
      <c r="C45" s="53" t="s">
        <v>3157</v>
      </c>
      <c r="D45" s="53" t="s">
        <v>594</v>
      </c>
      <c r="E45" s="98">
        <v>4000</v>
      </c>
      <c r="F45" s="2">
        <v>47800</v>
      </c>
    </row>
    <row r="46" spans="1:6" x14ac:dyDescent="0.3">
      <c r="A46" s="53">
        <v>38</v>
      </c>
      <c r="B46" s="97" t="s">
        <v>3174</v>
      </c>
      <c r="C46" s="53" t="s">
        <v>636</v>
      </c>
      <c r="D46" s="53"/>
      <c r="E46" s="98">
        <v>3000</v>
      </c>
      <c r="F46" s="2">
        <v>37300</v>
      </c>
    </row>
    <row r="47" spans="1:6" ht="31" x14ac:dyDescent="0.3">
      <c r="A47" s="53">
        <v>39</v>
      </c>
      <c r="B47" s="97" t="s">
        <v>3175</v>
      </c>
      <c r="C47" s="53" t="s">
        <v>636</v>
      </c>
      <c r="D47" s="53"/>
      <c r="E47" s="98">
        <v>6100</v>
      </c>
      <c r="F47" s="2">
        <v>56500</v>
      </c>
    </row>
    <row r="48" spans="1:6" ht="46.5" x14ac:dyDescent="0.3">
      <c r="A48" s="53">
        <v>40</v>
      </c>
      <c r="B48" s="97" t="s">
        <v>3176</v>
      </c>
      <c r="C48" s="53" t="s">
        <v>636</v>
      </c>
      <c r="D48" s="53"/>
      <c r="E48" s="98">
        <v>8800</v>
      </c>
      <c r="F48" s="2">
        <v>90700</v>
      </c>
    </row>
    <row r="49" spans="1:6" ht="31" x14ac:dyDescent="0.3">
      <c r="A49" s="53">
        <v>41</v>
      </c>
      <c r="B49" s="97" t="s">
        <v>3177</v>
      </c>
      <c r="C49" s="53" t="s">
        <v>3004</v>
      </c>
      <c r="D49" s="53" t="s">
        <v>3178</v>
      </c>
      <c r="E49" s="98">
        <v>3000</v>
      </c>
      <c r="F49" s="2">
        <v>41700</v>
      </c>
    </row>
    <row r="50" spans="1:6" ht="31" x14ac:dyDescent="0.3">
      <c r="A50" s="53">
        <v>42</v>
      </c>
      <c r="B50" s="97" t="s">
        <v>3179</v>
      </c>
      <c r="C50" s="53" t="s">
        <v>3129</v>
      </c>
      <c r="D50" s="53" t="s">
        <v>605</v>
      </c>
      <c r="E50" s="98">
        <v>4800</v>
      </c>
      <c r="F50" s="2">
        <v>52800</v>
      </c>
    </row>
    <row r="51" spans="1:6" ht="31" x14ac:dyDescent="0.3">
      <c r="A51" s="53">
        <v>43</v>
      </c>
      <c r="B51" s="97" t="s">
        <v>3179</v>
      </c>
      <c r="C51" s="53" t="s">
        <v>2318</v>
      </c>
      <c r="D51" s="53" t="s">
        <v>755</v>
      </c>
      <c r="E51" s="98">
        <v>3000</v>
      </c>
      <c r="F51" s="2">
        <v>33000</v>
      </c>
    </row>
    <row r="52" spans="1:6" ht="31" x14ac:dyDescent="0.3">
      <c r="A52" s="53">
        <v>44</v>
      </c>
      <c r="B52" s="97" t="s">
        <v>3180</v>
      </c>
      <c r="C52" s="53" t="s">
        <v>3181</v>
      </c>
      <c r="D52" s="53" t="s">
        <v>602</v>
      </c>
      <c r="E52" s="98">
        <v>3000</v>
      </c>
      <c r="F52" s="2">
        <v>33000</v>
      </c>
    </row>
    <row r="53" spans="1:6" ht="46.5" x14ac:dyDescent="0.3">
      <c r="A53" s="53">
        <v>45</v>
      </c>
      <c r="B53" s="97" t="s">
        <v>3182</v>
      </c>
      <c r="C53" s="53" t="s">
        <v>636</v>
      </c>
      <c r="D53" s="53"/>
      <c r="E53" s="98">
        <v>5000</v>
      </c>
      <c r="F53" s="2">
        <v>51500</v>
      </c>
    </row>
    <row r="54" spans="1:6" ht="31" x14ac:dyDescent="0.3">
      <c r="A54" s="53">
        <v>46</v>
      </c>
      <c r="B54" s="97" t="s">
        <v>3183</v>
      </c>
      <c r="C54" s="53" t="s">
        <v>3158</v>
      </c>
      <c r="D54" s="53" t="s">
        <v>3149</v>
      </c>
      <c r="E54" s="98">
        <v>3000</v>
      </c>
      <c r="F54" s="2">
        <v>40100</v>
      </c>
    </row>
    <row r="55" spans="1:6" ht="31" x14ac:dyDescent="0.3">
      <c r="A55" s="53">
        <v>47</v>
      </c>
      <c r="B55" s="97" t="s">
        <v>3184</v>
      </c>
      <c r="C55" s="53" t="s">
        <v>3158</v>
      </c>
      <c r="D55" s="53" t="s">
        <v>1983</v>
      </c>
      <c r="E55" s="98">
        <v>3000</v>
      </c>
      <c r="F55" s="2">
        <v>40100</v>
      </c>
    </row>
    <row r="56" spans="1:6" ht="31" x14ac:dyDescent="0.3">
      <c r="A56" s="53">
        <v>48</v>
      </c>
      <c r="B56" s="97" t="s">
        <v>3185</v>
      </c>
      <c r="C56" s="53" t="s">
        <v>3186</v>
      </c>
      <c r="D56" s="53" t="s">
        <v>599</v>
      </c>
      <c r="E56" s="98">
        <v>3000</v>
      </c>
      <c r="F56" s="2">
        <v>33000</v>
      </c>
    </row>
    <row r="57" spans="1:6" ht="31" x14ac:dyDescent="0.3">
      <c r="A57" s="53">
        <v>49</v>
      </c>
      <c r="B57" s="97" t="s">
        <v>3187</v>
      </c>
      <c r="C57" s="53" t="s">
        <v>636</v>
      </c>
      <c r="D57" s="53"/>
      <c r="E57" s="98">
        <v>3000</v>
      </c>
      <c r="F57" s="2">
        <v>33000</v>
      </c>
    </row>
    <row r="58" spans="1:6" ht="62" x14ac:dyDescent="0.3">
      <c r="A58" s="53">
        <v>50</v>
      </c>
      <c r="B58" s="97" t="s">
        <v>3188</v>
      </c>
      <c r="C58" s="53" t="s">
        <v>636</v>
      </c>
      <c r="D58" s="53"/>
      <c r="E58" s="98">
        <v>4200</v>
      </c>
      <c r="F58" s="2">
        <v>43300</v>
      </c>
    </row>
    <row r="59" spans="1:6" ht="31" x14ac:dyDescent="0.3">
      <c r="A59" s="53">
        <v>51</v>
      </c>
      <c r="B59" s="97" t="s">
        <v>3189</v>
      </c>
      <c r="C59" s="53" t="s">
        <v>779</v>
      </c>
      <c r="D59" s="53" t="s">
        <v>1983</v>
      </c>
      <c r="E59" s="98">
        <v>4400</v>
      </c>
      <c r="F59" s="2">
        <v>45400</v>
      </c>
    </row>
    <row r="60" spans="1:6" ht="31" x14ac:dyDescent="0.3">
      <c r="A60" s="53">
        <v>52</v>
      </c>
      <c r="B60" s="97" t="s">
        <v>3190</v>
      </c>
      <c r="C60" s="53" t="s">
        <v>3191</v>
      </c>
      <c r="D60" s="53" t="s">
        <v>3192</v>
      </c>
      <c r="E60" s="98">
        <v>3000</v>
      </c>
      <c r="F60" s="2">
        <v>33000</v>
      </c>
    </row>
    <row r="61" spans="1:6" ht="31" x14ac:dyDescent="0.3">
      <c r="A61" s="53">
        <v>53</v>
      </c>
      <c r="B61" s="97" t="s">
        <v>3190</v>
      </c>
      <c r="C61" s="53" t="s">
        <v>3157</v>
      </c>
      <c r="D61" s="53" t="s">
        <v>1983</v>
      </c>
      <c r="E61" s="98">
        <v>3600</v>
      </c>
      <c r="F61" s="2">
        <v>35000</v>
      </c>
    </row>
    <row r="62" spans="1:6" ht="31" x14ac:dyDescent="0.3">
      <c r="A62" s="53">
        <v>54</v>
      </c>
      <c r="B62" s="97" t="s">
        <v>3190</v>
      </c>
      <c r="C62" s="53" t="s">
        <v>3125</v>
      </c>
      <c r="D62" s="53" t="s">
        <v>1983</v>
      </c>
      <c r="E62" s="98">
        <v>3000</v>
      </c>
      <c r="F62" s="2">
        <v>33000</v>
      </c>
    </row>
    <row r="63" spans="1:6" ht="31" x14ac:dyDescent="0.3">
      <c r="A63" s="53">
        <v>55</v>
      </c>
      <c r="B63" s="97" t="s">
        <v>3193</v>
      </c>
      <c r="C63" s="53" t="s">
        <v>3178</v>
      </c>
      <c r="D63" s="53" t="s">
        <v>1983</v>
      </c>
      <c r="E63" s="98">
        <v>3000</v>
      </c>
      <c r="F63" s="2">
        <v>28400</v>
      </c>
    </row>
    <row r="64" spans="1:6" ht="31" x14ac:dyDescent="0.3">
      <c r="A64" s="53">
        <v>56</v>
      </c>
      <c r="B64" s="97" t="s">
        <v>3194</v>
      </c>
      <c r="C64" s="53" t="s">
        <v>3004</v>
      </c>
      <c r="D64" s="53" t="s">
        <v>3195</v>
      </c>
      <c r="E64" s="98">
        <v>3000</v>
      </c>
      <c r="F64" s="2">
        <v>39300</v>
      </c>
    </row>
    <row r="65" spans="1:6" ht="31" x14ac:dyDescent="0.3">
      <c r="A65" s="53">
        <v>57</v>
      </c>
      <c r="B65" s="97" t="s">
        <v>3196</v>
      </c>
      <c r="C65" s="53" t="s">
        <v>636</v>
      </c>
      <c r="D65" s="53"/>
      <c r="E65" s="98">
        <v>4800</v>
      </c>
      <c r="F65" s="2">
        <v>51500</v>
      </c>
    </row>
    <row r="66" spans="1:6" ht="31" x14ac:dyDescent="0.3">
      <c r="A66" s="53">
        <v>58</v>
      </c>
      <c r="B66" s="97" t="s">
        <v>3197</v>
      </c>
      <c r="C66" s="53" t="s">
        <v>636</v>
      </c>
      <c r="D66" s="53"/>
      <c r="E66" s="98">
        <v>4200</v>
      </c>
      <c r="F66" s="2">
        <v>43300</v>
      </c>
    </row>
    <row r="67" spans="1:6" ht="31" x14ac:dyDescent="0.3">
      <c r="A67" s="53">
        <v>59</v>
      </c>
      <c r="B67" s="97" t="s">
        <v>3198</v>
      </c>
      <c r="C67" s="53" t="s">
        <v>636</v>
      </c>
      <c r="D67" s="53"/>
      <c r="E67" s="98">
        <v>4800</v>
      </c>
      <c r="F67" s="2">
        <v>51500</v>
      </c>
    </row>
    <row r="68" spans="1:6" ht="31" x14ac:dyDescent="0.3">
      <c r="A68" s="53">
        <v>60</v>
      </c>
      <c r="B68" s="97" t="s">
        <v>3199</v>
      </c>
      <c r="C68" s="53" t="s">
        <v>3191</v>
      </c>
      <c r="D68" s="53" t="s">
        <v>3192</v>
      </c>
      <c r="E68" s="98">
        <v>3000</v>
      </c>
      <c r="F68" s="2">
        <v>33000</v>
      </c>
    </row>
    <row r="69" spans="1:6" ht="31" x14ac:dyDescent="0.3">
      <c r="A69" s="53">
        <v>61</v>
      </c>
      <c r="B69" s="97" t="s">
        <v>3200</v>
      </c>
      <c r="C69" s="53" t="s">
        <v>636</v>
      </c>
      <c r="D69" s="53"/>
      <c r="E69" s="98">
        <v>3000</v>
      </c>
      <c r="F69" s="2">
        <v>33000</v>
      </c>
    </row>
    <row r="70" spans="1:6" ht="31" x14ac:dyDescent="0.3">
      <c r="A70" s="53">
        <v>62</v>
      </c>
      <c r="B70" s="97" t="s">
        <v>3201</v>
      </c>
      <c r="C70" s="53" t="s">
        <v>602</v>
      </c>
      <c r="D70" s="53" t="s">
        <v>1983</v>
      </c>
      <c r="E70" s="98">
        <v>3000</v>
      </c>
      <c r="F70" s="2">
        <v>28400</v>
      </c>
    </row>
    <row r="71" spans="1:6" ht="31" x14ac:dyDescent="0.3">
      <c r="A71" s="53">
        <v>63</v>
      </c>
      <c r="B71" s="97" t="s">
        <v>3202</v>
      </c>
      <c r="C71" s="53" t="s">
        <v>3158</v>
      </c>
      <c r="D71" s="53" t="s">
        <v>1983</v>
      </c>
      <c r="E71" s="98">
        <v>3000</v>
      </c>
      <c r="F71" s="2">
        <v>40100</v>
      </c>
    </row>
    <row r="72" spans="1:6" ht="31" x14ac:dyDescent="0.3">
      <c r="A72" s="53">
        <v>64</v>
      </c>
      <c r="B72" s="97" t="s">
        <v>3203</v>
      </c>
      <c r="C72" s="53" t="s">
        <v>755</v>
      </c>
      <c r="D72" s="53" t="s">
        <v>602</v>
      </c>
      <c r="E72" s="98">
        <v>6200</v>
      </c>
      <c r="F72" s="2">
        <v>63900</v>
      </c>
    </row>
    <row r="73" spans="1:6" ht="31" x14ac:dyDescent="0.3">
      <c r="A73" s="53">
        <v>65</v>
      </c>
      <c r="B73" s="97" t="s">
        <v>3204</v>
      </c>
      <c r="C73" s="53" t="s">
        <v>3129</v>
      </c>
      <c r="D73" s="53" t="s">
        <v>1983</v>
      </c>
      <c r="E73" s="98">
        <v>4800</v>
      </c>
      <c r="F73" s="2">
        <v>52800</v>
      </c>
    </row>
    <row r="74" spans="1:6" ht="31" x14ac:dyDescent="0.3">
      <c r="A74" s="53">
        <v>66</v>
      </c>
      <c r="B74" s="97" t="s">
        <v>3205</v>
      </c>
      <c r="C74" s="53" t="s">
        <v>3206</v>
      </c>
      <c r="D74" s="53" t="s">
        <v>3207</v>
      </c>
      <c r="E74" s="98">
        <v>3000</v>
      </c>
      <c r="F74" s="2">
        <v>33000</v>
      </c>
    </row>
    <row r="75" spans="1:6" ht="31" x14ac:dyDescent="0.3">
      <c r="A75" s="53">
        <v>67</v>
      </c>
      <c r="B75" s="97" t="s">
        <v>3208</v>
      </c>
      <c r="C75" s="53" t="s">
        <v>769</v>
      </c>
      <c r="D75" s="53" t="s">
        <v>3207</v>
      </c>
      <c r="E75" s="98">
        <v>3000</v>
      </c>
      <c r="F75" s="2">
        <v>33000</v>
      </c>
    </row>
    <row r="76" spans="1:6" ht="46.5" x14ac:dyDescent="0.3">
      <c r="A76" s="53">
        <v>68</v>
      </c>
      <c r="B76" s="97" t="s">
        <v>3209</v>
      </c>
      <c r="C76" s="53" t="s">
        <v>636</v>
      </c>
      <c r="D76" s="53"/>
      <c r="E76" s="98">
        <v>5800</v>
      </c>
      <c r="F76" s="2">
        <v>51500</v>
      </c>
    </row>
    <row r="77" spans="1:6" ht="31" x14ac:dyDescent="0.3">
      <c r="A77" s="53">
        <v>69</v>
      </c>
      <c r="B77" s="97" t="s">
        <v>3210</v>
      </c>
      <c r="C77" s="53" t="s">
        <v>769</v>
      </c>
      <c r="D77" s="53" t="s">
        <v>3207</v>
      </c>
      <c r="E77" s="98">
        <v>3000</v>
      </c>
      <c r="F77" s="2">
        <v>33000</v>
      </c>
    </row>
    <row r="78" spans="1:6" ht="62" x14ac:dyDescent="0.3">
      <c r="A78" s="53">
        <v>70</v>
      </c>
      <c r="B78" s="97" t="s">
        <v>3211</v>
      </c>
      <c r="C78" s="53" t="s">
        <v>636</v>
      </c>
      <c r="D78" s="53"/>
      <c r="E78" s="98">
        <v>8000</v>
      </c>
      <c r="F78" s="2">
        <v>82400</v>
      </c>
    </row>
    <row r="79" spans="1:6" ht="31" x14ac:dyDescent="0.3">
      <c r="A79" s="53">
        <v>71</v>
      </c>
      <c r="B79" s="97" t="s">
        <v>3212</v>
      </c>
      <c r="C79" s="53" t="s">
        <v>602</v>
      </c>
      <c r="D79" s="53" t="s">
        <v>1983</v>
      </c>
      <c r="E79" s="98">
        <v>3000</v>
      </c>
      <c r="F79" s="2">
        <v>28400</v>
      </c>
    </row>
    <row r="80" spans="1:6" ht="31" x14ac:dyDescent="0.3">
      <c r="A80" s="53">
        <v>72</v>
      </c>
      <c r="B80" s="97" t="s">
        <v>3213</v>
      </c>
      <c r="C80" s="53" t="s">
        <v>3191</v>
      </c>
      <c r="D80" s="53" t="s">
        <v>3207</v>
      </c>
      <c r="E80" s="98">
        <v>3000</v>
      </c>
      <c r="F80" s="2">
        <v>29200</v>
      </c>
    </row>
    <row r="81" spans="1:6" ht="31" x14ac:dyDescent="0.3">
      <c r="A81" s="53">
        <v>73</v>
      </c>
      <c r="B81" s="97" t="s">
        <v>3213</v>
      </c>
      <c r="C81" s="53" t="s">
        <v>3157</v>
      </c>
      <c r="D81" s="53" t="s">
        <v>3207</v>
      </c>
      <c r="E81" s="98">
        <v>3600</v>
      </c>
      <c r="F81" s="2">
        <v>39700</v>
      </c>
    </row>
    <row r="82" spans="1:6" ht="31" x14ac:dyDescent="0.3">
      <c r="A82" s="53">
        <v>74</v>
      </c>
      <c r="B82" s="97" t="s">
        <v>3214</v>
      </c>
      <c r="C82" s="53" t="s">
        <v>3004</v>
      </c>
      <c r="D82" s="53" t="s">
        <v>605</v>
      </c>
      <c r="E82" s="98">
        <v>3000</v>
      </c>
      <c r="F82" s="2">
        <v>39300</v>
      </c>
    </row>
    <row r="83" spans="1:6" ht="31" x14ac:dyDescent="0.3">
      <c r="A83" s="53">
        <v>75</v>
      </c>
      <c r="B83" s="97" t="s">
        <v>3215</v>
      </c>
      <c r="C83" s="53" t="s">
        <v>636</v>
      </c>
      <c r="D83" s="53"/>
      <c r="E83" s="98">
        <v>4200</v>
      </c>
      <c r="F83" s="2">
        <v>43300</v>
      </c>
    </row>
    <row r="84" spans="1:6" ht="62" x14ac:dyDescent="0.3">
      <c r="A84" s="53">
        <v>76</v>
      </c>
      <c r="B84" s="97" t="s">
        <v>3216</v>
      </c>
      <c r="C84" s="53" t="s">
        <v>636</v>
      </c>
      <c r="D84" s="53"/>
      <c r="E84" s="98">
        <v>4800</v>
      </c>
      <c r="F84" s="2">
        <v>49400</v>
      </c>
    </row>
    <row r="85" spans="1:6" ht="31" x14ac:dyDescent="0.3">
      <c r="A85" s="53">
        <v>77</v>
      </c>
      <c r="B85" s="97" t="s">
        <v>3217</v>
      </c>
      <c r="C85" s="53" t="s">
        <v>636</v>
      </c>
      <c r="D85" s="53"/>
      <c r="E85" s="98">
        <v>8000</v>
      </c>
      <c r="F85" s="2">
        <v>82400</v>
      </c>
    </row>
    <row r="86" spans="1:6" ht="31" x14ac:dyDescent="0.3">
      <c r="A86" s="53">
        <v>78</v>
      </c>
      <c r="B86" s="97" t="s">
        <v>3218</v>
      </c>
      <c r="C86" s="53" t="s">
        <v>3219</v>
      </c>
      <c r="D86" s="53" t="s">
        <v>3004</v>
      </c>
      <c r="E86" s="98">
        <v>3000</v>
      </c>
      <c r="F86" s="2">
        <v>41300</v>
      </c>
    </row>
    <row r="87" spans="1:6" ht="31" x14ac:dyDescent="0.3">
      <c r="A87" s="53">
        <v>79</v>
      </c>
      <c r="B87" s="97" t="s">
        <v>3220</v>
      </c>
      <c r="C87" s="53" t="s">
        <v>3129</v>
      </c>
      <c r="D87" s="53" t="s">
        <v>605</v>
      </c>
      <c r="E87" s="98">
        <v>4800</v>
      </c>
      <c r="F87" s="2">
        <v>52800</v>
      </c>
    </row>
    <row r="88" spans="1:6" ht="31" x14ac:dyDescent="0.3">
      <c r="A88" s="53">
        <v>80</v>
      </c>
      <c r="B88" s="97" t="s">
        <v>3221</v>
      </c>
      <c r="C88" s="53" t="s">
        <v>3222</v>
      </c>
      <c r="D88" s="53" t="s">
        <v>1983</v>
      </c>
      <c r="E88" s="98">
        <v>3000</v>
      </c>
      <c r="F88" s="2">
        <v>33000</v>
      </c>
    </row>
    <row r="89" spans="1:6" ht="62" x14ac:dyDescent="0.3">
      <c r="A89" s="53">
        <v>81</v>
      </c>
      <c r="B89" s="97" t="s">
        <v>3223</v>
      </c>
      <c r="C89" s="53" t="s">
        <v>636</v>
      </c>
      <c r="D89" s="53"/>
      <c r="E89" s="98">
        <v>5800</v>
      </c>
      <c r="F89" s="2">
        <v>59800</v>
      </c>
    </row>
    <row r="90" spans="1:6" ht="31" x14ac:dyDescent="0.3">
      <c r="A90" s="53">
        <v>82</v>
      </c>
      <c r="B90" s="97" t="s">
        <v>3224</v>
      </c>
      <c r="C90" s="53" t="s">
        <v>588</v>
      </c>
      <c r="D90" s="53" t="s">
        <v>605</v>
      </c>
      <c r="E90" s="98">
        <v>3000</v>
      </c>
      <c r="F90" s="2">
        <v>33000</v>
      </c>
    </row>
    <row r="91" spans="1:6" ht="31" x14ac:dyDescent="0.3">
      <c r="A91" s="53">
        <v>83</v>
      </c>
      <c r="B91" s="97" t="s">
        <v>3225</v>
      </c>
      <c r="C91" s="53" t="s">
        <v>3226</v>
      </c>
      <c r="D91" s="53" t="s">
        <v>3207</v>
      </c>
      <c r="E91" s="98">
        <v>3000</v>
      </c>
      <c r="F91" s="2">
        <v>33000</v>
      </c>
    </row>
    <row r="92" spans="1:6" ht="31" x14ac:dyDescent="0.3">
      <c r="A92" s="53">
        <v>84</v>
      </c>
      <c r="B92" s="97" t="s">
        <v>3227</v>
      </c>
      <c r="C92" s="53" t="s">
        <v>3228</v>
      </c>
      <c r="D92" s="53" t="s">
        <v>1983</v>
      </c>
      <c r="E92" s="98">
        <v>3000</v>
      </c>
      <c r="F92" s="2">
        <v>33000</v>
      </c>
    </row>
    <row r="93" spans="1:6" ht="31" x14ac:dyDescent="0.3">
      <c r="A93" s="53">
        <v>85</v>
      </c>
      <c r="B93" s="97" t="s">
        <v>3229</v>
      </c>
      <c r="C93" s="53" t="s">
        <v>770</v>
      </c>
      <c r="D93" s="53" t="s">
        <v>1983</v>
      </c>
      <c r="E93" s="98">
        <v>3000</v>
      </c>
      <c r="F93" s="2">
        <v>33000</v>
      </c>
    </row>
    <row r="94" spans="1:6" ht="31" x14ac:dyDescent="0.3">
      <c r="A94" s="53">
        <v>86</v>
      </c>
      <c r="B94" s="97" t="s">
        <v>3230</v>
      </c>
      <c r="C94" s="53" t="s">
        <v>3206</v>
      </c>
      <c r="D94" s="53" t="s">
        <v>3222</v>
      </c>
      <c r="E94" s="98">
        <v>3000</v>
      </c>
      <c r="F94" s="2">
        <v>33000</v>
      </c>
    </row>
    <row r="95" spans="1:6" ht="31" x14ac:dyDescent="0.3">
      <c r="A95" s="53">
        <v>87</v>
      </c>
      <c r="B95" s="97" t="s">
        <v>3231</v>
      </c>
      <c r="C95" s="53" t="s">
        <v>636</v>
      </c>
      <c r="D95" s="53"/>
      <c r="E95" s="98">
        <v>4200</v>
      </c>
      <c r="F95" s="2">
        <v>43300</v>
      </c>
    </row>
    <row r="96" spans="1:6" ht="31" x14ac:dyDescent="0.3">
      <c r="A96" s="53">
        <v>88</v>
      </c>
      <c r="B96" s="97" t="s">
        <v>3232</v>
      </c>
      <c r="C96" s="53" t="s">
        <v>636</v>
      </c>
      <c r="D96" s="53"/>
      <c r="E96" s="98">
        <v>6200</v>
      </c>
      <c r="F96" s="2">
        <v>63900</v>
      </c>
    </row>
    <row r="97" spans="1:6" ht="31" x14ac:dyDescent="0.3">
      <c r="A97" s="53">
        <v>89</v>
      </c>
      <c r="B97" s="97" t="s">
        <v>3233</v>
      </c>
      <c r="C97" s="53" t="s">
        <v>3004</v>
      </c>
      <c r="D97" s="53" t="s">
        <v>1983</v>
      </c>
      <c r="E97" s="98">
        <v>3000</v>
      </c>
      <c r="F97" s="2">
        <v>28400</v>
      </c>
    </row>
    <row r="98" spans="1:6" ht="31" x14ac:dyDescent="0.3">
      <c r="A98" s="53">
        <v>90</v>
      </c>
      <c r="B98" s="97" t="s">
        <v>3234</v>
      </c>
      <c r="C98" s="53" t="s">
        <v>3157</v>
      </c>
      <c r="D98" s="53" t="s">
        <v>1983</v>
      </c>
      <c r="E98" s="98">
        <v>3600</v>
      </c>
      <c r="F98" s="2">
        <v>35000</v>
      </c>
    </row>
    <row r="99" spans="1:6" ht="62" x14ac:dyDescent="0.3">
      <c r="A99" s="53">
        <v>91</v>
      </c>
      <c r="B99" s="97" t="s">
        <v>3235</v>
      </c>
      <c r="C99" s="53" t="s">
        <v>636</v>
      </c>
      <c r="D99" s="53"/>
      <c r="E99" s="98">
        <v>6200</v>
      </c>
      <c r="F99" s="2">
        <v>63900</v>
      </c>
    </row>
    <row r="100" spans="1:6" ht="31" x14ac:dyDescent="0.3">
      <c r="A100" s="53">
        <v>92</v>
      </c>
      <c r="B100" s="97" t="s">
        <v>3236</v>
      </c>
      <c r="C100" s="53" t="s">
        <v>636</v>
      </c>
      <c r="D100" s="53"/>
      <c r="E100" s="98">
        <v>3000</v>
      </c>
      <c r="F100" s="2">
        <v>28400</v>
      </c>
    </row>
    <row r="101" spans="1:6" ht="31" x14ac:dyDescent="0.3">
      <c r="A101" s="53">
        <v>93</v>
      </c>
      <c r="B101" s="97" t="s">
        <v>3237</v>
      </c>
      <c r="C101" s="53" t="s">
        <v>636</v>
      </c>
      <c r="D101" s="53"/>
      <c r="E101" s="98">
        <v>6300</v>
      </c>
      <c r="F101" s="2">
        <v>47300</v>
      </c>
    </row>
    <row r="102" spans="1:6" ht="31" x14ac:dyDescent="0.3">
      <c r="A102" s="53">
        <v>94</v>
      </c>
      <c r="B102" s="97" t="s">
        <v>3238</v>
      </c>
      <c r="C102" s="53" t="s">
        <v>3004</v>
      </c>
      <c r="D102" s="53" t="s">
        <v>1983</v>
      </c>
      <c r="E102" s="98">
        <v>3000</v>
      </c>
      <c r="F102" s="2">
        <v>28400</v>
      </c>
    </row>
    <row r="103" spans="1:6" ht="31" x14ac:dyDescent="0.3">
      <c r="A103" s="53">
        <v>95</v>
      </c>
      <c r="B103" s="97" t="s">
        <v>3239</v>
      </c>
      <c r="C103" s="53" t="s">
        <v>3129</v>
      </c>
      <c r="D103" s="53" t="s">
        <v>605</v>
      </c>
      <c r="E103" s="98">
        <v>4500</v>
      </c>
      <c r="F103" s="2">
        <v>49600</v>
      </c>
    </row>
    <row r="104" spans="1:6" ht="31" x14ac:dyDescent="0.3">
      <c r="A104" s="53">
        <v>96</v>
      </c>
      <c r="B104" s="97" t="s">
        <v>3240</v>
      </c>
      <c r="C104" s="53" t="s">
        <v>3222</v>
      </c>
      <c r="D104" s="53" t="s">
        <v>3207</v>
      </c>
      <c r="E104" s="98">
        <v>3000</v>
      </c>
      <c r="F104" s="2">
        <v>33000</v>
      </c>
    </row>
    <row r="105" spans="1:6" ht="62" x14ac:dyDescent="0.3">
      <c r="A105" s="53">
        <v>97</v>
      </c>
      <c r="B105" s="97" t="s">
        <v>3241</v>
      </c>
      <c r="C105" s="53" t="s">
        <v>636</v>
      </c>
      <c r="D105" s="53"/>
      <c r="E105" s="98">
        <v>6200</v>
      </c>
      <c r="F105" s="2">
        <v>63900</v>
      </c>
    </row>
    <row r="106" spans="1:6" ht="31" x14ac:dyDescent="0.3">
      <c r="A106" s="53">
        <v>98</v>
      </c>
      <c r="B106" s="97" t="s">
        <v>3242</v>
      </c>
      <c r="C106" s="53" t="s">
        <v>3127</v>
      </c>
      <c r="D106" s="53" t="s">
        <v>3219</v>
      </c>
      <c r="E106" s="98">
        <v>3000</v>
      </c>
      <c r="F106" s="2">
        <v>41300</v>
      </c>
    </row>
    <row r="107" spans="1:6" ht="31" x14ac:dyDescent="0.3">
      <c r="A107" s="53">
        <v>99</v>
      </c>
      <c r="B107" s="97" t="s">
        <v>3243</v>
      </c>
      <c r="C107" s="53" t="s">
        <v>3157</v>
      </c>
      <c r="D107" s="53" t="s">
        <v>3222</v>
      </c>
      <c r="E107" s="98">
        <v>4200</v>
      </c>
      <c r="F107" s="2">
        <v>40900</v>
      </c>
    </row>
    <row r="108" spans="1:6" ht="31" x14ac:dyDescent="0.3">
      <c r="A108" s="53">
        <v>100</v>
      </c>
      <c r="B108" s="97" t="s">
        <v>3244</v>
      </c>
      <c r="C108" s="53" t="s">
        <v>3004</v>
      </c>
      <c r="D108" s="53" t="s">
        <v>3245</v>
      </c>
      <c r="E108" s="98">
        <v>3000</v>
      </c>
      <c r="F108" s="2">
        <v>39300</v>
      </c>
    </row>
    <row r="109" spans="1:6" ht="31" x14ac:dyDescent="0.3">
      <c r="A109" s="53">
        <v>101</v>
      </c>
      <c r="B109" s="97" t="s">
        <v>3246</v>
      </c>
      <c r="C109" s="53" t="s">
        <v>594</v>
      </c>
      <c r="D109" s="53" t="s">
        <v>1983</v>
      </c>
      <c r="E109" s="98">
        <v>3000</v>
      </c>
      <c r="F109" s="2">
        <v>33000</v>
      </c>
    </row>
    <row r="110" spans="1:6" ht="31" x14ac:dyDescent="0.3">
      <c r="A110" s="53">
        <v>102</v>
      </c>
      <c r="B110" s="97" t="s">
        <v>3247</v>
      </c>
      <c r="C110" s="53" t="s">
        <v>636</v>
      </c>
      <c r="D110" s="53"/>
      <c r="E110" s="98">
        <v>4400</v>
      </c>
      <c r="F110" s="2">
        <v>45400</v>
      </c>
    </row>
    <row r="111" spans="1:6" ht="31" x14ac:dyDescent="0.3">
      <c r="A111" s="53">
        <v>103</v>
      </c>
      <c r="B111" s="97" t="s">
        <v>3248</v>
      </c>
      <c r="C111" s="53" t="s">
        <v>3004</v>
      </c>
      <c r="D111" s="53" t="s">
        <v>1983</v>
      </c>
      <c r="E111" s="98">
        <v>3000</v>
      </c>
      <c r="F111" s="2">
        <v>28400</v>
      </c>
    </row>
    <row r="112" spans="1:6" ht="31" x14ac:dyDescent="0.3">
      <c r="A112" s="53">
        <v>104</v>
      </c>
      <c r="B112" s="97" t="s">
        <v>3249</v>
      </c>
      <c r="C112" s="53" t="s">
        <v>3129</v>
      </c>
      <c r="D112" s="53" t="s">
        <v>3250</v>
      </c>
      <c r="E112" s="98">
        <v>4200</v>
      </c>
      <c r="F112" s="2">
        <v>46300</v>
      </c>
    </row>
    <row r="113" spans="1:6" ht="31" x14ac:dyDescent="0.3">
      <c r="A113" s="53">
        <v>105</v>
      </c>
      <c r="B113" s="97" t="s">
        <v>3251</v>
      </c>
      <c r="C113" s="53" t="s">
        <v>636</v>
      </c>
      <c r="D113" s="53"/>
      <c r="E113" s="98">
        <v>4800</v>
      </c>
      <c r="F113" s="2">
        <v>51500</v>
      </c>
    </row>
    <row r="114" spans="1:6" ht="31" x14ac:dyDescent="0.3">
      <c r="A114" s="53">
        <v>106</v>
      </c>
      <c r="B114" s="97" t="s">
        <v>3252</v>
      </c>
      <c r="C114" s="53" t="s">
        <v>3207</v>
      </c>
      <c r="D114" s="53" t="s">
        <v>1983</v>
      </c>
      <c r="E114" s="98">
        <v>3000</v>
      </c>
      <c r="F114" s="2">
        <v>33000</v>
      </c>
    </row>
    <row r="115" spans="1:6" ht="62" x14ac:dyDescent="0.3">
      <c r="A115" s="53">
        <v>107</v>
      </c>
      <c r="B115" s="97" t="s">
        <v>3253</v>
      </c>
      <c r="C115" s="53" t="s">
        <v>636</v>
      </c>
      <c r="D115" s="53"/>
      <c r="E115" s="98">
        <v>4800</v>
      </c>
      <c r="F115" s="2">
        <v>49400</v>
      </c>
    </row>
    <row r="116" spans="1:6" ht="31" x14ac:dyDescent="0.3">
      <c r="A116" s="53">
        <v>108</v>
      </c>
      <c r="B116" s="97" t="s">
        <v>3254</v>
      </c>
      <c r="C116" s="53" t="s">
        <v>3255</v>
      </c>
      <c r="D116" s="53" t="s">
        <v>1983</v>
      </c>
      <c r="E116" s="98">
        <v>3000</v>
      </c>
      <c r="F116" s="2">
        <v>41300</v>
      </c>
    </row>
    <row r="117" spans="1:6" ht="31" x14ac:dyDescent="0.3">
      <c r="A117" s="53">
        <v>109</v>
      </c>
      <c r="B117" s="97" t="s">
        <v>3256</v>
      </c>
      <c r="C117" s="53" t="s">
        <v>3157</v>
      </c>
      <c r="D117" s="53" t="s">
        <v>1983</v>
      </c>
      <c r="E117" s="98">
        <v>3600</v>
      </c>
      <c r="F117" s="2">
        <v>35000</v>
      </c>
    </row>
    <row r="118" spans="1:6" ht="31" x14ac:dyDescent="0.3">
      <c r="A118" s="53">
        <v>110</v>
      </c>
      <c r="B118" s="97" t="s">
        <v>3257</v>
      </c>
      <c r="C118" s="53" t="s">
        <v>3004</v>
      </c>
      <c r="D118" s="53" t="s">
        <v>3245</v>
      </c>
      <c r="E118" s="98">
        <v>3000</v>
      </c>
      <c r="F118" s="2">
        <v>39300</v>
      </c>
    </row>
    <row r="119" spans="1:6" ht="31" x14ac:dyDescent="0.3">
      <c r="A119" s="53">
        <v>111</v>
      </c>
      <c r="B119" s="97" t="s">
        <v>3258</v>
      </c>
      <c r="C119" s="53" t="s">
        <v>3255</v>
      </c>
      <c r="D119" s="53" t="s">
        <v>1983</v>
      </c>
      <c r="E119" s="98">
        <v>3000</v>
      </c>
      <c r="F119" s="2">
        <v>41300</v>
      </c>
    </row>
    <row r="120" spans="1:6" ht="31" x14ac:dyDescent="0.3">
      <c r="A120" s="53">
        <v>112</v>
      </c>
      <c r="B120" s="97" t="s">
        <v>3259</v>
      </c>
      <c r="C120" s="53" t="s">
        <v>3129</v>
      </c>
      <c r="D120" s="53" t="s">
        <v>2319</v>
      </c>
      <c r="E120" s="98">
        <v>3000</v>
      </c>
      <c r="F120" s="2">
        <v>33000</v>
      </c>
    </row>
    <row r="121" spans="1:6" ht="62" x14ac:dyDescent="0.3">
      <c r="A121" s="53">
        <v>113</v>
      </c>
      <c r="B121" s="97" t="s">
        <v>3260</v>
      </c>
      <c r="C121" s="53" t="s">
        <v>636</v>
      </c>
      <c r="D121" s="53"/>
      <c r="E121" s="98">
        <v>4800</v>
      </c>
      <c r="F121" s="2">
        <v>49400</v>
      </c>
    </row>
    <row r="122" spans="1:6" ht="31" x14ac:dyDescent="0.3">
      <c r="A122" s="53">
        <v>114</v>
      </c>
      <c r="B122" s="97" t="s">
        <v>3261</v>
      </c>
      <c r="C122" s="53" t="s">
        <v>3127</v>
      </c>
      <c r="D122" s="53" t="s">
        <v>3262</v>
      </c>
      <c r="E122" s="98">
        <v>3600</v>
      </c>
      <c r="F122" s="2">
        <v>40900</v>
      </c>
    </row>
    <row r="123" spans="1:6" ht="31" x14ac:dyDescent="0.3">
      <c r="A123" s="53">
        <v>115</v>
      </c>
      <c r="B123" s="97" t="s">
        <v>3263</v>
      </c>
      <c r="C123" s="53" t="s">
        <v>636</v>
      </c>
      <c r="D123" s="53"/>
      <c r="E123" s="98">
        <v>3000</v>
      </c>
      <c r="F123" s="2">
        <v>29200</v>
      </c>
    </row>
    <row r="124" spans="1:6" ht="31" x14ac:dyDescent="0.3">
      <c r="A124" s="53">
        <v>116</v>
      </c>
      <c r="B124" s="97" t="s">
        <v>3264</v>
      </c>
      <c r="C124" s="53" t="s">
        <v>3219</v>
      </c>
      <c r="D124" s="53" t="s">
        <v>3262</v>
      </c>
      <c r="E124" s="98">
        <v>3000</v>
      </c>
      <c r="F124" s="2">
        <v>41300</v>
      </c>
    </row>
    <row r="125" spans="1:6" ht="31" x14ac:dyDescent="0.3">
      <c r="A125" s="53">
        <v>117</v>
      </c>
      <c r="B125" s="97" t="s">
        <v>3265</v>
      </c>
      <c r="C125" s="53" t="s">
        <v>2319</v>
      </c>
      <c r="D125" s="53" t="s">
        <v>3207</v>
      </c>
      <c r="E125" s="98">
        <v>3000</v>
      </c>
      <c r="F125" s="2">
        <v>33000</v>
      </c>
    </row>
    <row r="126" spans="1:6" ht="31" x14ac:dyDescent="0.3">
      <c r="A126" s="53">
        <v>118</v>
      </c>
      <c r="B126" s="97" t="s">
        <v>3266</v>
      </c>
      <c r="C126" s="53" t="s">
        <v>2319</v>
      </c>
      <c r="D126" s="53" t="s">
        <v>3207</v>
      </c>
      <c r="E126" s="98">
        <v>3000</v>
      </c>
      <c r="F126" s="2">
        <v>33000</v>
      </c>
    </row>
    <row r="127" spans="1:6" ht="31" x14ac:dyDescent="0.3">
      <c r="A127" s="53">
        <v>119</v>
      </c>
      <c r="B127" s="97" t="s">
        <v>3267</v>
      </c>
      <c r="C127" s="53" t="s">
        <v>636</v>
      </c>
      <c r="D127" s="53"/>
      <c r="E127" s="98">
        <v>5000</v>
      </c>
      <c r="F127" s="2">
        <v>51500</v>
      </c>
    </row>
    <row r="128" spans="1:6" ht="31" x14ac:dyDescent="0.3">
      <c r="A128" s="53">
        <v>120</v>
      </c>
      <c r="B128" s="97" t="s">
        <v>3268</v>
      </c>
      <c r="C128" s="53" t="s">
        <v>636</v>
      </c>
      <c r="D128" s="53"/>
      <c r="E128" s="98">
        <v>5000</v>
      </c>
      <c r="F128" s="2">
        <v>51500</v>
      </c>
    </row>
    <row r="129" spans="1:6" ht="31" x14ac:dyDescent="0.3">
      <c r="A129" s="53">
        <v>121</v>
      </c>
      <c r="B129" s="97" t="s">
        <v>3269</v>
      </c>
      <c r="C129" s="53" t="s">
        <v>636</v>
      </c>
      <c r="D129" s="53"/>
      <c r="E129" s="98">
        <v>5000</v>
      </c>
      <c r="F129" s="2">
        <v>51500</v>
      </c>
    </row>
    <row r="130" spans="1:6" ht="62" x14ac:dyDescent="0.3">
      <c r="A130" s="53">
        <v>122</v>
      </c>
      <c r="B130" s="97" t="s">
        <v>3270</v>
      </c>
      <c r="C130" s="53" t="s">
        <v>636</v>
      </c>
      <c r="D130" s="53"/>
      <c r="E130" s="98">
        <v>5000</v>
      </c>
      <c r="F130" s="2">
        <v>51500</v>
      </c>
    </row>
    <row r="131" spans="1:6" ht="31" x14ac:dyDescent="0.3">
      <c r="A131" s="53">
        <v>123</v>
      </c>
      <c r="B131" s="97" t="s">
        <v>3271</v>
      </c>
      <c r="C131" s="53" t="s">
        <v>3157</v>
      </c>
      <c r="D131" s="53" t="s">
        <v>3207</v>
      </c>
      <c r="E131" s="98">
        <v>3600</v>
      </c>
      <c r="F131" s="2">
        <v>35000</v>
      </c>
    </row>
    <row r="132" spans="1:6" ht="31" x14ac:dyDescent="0.3">
      <c r="A132" s="53">
        <v>124</v>
      </c>
      <c r="B132" s="97" t="s">
        <v>3272</v>
      </c>
      <c r="C132" s="53" t="s">
        <v>3228</v>
      </c>
      <c r="D132" s="53" t="s">
        <v>1983</v>
      </c>
      <c r="E132" s="98">
        <v>3000</v>
      </c>
      <c r="F132" s="2">
        <v>29200</v>
      </c>
    </row>
    <row r="133" spans="1:6" ht="31" x14ac:dyDescent="0.3">
      <c r="A133" s="53">
        <v>125</v>
      </c>
      <c r="B133" s="97" t="s">
        <v>3273</v>
      </c>
      <c r="C133" s="53" t="s">
        <v>3228</v>
      </c>
      <c r="D133" s="53" t="s">
        <v>602</v>
      </c>
      <c r="E133" s="98">
        <v>3000</v>
      </c>
      <c r="F133" s="2">
        <v>29200</v>
      </c>
    </row>
    <row r="134" spans="1:6" ht="31" x14ac:dyDescent="0.3">
      <c r="A134" s="53">
        <v>126</v>
      </c>
      <c r="B134" s="97" t="s">
        <v>3274</v>
      </c>
      <c r="C134" s="53" t="s">
        <v>3262</v>
      </c>
      <c r="D134" s="53" t="s">
        <v>1983</v>
      </c>
      <c r="E134" s="98">
        <v>3000</v>
      </c>
      <c r="F134" s="2">
        <v>41300</v>
      </c>
    </row>
    <row r="135" spans="1:6" ht="31" x14ac:dyDescent="0.3">
      <c r="A135" s="53">
        <v>127</v>
      </c>
      <c r="B135" s="97" t="s">
        <v>3275</v>
      </c>
      <c r="C135" s="53" t="s">
        <v>3276</v>
      </c>
      <c r="D135" s="53" t="s">
        <v>1983</v>
      </c>
      <c r="E135" s="98">
        <v>3000</v>
      </c>
      <c r="F135" s="2">
        <v>41700</v>
      </c>
    </row>
    <row r="136" spans="1:6" ht="31" x14ac:dyDescent="0.3">
      <c r="A136" s="53">
        <v>128</v>
      </c>
      <c r="B136" s="97" t="s">
        <v>3277</v>
      </c>
      <c r="C136" s="53" t="s">
        <v>636</v>
      </c>
      <c r="D136" s="53"/>
      <c r="E136" s="98">
        <v>3000</v>
      </c>
      <c r="F136" s="2">
        <v>30900</v>
      </c>
    </row>
    <row r="137" spans="1:6" ht="31" x14ac:dyDescent="0.3">
      <c r="A137" s="53">
        <v>129</v>
      </c>
      <c r="B137" s="97" t="s">
        <v>3278</v>
      </c>
      <c r="C137" s="53" t="s">
        <v>3279</v>
      </c>
      <c r="D137" s="53" t="s">
        <v>3207</v>
      </c>
      <c r="E137" s="98">
        <v>3000</v>
      </c>
      <c r="F137" s="2">
        <v>29200</v>
      </c>
    </row>
    <row r="138" spans="1:6" ht="62" x14ac:dyDescent="0.3">
      <c r="A138" s="53">
        <v>130</v>
      </c>
      <c r="B138" s="97" t="s">
        <v>3280</v>
      </c>
      <c r="C138" s="53" t="s">
        <v>636</v>
      </c>
      <c r="D138" s="53"/>
      <c r="E138" s="98">
        <v>5000</v>
      </c>
      <c r="F138" s="2">
        <v>51500</v>
      </c>
    </row>
    <row r="139" spans="1:6" ht="31" x14ac:dyDescent="0.3">
      <c r="A139" s="53">
        <v>131</v>
      </c>
      <c r="B139" s="97" t="s">
        <v>3281</v>
      </c>
      <c r="C139" s="53" t="s">
        <v>3282</v>
      </c>
      <c r="D139" s="53" t="s">
        <v>3283</v>
      </c>
      <c r="E139" s="98">
        <v>3600</v>
      </c>
      <c r="F139" s="2">
        <v>39600</v>
      </c>
    </row>
    <row r="140" spans="1:6" ht="31" x14ac:dyDescent="0.3">
      <c r="A140" s="53">
        <v>132</v>
      </c>
      <c r="B140" s="97" t="s">
        <v>3284</v>
      </c>
      <c r="C140" s="53" t="s">
        <v>636</v>
      </c>
      <c r="D140" s="53"/>
      <c r="E140" s="98">
        <v>3000</v>
      </c>
      <c r="F140" s="2">
        <v>33000</v>
      </c>
    </row>
    <row r="141" spans="1:6" ht="62" x14ac:dyDescent="0.3">
      <c r="A141" s="53">
        <v>133</v>
      </c>
      <c r="B141" s="97" t="s">
        <v>3285</v>
      </c>
      <c r="C141" s="53" t="s">
        <v>636</v>
      </c>
      <c r="D141" s="53"/>
      <c r="E141" s="98">
        <v>5000</v>
      </c>
      <c r="F141" s="2">
        <v>51500</v>
      </c>
    </row>
    <row r="142" spans="1:6" ht="31" x14ac:dyDescent="0.3">
      <c r="A142" s="53">
        <v>134</v>
      </c>
      <c r="B142" s="97" t="s">
        <v>3286</v>
      </c>
      <c r="C142" s="53" t="s">
        <v>636</v>
      </c>
      <c r="D142" s="53"/>
      <c r="E142" s="98">
        <v>5000</v>
      </c>
      <c r="F142" s="2">
        <v>51500</v>
      </c>
    </row>
    <row r="143" spans="1:6" ht="31" x14ac:dyDescent="0.3">
      <c r="A143" s="53">
        <v>135</v>
      </c>
      <c r="B143" s="97" t="s">
        <v>3287</v>
      </c>
      <c r="C143" s="53" t="s">
        <v>3004</v>
      </c>
      <c r="D143" s="53" t="s">
        <v>3288</v>
      </c>
      <c r="E143" s="98">
        <v>5800</v>
      </c>
      <c r="F143" s="2">
        <v>76500</v>
      </c>
    </row>
    <row r="144" spans="1:6" ht="31" x14ac:dyDescent="0.3">
      <c r="A144" s="53">
        <v>136</v>
      </c>
      <c r="B144" s="97" t="s">
        <v>3289</v>
      </c>
      <c r="C144" s="53" t="s">
        <v>3181</v>
      </c>
      <c r="D144" s="53" t="s">
        <v>3290</v>
      </c>
      <c r="E144" s="98">
        <v>3000</v>
      </c>
      <c r="F144" s="2">
        <v>30900</v>
      </c>
    </row>
    <row r="145" spans="1:6" ht="31" x14ac:dyDescent="0.3">
      <c r="A145" s="53">
        <v>137</v>
      </c>
      <c r="B145" s="97" t="s">
        <v>3291</v>
      </c>
      <c r="C145" s="53" t="s">
        <v>3004</v>
      </c>
      <c r="D145" s="53" t="s">
        <v>3191</v>
      </c>
      <c r="E145" s="98">
        <v>3600</v>
      </c>
      <c r="F145" s="2">
        <v>37000</v>
      </c>
    </row>
    <row r="146" spans="1:6" ht="31" x14ac:dyDescent="0.3">
      <c r="A146" s="53">
        <v>138</v>
      </c>
      <c r="B146" s="97" t="s">
        <v>3292</v>
      </c>
      <c r="C146" s="53" t="s">
        <v>3181</v>
      </c>
      <c r="D146" s="53" t="s">
        <v>3290</v>
      </c>
      <c r="E146" s="98">
        <v>3000</v>
      </c>
      <c r="F146" s="2">
        <v>30900</v>
      </c>
    </row>
    <row r="147" spans="1:6" ht="31" x14ac:dyDescent="0.3">
      <c r="A147" s="53">
        <v>139</v>
      </c>
      <c r="B147" s="97" t="s">
        <v>3293</v>
      </c>
      <c r="C147" s="53" t="s">
        <v>636</v>
      </c>
      <c r="D147" s="53"/>
      <c r="E147" s="98">
        <v>3000</v>
      </c>
      <c r="F147" s="2">
        <v>30900</v>
      </c>
    </row>
    <row r="148" spans="1:6" ht="31" x14ac:dyDescent="0.3">
      <c r="A148" s="53">
        <v>140</v>
      </c>
      <c r="B148" s="97" t="s">
        <v>3294</v>
      </c>
      <c r="C148" s="53" t="s">
        <v>3295</v>
      </c>
      <c r="D148" s="53" t="s">
        <v>3296</v>
      </c>
      <c r="E148" s="98">
        <v>3000</v>
      </c>
      <c r="F148" s="2">
        <v>30900</v>
      </c>
    </row>
    <row r="149" spans="1:6" ht="31" x14ac:dyDescent="0.3">
      <c r="A149" s="53">
        <v>141</v>
      </c>
      <c r="B149" s="97" t="s">
        <v>3297</v>
      </c>
      <c r="C149" s="53" t="s">
        <v>636</v>
      </c>
      <c r="D149" s="53"/>
      <c r="E149" s="98">
        <v>9600</v>
      </c>
      <c r="F149" s="2">
        <v>98800</v>
      </c>
    </row>
    <row r="150" spans="1:6" ht="31" x14ac:dyDescent="0.3">
      <c r="A150" s="53">
        <v>142</v>
      </c>
      <c r="B150" s="97" t="s">
        <v>3298</v>
      </c>
      <c r="C150" s="53" t="s">
        <v>3282</v>
      </c>
      <c r="D150" s="53" t="s">
        <v>3207</v>
      </c>
      <c r="E150" s="98">
        <v>3600</v>
      </c>
      <c r="F150" s="2">
        <v>40900</v>
      </c>
    </row>
    <row r="151" spans="1:6" ht="31" x14ac:dyDescent="0.3">
      <c r="A151" s="53">
        <v>143</v>
      </c>
      <c r="B151" s="97" t="s">
        <v>3299</v>
      </c>
      <c r="C151" s="53" t="s">
        <v>3127</v>
      </c>
      <c r="D151" s="53" t="s">
        <v>3207</v>
      </c>
      <c r="E151" s="98">
        <v>3000</v>
      </c>
      <c r="F151" s="2">
        <v>34000</v>
      </c>
    </row>
    <row r="152" spans="1:6" ht="31" x14ac:dyDescent="0.3">
      <c r="A152" s="53">
        <v>144</v>
      </c>
      <c r="B152" s="97" t="s">
        <v>3300</v>
      </c>
      <c r="C152" s="53" t="s">
        <v>636</v>
      </c>
      <c r="D152" s="53"/>
      <c r="E152" s="98">
        <v>3000</v>
      </c>
      <c r="F152" s="2">
        <v>36300</v>
      </c>
    </row>
    <row r="153" spans="1:6" ht="31" x14ac:dyDescent="0.3">
      <c r="A153" s="53">
        <v>145</v>
      </c>
      <c r="B153" s="97" t="s">
        <v>3301</v>
      </c>
      <c r="C153" s="53" t="s">
        <v>3004</v>
      </c>
      <c r="D153" s="53" t="s">
        <v>3125</v>
      </c>
      <c r="E153" s="98">
        <v>3000</v>
      </c>
      <c r="F153" s="2">
        <v>30900</v>
      </c>
    </row>
    <row r="154" spans="1:6" ht="31" x14ac:dyDescent="0.3">
      <c r="A154" s="53">
        <v>146</v>
      </c>
      <c r="B154" s="97" t="s">
        <v>3302</v>
      </c>
      <c r="C154" s="53" t="s">
        <v>636</v>
      </c>
      <c r="D154" s="53"/>
      <c r="E154" s="98">
        <v>4400</v>
      </c>
      <c r="F154" s="2">
        <v>45400</v>
      </c>
    </row>
    <row r="155" spans="1:6" ht="31" x14ac:dyDescent="0.3">
      <c r="A155" s="53">
        <v>147</v>
      </c>
      <c r="B155" s="97" t="s">
        <v>3303</v>
      </c>
      <c r="C155" s="53" t="s">
        <v>3157</v>
      </c>
      <c r="D155" s="53" t="s">
        <v>2318</v>
      </c>
      <c r="E155" s="98">
        <v>4000</v>
      </c>
      <c r="F155" s="2">
        <v>38900</v>
      </c>
    </row>
    <row r="156" spans="1:6" ht="31" x14ac:dyDescent="0.3">
      <c r="A156" s="53">
        <v>148</v>
      </c>
      <c r="B156" s="97" t="s">
        <v>3304</v>
      </c>
      <c r="C156" s="53" t="s">
        <v>636</v>
      </c>
      <c r="D156" s="53"/>
      <c r="E156" s="98">
        <v>5000</v>
      </c>
      <c r="F156" s="2">
        <v>51500</v>
      </c>
    </row>
    <row r="157" spans="1:6" ht="31" x14ac:dyDescent="0.3">
      <c r="A157" s="53">
        <v>149</v>
      </c>
      <c r="B157" s="97" t="s">
        <v>3305</v>
      </c>
      <c r="C157" s="53" t="s">
        <v>636</v>
      </c>
      <c r="D157" s="53"/>
      <c r="E157" s="98">
        <v>5000</v>
      </c>
      <c r="F157" s="2">
        <v>51500</v>
      </c>
    </row>
    <row r="158" spans="1:6" ht="31" x14ac:dyDescent="0.3">
      <c r="A158" s="53">
        <v>150</v>
      </c>
      <c r="B158" s="97" t="s">
        <v>3306</v>
      </c>
      <c r="C158" s="53" t="s">
        <v>3157</v>
      </c>
      <c r="D158" s="53" t="s">
        <v>2318</v>
      </c>
      <c r="E158" s="98">
        <v>4000</v>
      </c>
      <c r="F158" s="2">
        <v>38900</v>
      </c>
    </row>
    <row r="159" spans="1:6" ht="31" x14ac:dyDescent="0.3">
      <c r="A159" s="53">
        <v>151</v>
      </c>
      <c r="B159" s="97" t="s">
        <v>3307</v>
      </c>
      <c r="C159" s="53" t="s">
        <v>3157</v>
      </c>
      <c r="D159" s="53" t="s">
        <v>1983</v>
      </c>
      <c r="E159" s="98">
        <v>3600</v>
      </c>
      <c r="F159" s="2">
        <v>35000</v>
      </c>
    </row>
    <row r="160" spans="1:6" ht="31" x14ac:dyDescent="0.3">
      <c r="A160" s="53">
        <v>152</v>
      </c>
      <c r="B160" s="97" t="s">
        <v>3308</v>
      </c>
      <c r="C160" s="53" t="s">
        <v>2318</v>
      </c>
      <c r="D160" s="53" t="s">
        <v>3279</v>
      </c>
      <c r="E160" s="98">
        <v>3000</v>
      </c>
      <c r="F160" s="2">
        <v>33000</v>
      </c>
    </row>
    <row r="161" spans="1:6" ht="31" x14ac:dyDescent="0.3">
      <c r="A161" s="53">
        <v>153</v>
      </c>
      <c r="B161" s="97" t="s">
        <v>3309</v>
      </c>
      <c r="C161" s="53" t="s">
        <v>3310</v>
      </c>
      <c r="D161" s="53" t="s">
        <v>1983</v>
      </c>
      <c r="E161" s="98">
        <v>3600</v>
      </c>
      <c r="F161" s="2">
        <v>49600</v>
      </c>
    </row>
    <row r="162" spans="1:6" ht="31" x14ac:dyDescent="0.3">
      <c r="A162" s="53">
        <v>154</v>
      </c>
      <c r="B162" s="97" t="s">
        <v>3311</v>
      </c>
      <c r="C162" s="53" t="s">
        <v>636</v>
      </c>
      <c r="D162" s="53"/>
      <c r="E162" s="98">
        <v>6200</v>
      </c>
      <c r="F162" s="2">
        <v>63800</v>
      </c>
    </row>
    <row r="163" spans="1:6" ht="31" x14ac:dyDescent="0.3">
      <c r="A163" s="53">
        <v>155</v>
      </c>
      <c r="B163" s="97" t="s">
        <v>3312</v>
      </c>
      <c r="C163" s="53" t="s">
        <v>761</v>
      </c>
      <c r="D163" s="53" t="s">
        <v>599</v>
      </c>
      <c r="E163" s="98">
        <v>5000</v>
      </c>
      <c r="F163" s="2">
        <v>51500</v>
      </c>
    </row>
    <row r="164" spans="1:6" ht="31" x14ac:dyDescent="0.3">
      <c r="A164" s="53">
        <v>156</v>
      </c>
      <c r="B164" s="97" t="s">
        <v>3313</v>
      </c>
      <c r="C164" s="53" t="s">
        <v>761</v>
      </c>
      <c r="D164" s="53" t="s">
        <v>3158</v>
      </c>
      <c r="E164" s="98">
        <v>5000</v>
      </c>
      <c r="F164" s="2">
        <v>51500</v>
      </c>
    </row>
    <row r="165" spans="1:6" ht="31" x14ac:dyDescent="0.3">
      <c r="A165" s="53">
        <v>157</v>
      </c>
      <c r="B165" s="97" t="s">
        <v>3314</v>
      </c>
      <c r="C165" s="53" t="s">
        <v>761</v>
      </c>
      <c r="D165" s="53" t="s">
        <v>3158</v>
      </c>
      <c r="E165" s="98">
        <v>7000</v>
      </c>
      <c r="F165" s="2">
        <v>72100</v>
      </c>
    </row>
    <row r="166" spans="1:6" ht="31" x14ac:dyDescent="0.3">
      <c r="A166" s="53">
        <v>158</v>
      </c>
      <c r="B166" s="97" t="s">
        <v>3315</v>
      </c>
      <c r="C166" s="53" t="s">
        <v>761</v>
      </c>
      <c r="D166" s="53" t="s">
        <v>3316</v>
      </c>
      <c r="E166" s="98">
        <v>5000</v>
      </c>
      <c r="F166" s="2">
        <v>51500</v>
      </c>
    </row>
    <row r="167" spans="1:6" ht="31" x14ac:dyDescent="0.3">
      <c r="A167" s="53">
        <v>159</v>
      </c>
      <c r="B167" s="97" t="s">
        <v>3317</v>
      </c>
      <c r="C167" s="53" t="s">
        <v>2348</v>
      </c>
      <c r="D167" s="53" t="s">
        <v>3316</v>
      </c>
      <c r="E167" s="98">
        <v>4400</v>
      </c>
      <c r="F167" s="2">
        <v>45400</v>
      </c>
    </row>
    <row r="168" spans="1:6" ht="31" x14ac:dyDescent="0.3">
      <c r="A168" s="53">
        <v>160</v>
      </c>
      <c r="B168" s="97" t="s">
        <v>3318</v>
      </c>
      <c r="C168" s="53" t="s">
        <v>761</v>
      </c>
      <c r="D168" s="53" t="s">
        <v>3316</v>
      </c>
      <c r="E168" s="98">
        <v>5000</v>
      </c>
      <c r="F168" s="2">
        <v>51500</v>
      </c>
    </row>
    <row r="169" spans="1:6" ht="31" x14ac:dyDescent="0.3">
      <c r="A169" s="53">
        <v>161</v>
      </c>
      <c r="B169" s="97" t="s">
        <v>3319</v>
      </c>
      <c r="C169" s="53" t="s">
        <v>3320</v>
      </c>
      <c r="D169" s="53" t="s">
        <v>3316</v>
      </c>
      <c r="E169" s="98">
        <v>4400</v>
      </c>
      <c r="F169" s="2">
        <v>45400</v>
      </c>
    </row>
    <row r="170" spans="1:6" ht="31" x14ac:dyDescent="0.3">
      <c r="A170" s="53">
        <v>162</v>
      </c>
      <c r="B170" s="97" t="s">
        <v>3321</v>
      </c>
      <c r="C170" s="53" t="s">
        <v>636</v>
      </c>
      <c r="D170" s="53"/>
      <c r="E170" s="98">
        <v>5000</v>
      </c>
      <c r="F170" s="2">
        <v>51500</v>
      </c>
    </row>
    <row r="171" spans="1:6" ht="31" x14ac:dyDescent="0.3">
      <c r="A171" s="53">
        <v>163</v>
      </c>
      <c r="B171" s="97" t="s">
        <v>3322</v>
      </c>
      <c r="C171" s="53" t="s">
        <v>761</v>
      </c>
      <c r="D171" s="53" t="s">
        <v>3316</v>
      </c>
      <c r="E171" s="98">
        <v>5000</v>
      </c>
      <c r="F171" s="2">
        <v>51500</v>
      </c>
    </row>
    <row r="172" spans="1:6" ht="31" x14ac:dyDescent="0.3">
      <c r="A172" s="53">
        <v>164</v>
      </c>
      <c r="B172" s="97" t="s">
        <v>3323</v>
      </c>
      <c r="C172" s="53" t="s">
        <v>761</v>
      </c>
      <c r="D172" s="53" t="s">
        <v>1983</v>
      </c>
      <c r="E172" s="98">
        <v>6200</v>
      </c>
      <c r="F172" s="2">
        <v>63900</v>
      </c>
    </row>
    <row r="173" spans="1:6" ht="31" x14ac:dyDescent="0.3">
      <c r="A173" s="53">
        <v>165</v>
      </c>
      <c r="B173" s="97" t="s">
        <v>3324</v>
      </c>
      <c r="C173" s="53" t="s">
        <v>3325</v>
      </c>
      <c r="D173" s="53" t="s">
        <v>1983</v>
      </c>
      <c r="E173" s="98">
        <v>5000</v>
      </c>
      <c r="F173" s="2">
        <v>51500</v>
      </c>
    </row>
    <row r="174" spans="1:6" ht="31" x14ac:dyDescent="0.3">
      <c r="A174" s="53">
        <v>166</v>
      </c>
      <c r="B174" s="97" t="s">
        <v>3326</v>
      </c>
      <c r="C174" s="53" t="s">
        <v>3325</v>
      </c>
      <c r="D174" s="53" t="s">
        <v>3327</v>
      </c>
      <c r="E174" s="98">
        <v>4400</v>
      </c>
      <c r="F174" s="2">
        <v>45400</v>
      </c>
    </row>
    <row r="175" spans="1:6" ht="31" x14ac:dyDescent="0.3">
      <c r="A175" s="53">
        <v>167</v>
      </c>
      <c r="B175" s="97" t="s">
        <v>3328</v>
      </c>
      <c r="C175" s="53" t="s">
        <v>3329</v>
      </c>
      <c r="D175" s="53" t="s">
        <v>2343</v>
      </c>
      <c r="E175" s="98">
        <v>4400</v>
      </c>
      <c r="F175" s="2">
        <v>45400</v>
      </c>
    </row>
    <row r="176" spans="1:6" ht="31" x14ac:dyDescent="0.3">
      <c r="A176" s="53">
        <v>168</v>
      </c>
      <c r="B176" s="97" t="s">
        <v>3330</v>
      </c>
      <c r="C176" s="53" t="s">
        <v>761</v>
      </c>
      <c r="D176" s="53" t="s">
        <v>1983</v>
      </c>
      <c r="E176" s="98">
        <v>5000</v>
      </c>
      <c r="F176" s="2">
        <v>51500</v>
      </c>
    </row>
    <row r="177" spans="1:6" ht="31" x14ac:dyDescent="0.3">
      <c r="A177" s="53">
        <v>169</v>
      </c>
      <c r="B177" s="97" t="s">
        <v>3331</v>
      </c>
      <c r="C177" s="53" t="s">
        <v>3332</v>
      </c>
      <c r="D177" s="53" t="s">
        <v>3333</v>
      </c>
      <c r="E177" s="98">
        <v>4400</v>
      </c>
      <c r="F177" s="2">
        <v>45400</v>
      </c>
    </row>
    <row r="178" spans="1:6" ht="31" x14ac:dyDescent="0.3">
      <c r="A178" s="53">
        <v>170</v>
      </c>
      <c r="B178" s="97" t="s">
        <v>3334</v>
      </c>
      <c r="C178" s="53" t="s">
        <v>3333</v>
      </c>
      <c r="D178" s="53" t="s">
        <v>1983</v>
      </c>
      <c r="E178" s="98">
        <v>4400</v>
      </c>
      <c r="F178" s="2">
        <v>45400</v>
      </c>
    </row>
    <row r="179" spans="1:6" ht="31" x14ac:dyDescent="0.3">
      <c r="A179" s="53">
        <v>171</v>
      </c>
      <c r="B179" s="97" t="s">
        <v>3335</v>
      </c>
      <c r="C179" s="53" t="s">
        <v>3336</v>
      </c>
      <c r="D179" s="53" t="s">
        <v>1983</v>
      </c>
      <c r="E179" s="98">
        <v>4400</v>
      </c>
      <c r="F179" s="2">
        <v>45400</v>
      </c>
    </row>
    <row r="180" spans="1:6" ht="31" x14ac:dyDescent="0.3">
      <c r="A180" s="53">
        <v>172</v>
      </c>
      <c r="B180" s="97" t="s">
        <v>3337</v>
      </c>
      <c r="C180" s="53" t="s">
        <v>2345</v>
      </c>
      <c r="D180" s="53" t="s">
        <v>2340</v>
      </c>
      <c r="E180" s="98">
        <v>7000</v>
      </c>
      <c r="F180" s="2">
        <v>72100</v>
      </c>
    </row>
    <row r="181" spans="1:6" ht="31" x14ac:dyDescent="0.3">
      <c r="A181" s="53">
        <v>173</v>
      </c>
      <c r="B181" s="97" t="s">
        <v>3338</v>
      </c>
      <c r="C181" s="53" t="s">
        <v>3329</v>
      </c>
      <c r="D181" s="53" t="s">
        <v>3339</v>
      </c>
      <c r="E181" s="98">
        <v>4400</v>
      </c>
      <c r="F181" s="2">
        <v>45400</v>
      </c>
    </row>
    <row r="182" spans="1:6" ht="31" x14ac:dyDescent="0.3">
      <c r="A182" s="53">
        <v>174</v>
      </c>
      <c r="B182" s="97" t="s">
        <v>3340</v>
      </c>
      <c r="C182" s="53" t="s">
        <v>2343</v>
      </c>
      <c r="D182" s="53" t="s">
        <v>2341</v>
      </c>
      <c r="E182" s="98">
        <v>4400</v>
      </c>
      <c r="F182" s="2">
        <v>45400</v>
      </c>
    </row>
    <row r="183" spans="1:6" ht="31" x14ac:dyDescent="0.3">
      <c r="A183" s="53">
        <v>175</v>
      </c>
      <c r="B183" s="97" t="s">
        <v>3341</v>
      </c>
      <c r="C183" s="53" t="s">
        <v>3342</v>
      </c>
      <c r="D183" s="53" t="s">
        <v>2343</v>
      </c>
      <c r="E183" s="98">
        <v>4400</v>
      </c>
      <c r="F183" s="2">
        <v>45400</v>
      </c>
    </row>
    <row r="184" spans="1:6" ht="31" x14ac:dyDescent="0.3">
      <c r="A184" s="53">
        <v>176</v>
      </c>
      <c r="B184" s="97" t="s">
        <v>3343</v>
      </c>
      <c r="C184" s="53" t="s">
        <v>761</v>
      </c>
      <c r="D184" s="53" t="s">
        <v>3344</v>
      </c>
      <c r="E184" s="98">
        <v>5000</v>
      </c>
      <c r="F184" s="2">
        <v>51500</v>
      </c>
    </row>
    <row r="185" spans="1:6" ht="31" x14ac:dyDescent="0.3">
      <c r="A185" s="53">
        <v>177</v>
      </c>
      <c r="B185" s="97" t="s">
        <v>3345</v>
      </c>
      <c r="C185" s="53" t="s">
        <v>3325</v>
      </c>
      <c r="D185" s="53" t="s">
        <v>3333</v>
      </c>
      <c r="E185" s="98">
        <v>4400</v>
      </c>
      <c r="F185" s="2">
        <v>45400</v>
      </c>
    </row>
    <row r="186" spans="1:6" ht="31" x14ac:dyDescent="0.3">
      <c r="A186" s="53">
        <v>178</v>
      </c>
      <c r="B186" s="97" t="s">
        <v>3346</v>
      </c>
      <c r="C186" s="53" t="s">
        <v>3336</v>
      </c>
      <c r="D186" s="53" t="s">
        <v>3344</v>
      </c>
      <c r="E186" s="98">
        <v>4400</v>
      </c>
      <c r="F186" s="2">
        <v>45400</v>
      </c>
    </row>
    <row r="187" spans="1:6" ht="31" x14ac:dyDescent="0.3">
      <c r="A187" s="53">
        <v>179</v>
      </c>
      <c r="B187" s="97" t="s">
        <v>3347</v>
      </c>
      <c r="C187" s="53" t="s">
        <v>761</v>
      </c>
      <c r="D187" s="53" t="s">
        <v>3348</v>
      </c>
      <c r="E187" s="98">
        <v>5000</v>
      </c>
      <c r="F187" s="2">
        <v>51500</v>
      </c>
    </row>
    <row r="188" spans="1:6" ht="31" x14ac:dyDescent="0.3">
      <c r="A188" s="53">
        <v>180</v>
      </c>
      <c r="B188" s="97" t="s">
        <v>3349</v>
      </c>
      <c r="C188" s="53" t="s">
        <v>3333</v>
      </c>
      <c r="D188" s="53" t="s">
        <v>3350</v>
      </c>
      <c r="E188" s="98">
        <v>4400</v>
      </c>
      <c r="F188" s="2">
        <v>45400</v>
      </c>
    </row>
    <row r="189" spans="1:6" ht="31" x14ac:dyDescent="0.3">
      <c r="A189" s="53">
        <v>181</v>
      </c>
      <c r="B189" s="97" t="s">
        <v>3351</v>
      </c>
      <c r="C189" s="53" t="s">
        <v>2340</v>
      </c>
      <c r="D189" s="53" t="s">
        <v>1983</v>
      </c>
      <c r="E189" s="98">
        <v>4600</v>
      </c>
      <c r="F189" s="2">
        <v>47400</v>
      </c>
    </row>
    <row r="190" spans="1:6" ht="31" x14ac:dyDescent="0.3">
      <c r="A190" s="53">
        <v>182</v>
      </c>
      <c r="B190" s="97" t="s">
        <v>3352</v>
      </c>
      <c r="C190" s="53" t="s">
        <v>761</v>
      </c>
      <c r="D190" s="53" t="s">
        <v>3353</v>
      </c>
      <c r="E190" s="98">
        <v>5000</v>
      </c>
      <c r="F190" s="2">
        <v>51500</v>
      </c>
    </row>
    <row r="191" spans="1:6" ht="31" x14ac:dyDescent="0.3">
      <c r="A191" s="53">
        <v>183</v>
      </c>
      <c r="B191" s="97" t="s">
        <v>3354</v>
      </c>
      <c r="C191" s="53" t="s">
        <v>3355</v>
      </c>
      <c r="D191" s="53" t="s">
        <v>3333</v>
      </c>
      <c r="E191" s="98">
        <v>4400</v>
      </c>
      <c r="F191" s="2">
        <v>45400</v>
      </c>
    </row>
    <row r="192" spans="1:6" ht="31" x14ac:dyDescent="0.3">
      <c r="A192" s="53">
        <v>184</v>
      </c>
      <c r="B192" s="97" t="s">
        <v>3356</v>
      </c>
      <c r="C192" s="53" t="s">
        <v>3357</v>
      </c>
      <c r="D192" s="53" t="s">
        <v>3344</v>
      </c>
      <c r="E192" s="98">
        <v>4400</v>
      </c>
      <c r="F192" s="2">
        <v>45400</v>
      </c>
    </row>
    <row r="193" spans="1:6" ht="31" x14ac:dyDescent="0.3">
      <c r="A193" s="53">
        <v>185</v>
      </c>
      <c r="B193" s="97" t="s">
        <v>3358</v>
      </c>
      <c r="C193" s="53" t="s">
        <v>3359</v>
      </c>
      <c r="D193" s="53" t="s">
        <v>2345</v>
      </c>
      <c r="E193" s="98">
        <v>4400</v>
      </c>
      <c r="F193" s="2">
        <v>45400</v>
      </c>
    </row>
    <row r="194" spans="1:6" ht="31" x14ac:dyDescent="0.3">
      <c r="A194" s="53">
        <v>186</v>
      </c>
      <c r="B194" s="97" t="s">
        <v>3360</v>
      </c>
      <c r="C194" s="53" t="s">
        <v>2347</v>
      </c>
      <c r="D194" s="53" t="s">
        <v>3361</v>
      </c>
      <c r="E194" s="98">
        <v>4600</v>
      </c>
      <c r="F194" s="2">
        <v>47400</v>
      </c>
    </row>
    <row r="195" spans="1:6" ht="31" x14ac:dyDescent="0.3">
      <c r="A195" s="53">
        <v>187</v>
      </c>
      <c r="B195" s="97" t="s">
        <v>3362</v>
      </c>
      <c r="C195" s="53" t="s">
        <v>3363</v>
      </c>
      <c r="D195" s="53" t="s">
        <v>3359</v>
      </c>
      <c r="E195" s="98">
        <v>4600</v>
      </c>
      <c r="F195" s="2">
        <v>47400</v>
      </c>
    </row>
    <row r="196" spans="1:6" ht="31" x14ac:dyDescent="0.3">
      <c r="A196" s="53">
        <v>188</v>
      </c>
      <c r="B196" s="97" t="s">
        <v>3364</v>
      </c>
      <c r="C196" s="53" t="s">
        <v>3365</v>
      </c>
      <c r="D196" s="53" t="s">
        <v>3363</v>
      </c>
      <c r="E196" s="98">
        <v>4600</v>
      </c>
      <c r="F196" s="2">
        <v>47400</v>
      </c>
    </row>
    <row r="197" spans="1:6" ht="31" x14ac:dyDescent="0.3">
      <c r="A197" s="53">
        <v>189</v>
      </c>
      <c r="B197" s="97" t="s">
        <v>3366</v>
      </c>
      <c r="C197" s="53" t="s">
        <v>2537</v>
      </c>
      <c r="D197" s="53" t="s">
        <v>2536</v>
      </c>
      <c r="E197" s="98">
        <v>4600</v>
      </c>
      <c r="F197" s="2">
        <v>47400</v>
      </c>
    </row>
    <row r="198" spans="1:6" ht="31" x14ac:dyDescent="0.3">
      <c r="A198" s="53">
        <v>190</v>
      </c>
      <c r="B198" s="97" t="s">
        <v>3367</v>
      </c>
      <c r="C198" s="53" t="s">
        <v>761</v>
      </c>
      <c r="D198" s="53" t="s">
        <v>3344</v>
      </c>
      <c r="E198" s="98">
        <v>5000</v>
      </c>
      <c r="F198" s="2">
        <v>51500</v>
      </c>
    </row>
    <row r="199" spans="1:6" ht="31" x14ac:dyDescent="0.3">
      <c r="A199" s="53">
        <v>191</v>
      </c>
      <c r="B199" s="97" t="s">
        <v>3368</v>
      </c>
      <c r="C199" s="53" t="s">
        <v>3344</v>
      </c>
      <c r="D199" s="53" t="s">
        <v>3353</v>
      </c>
      <c r="E199" s="98">
        <v>5000</v>
      </c>
      <c r="F199" s="2">
        <v>51500</v>
      </c>
    </row>
    <row r="200" spans="1:6" ht="31" x14ac:dyDescent="0.3">
      <c r="A200" s="53">
        <v>192</v>
      </c>
      <c r="B200" s="97" t="s">
        <v>3369</v>
      </c>
      <c r="C200" s="53" t="s">
        <v>3004</v>
      </c>
      <c r="D200" s="53" t="s">
        <v>2345</v>
      </c>
      <c r="E200" s="98">
        <v>6200</v>
      </c>
      <c r="F200" s="2">
        <v>63900</v>
      </c>
    </row>
    <row r="201" spans="1:6" ht="31" x14ac:dyDescent="0.3">
      <c r="A201" s="53">
        <v>193</v>
      </c>
      <c r="B201" s="97" t="s">
        <v>3370</v>
      </c>
      <c r="C201" s="53" t="s">
        <v>3371</v>
      </c>
      <c r="D201" s="53" t="s">
        <v>3372</v>
      </c>
      <c r="E201" s="98">
        <v>4600</v>
      </c>
      <c r="F201" s="2">
        <v>47400</v>
      </c>
    </row>
    <row r="202" spans="1:6" ht="31" x14ac:dyDescent="0.3">
      <c r="A202" s="53">
        <v>194</v>
      </c>
      <c r="B202" s="97" t="s">
        <v>3373</v>
      </c>
      <c r="C202" s="53" t="s">
        <v>3374</v>
      </c>
      <c r="D202" s="53" t="s">
        <v>3361</v>
      </c>
      <c r="E202" s="98">
        <v>4600</v>
      </c>
      <c r="F202" s="2">
        <v>47400</v>
      </c>
    </row>
    <row r="203" spans="1:6" ht="31" x14ac:dyDescent="0.3">
      <c r="A203" s="53">
        <v>195</v>
      </c>
      <c r="B203" s="97" t="s">
        <v>3375</v>
      </c>
      <c r="C203" s="53" t="s">
        <v>3004</v>
      </c>
      <c r="D203" s="53" t="s">
        <v>2349</v>
      </c>
      <c r="E203" s="98">
        <v>6200</v>
      </c>
      <c r="F203" s="2">
        <v>63900</v>
      </c>
    </row>
    <row r="204" spans="1:6" ht="31" x14ac:dyDescent="0.3">
      <c r="A204" s="53">
        <v>196</v>
      </c>
      <c r="B204" s="97" t="s">
        <v>3376</v>
      </c>
      <c r="C204" s="53" t="s">
        <v>3377</v>
      </c>
      <c r="D204" s="53" t="s">
        <v>3378</v>
      </c>
      <c r="E204" s="98">
        <v>4600</v>
      </c>
      <c r="F204" s="2">
        <v>47400</v>
      </c>
    </row>
    <row r="205" spans="1:6" ht="31" x14ac:dyDescent="0.3">
      <c r="A205" s="53">
        <v>197</v>
      </c>
      <c r="B205" s="97" t="s">
        <v>3379</v>
      </c>
      <c r="C205" s="53" t="s">
        <v>3378</v>
      </c>
      <c r="D205" s="53" t="s">
        <v>3371</v>
      </c>
      <c r="E205" s="98">
        <v>4600</v>
      </c>
      <c r="F205" s="2">
        <v>47400</v>
      </c>
    </row>
    <row r="206" spans="1:6" ht="31" x14ac:dyDescent="0.3">
      <c r="A206" s="53">
        <v>198</v>
      </c>
      <c r="B206" s="97" t="s">
        <v>3380</v>
      </c>
      <c r="C206" s="53" t="s">
        <v>2537</v>
      </c>
      <c r="D206" s="53" t="s">
        <v>2536</v>
      </c>
      <c r="E206" s="98">
        <v>4600</v>
      </c>
      <c r="F206" s="2">
        <v>47400</v>
      </c>
    </row>
    <row r="207" spans="1:6" ht="31" x14ac:dyDescent="0.3">
      <c r="A207" s="53">
        <v>199</v>
      </c>
      <c r="B207" s="97" t="s">
        <v>3381</v>
      </c>
      <c r="C207" s="53" t="s">
        <v>636</v>
      </c>
      <c r="D207" s="53"/>
      <c r="E207" s="98">
        <v>4600</v>
      </c>
      <c r="F207" s="2">
        <v>47400</v>
      </c>
    </row>
    <row r="208" spans="1:6" ht="31" x14ac:dyDescent="0.3">
      <c r="A208" s="53">
        <v>200</v>
      </c>
      <c r="B208" s="97" t="s">
        <v>3382</v>
      </c>
      <c r="C208" s="53" t="s">
        <v>636</v>
      </c>
      <c r="D208" s="53"/>
      <c r="E208" s="98">
        <v>4600</v>
      </c>
      <c r="F208" s="2">
        <v>47400</v>
      </c>
    </row>
    <row r="209" spans="1:6" x14ac:dyDescent="0.3">
      <c r="A209" s="53">
        <v>201</v>
      </c>
      <c r="B209" s="97" t="s">
        <v>3191</v>
      </c>
      <c r="C209" s="53" t="s">
        <v>636</v>
      </c>
      <c r="D209" s="53"/>
      <c r="E209" s="98">
        <v>4800</v>
      </c>
      <c r="F209" s="2">
        <v>54500</v>
      </c>
    </row>
    <row r="210" spans="1:6" x14ac:dyDescent="0.3">
      <c r="A210" s="53">
        <v>202</v>
      </c>
      <c r="B210" s="97" t="s">
        <v>2805</v>
      </c>
      <c r="C210" s="53" t="s">
        <v>3004</v>
      </c>
      <c r="D210" s="53" t="s">
        <v>3383</v>
      </c>
      <c r="E210" s="98">
        <v>7900</v>
      </c>
      <c r="F210" s="2">
        <v>59300</v>
      </c>
    </row>
    <row r="211" spans="1:6" x14ac:dyDescent="0.3">
      <c r="A211" s="53">
        <v>203</v>
      </c>
      <c r="B211" s="97" t="s">
        <v>3384</v>
      </c>
      <c r="C211" s="53" t="s">
        <v>1311</v>
      </c>
      <c r="D211" s="53" t="s">
        <v>3385</v>
      </c>
      <c r="E211" s="98">
        <v>4000</v>
      </c>
      <c r="F211" s="2">
        <v>52500</v>
      </c>
    </row>
    <row r="212" spans="1:6" x14ac:dyDescent="0.3">
      <c r="A212" s="53">
        <v>204</v>
      </c>
      <c r="B212" s="97" t="s">
        <v>3384</v>
      </c>
      <c r="C212" s="53" t="s">
        <v>3158</v>
      </c>
      <c r="D212" s="53" t="s">
        <v>1983</v>
      </c>
      <c r="E212" s="98">
        <v>4000</v>
      </c>
      <c r="F212" s="2">
        <v>38300</v>
      </c>
    </row>
    <row r="213" spans="1:6" x14ac:dyDescent="0.3">
      <c r="A213" s="53">
        <v>205</v>
      </c>
      <c r="B213" s="97" t="s">
        <v>3155</v>
      </c>
      <c r="C213" s="53" t="s">
        <v>2472</v>
      </c>
      <c r="D213" s="53" t="s">
        <v>1293</v>
      </c>
      <c r="E213" s="98">
        <v>5800</v>
      </c>
      <c r="F213" s="2">
        <v>59800</v>
      </c>
    </row>
    <row r="214" spans="1:6" x14ac:dyDescent="0.3">
      <c r="A214" s="53">
        <v>206</v>
      </c>
      <c r="B214" s="97" t="s">
        <v>3162</v>
      </c>
      <c r="C214" s="53" t="s">
        <v>636</v>
      </c>
      <c r="D214" s="53"/>
      <c r="E214" s="98">
        <v>6600</v>
      </c>
      <c r="F214" s="2">
        <v>67900</v>
      </c>
    </row>
    <row r="215" spans="1:6" ht="44.25" customHeight="1" x14ac:dyDescent="0.3">
      <c r="A215" s="53">
        <v>207</v>
      </c>
      <c r="B215" s="97" t="s">
        <v>3219</v>
      </c>
      <c r="C215" s="53" t="s">
        <v>3127</v>
      </c>
      <c r="D215" s="53" t="s">
        <v>588</v>
      </c>
      <c r="E215" s="98">
        <v>5600</v>
      </c>
      <c r="F215" s="2">
        <v>77100</v>
      </c>
    </row>
    <row r="216" spans="1:6" ht="31" x14ac:dyDescent="0.3">
      <c r="A216" s="53">
        <v>208</v>
      </c>
      <c r="B216" s="97" t="s">
        <v>3386</v>
      </c>
      <c r="C216" s="53" t="s">
        <v>636</v>
      </c>
      <c r="D216" s="53"/>
      <c r="E216" s="98">
        <v>2300</v>
      </c>
      <c r="F216" s="2">
        <v>20800</v>
      </c>
    </row>
    <row r="217" spans="1:6" ht="46.5" x14ac:dyDescent="0.3">
      <c r="A217" s="53">
        <v>209</v>
      </c>
      <c r="B217" s="97" t="s">
        <v>3387</v>
      </c>
      <c r="C217" s="53" t="s">
        <v>636</v>
      </c>
      <c r="D217" s="53"/>
      <c r="E217" s="98">
        <v>5200</v>
      </c>
      <c r="F217" s="2">
        <v>59000</v>
      </c>
    </row>
    <row r="218" spans="1:6" ht="31" x14ac:dyDescent="0.3">
      <c r="A218" s="53">
        <v>210</v>
      </c>
      <c r="B218" s="97" t="s">
        <v>3388</v>
      </c>
      <c r="C218" s="53" t="s">
        <v>2472</v>
      </c>
      <c r="D218" s="53" t="s">
        <v>3389</v>
      </c>
      <c r="E218" s="98">
        <v>5800</v>
      </c>
      <c r="F218" s="2">
        <v>43500</v>
      </c>
    </row>
    <row r="219" spans="1:6" x14ac:dyDescent="0.3">
      <c r="A219" s="53">
        <v>211</v>
      </c>
      <c r="B219" s="97" t="s">
        <v>3390</v>
      </c>
      <c r="C219" s="53" t="s">
        <v>636</v>
      </c>
      <c r="D219" s="53"/>
      <c r="E219" s="98">
        <v>5800</v>
      </c>
      <c r="F219" s="2">
        <v>59800</v>
      </c>
    </row>
    <row r="220" spans="1:6" x14ac:dyDescent="0.3">
      <c r="A220" s="218">
        <v>212</v>
      </c>
      <c r="B220" s="97" t="s">
        <v>2472</v>
      </c>
      <c r="C220" s="53" t="s">
        <v>2507</v>
      </c>
      <c r="D220" s="53" t="s">
        <v>3391</v>
      </c>
      <c r="E220" s="98">
        <v>14000</v>
      </c>
      <c r="F220" s="2">
        <v>105100</v>
      </c>
    </row>
    <row r="221" spans="1:6" x14ac:dyDescent="0.3">
      <c r="A221" s="218"/>
      <c r="B221" s="97" t="s">
        <v>2472</v>
      </c>
      <c r="C221" s="53" t="s">
        <v>3391</v>
      </c>
      <c r="D221" s="53" t="s">
        <v>3392</v>
      </c>
      <c r="E221" s="98">
        <v>9800</v>
      </c>
      <c r="F221" s="2">
        <v>81000</v>
      </c>
    </row>
    <row r="222" spans="1:6" x14ac:dyDescent="0.3">
      <c r="A222" s="218">
        <v>213</v>
      </c>
      <c r="B222" s="97" t="s">
        <v>3393</v>
      </c>
      <c r="C222" s="53" t="s">
        <v>2472</v>
      </c>
      <c r="D222" s="53" t="s">
        <v>3394</v>
      </c>
      <c r="E222" s="98">
        <v>5700</v>
      </c>
      <c r="F222" s="2">
        <v>43300</v>
      </c>
    </row>
    <row r="223" spans="1:6" x14ac:dyDescent="0.3">
      <c r="A223" s="218"/>
      <c r="B223" s="97" t="s">
        <v>3393</v>
      </c>
      <c r="C223" s="53" t="s">
        <v>3395</v>
      </c>
      <c r="D223" s="53" t="s">
        <v>1983</v>
      </c>
      <c r="E223" s="98">
        <v>4500</v>
      </c>
      <c r="F223" s="2">
        <v>43300</v>
      </c>
    </row>
    <row r="224" spans="1:6" x14ac:dyDescent="0.3">
      <c r="A224" s="218">
        <v>214</v>
      </c>
      <c r="B224" s="97" t="s">
        <v>3396</v>
      </c>
      <c r="C224" s="53" t="s">
        <v>2472</v>
      </c>
      <c r="D224" s="53" t="s">
        <v>3397</v>
      </c>
      <c r="E224" s="98">
        <v>4500</v>
      </c>
      <c r="F224" s="2">
        <v>48500</v>
      </c>
    </row>
    <row r="225" spans="1:6" x14ac:dyDescent="0.3">
      <c r="A225" s="218"/>
      <c r="B225" s="97" t="s">
        <v>3396</v>
      </c>
      <c r="C225" s="53" t="s">
        <v>3397</v>
      </c>
      <c r="D225" s="53" t="s">
        <v>1983</v>
      </c>
      <c r="E225" s="98">
        <v>5600</v>
      </c>
      <c r="F225" s="2">
        <v>59900</v>
      </c>
    </row>
    <row r="226" spans="1:6" x14ac:dyDescent="0.3">
      <c r="A226" s="53">
        <v>215</v>
      </c>
      <c r="B226" s="97" t="s">
        <v>3398</v>
      </c>
      <c r="C226" s="53" t="s">
        <v>636</v>
      </c>
      <c r="D226" s="53"/>
      <c r="E226" s="98">
        <v>4800</v>
      </c>
      <c r="F226" s="2">
        <v>36100</v>
      </c>
    </row>
    <row r="227" spans="1:6" x14ac:dyDescent="0.3">
      <c r="A227" s="53">
        <v>216</v>
      </c>
      <c r="B227" s="97" t="s">
        <v>3169</v>
      </c>
      <c r="C227" s="53" t="s">
        <v>3004</v>
      </c>
      <c r="D227" s="53" t="s">
        <v>3158</v>
      </c>
      <c r="E227" s="98">
        <v>4800</v>
      </c>
      <c r="F227" s="2">
        <v>45500</v>
      </c>
    </row>
    <row r="228" spans="1:6" x14ac:dyDescent="0.3">
      <c r="A228" s="53">
        <v>217</v>
      </c>
      <c r="B228" s="97" t="s">
        <v>3399</v>
      </c>
      <c r="C228" s="53" t="s">
        <v>636</v>
      </c>
      <c r="D228" s="53"/>
      <c r="E228" s="98">
        <v>5900</v>
      </c>
      <c r="F228" s="2">
        <v>44200</v>
      </c>
    </row>
    <row r="229" spans="1:6" x14ac:dyDescent="0.3">
      <c r="A229" s="53">
        <v>218</v>
      </c>
      <c r="B229" s="97" t="s">
        <v>3400</v>
      </c>
      <c r="C229" s="53" t="s">
        <v>867</v>
      </c>
      <c r="D229" s="53" t="s">
        <v>911</v>
      </c>
      <c r="E229" s="98">
        <v>2700</v>
      </c>
      <c r="F229" s="2">
        <v>23700</v>
      </c>
    </row>
    <row r="230" spans="1:6" x14ac:dyDescent="0.3">
      <c r="A230" s="53">
        <v>219</v>
      </c>
      <c r="B230" s="97" t="s">
        <v>3401</v>
      </c>
      <c r="C230" s="53" t="s">
        <v>636</v>
      </c>
      <c r="D230" s="53"/>
      <c r="E230" s="98">
        <v>5600</v>
      </c>
      <c r="F230" s="2">
        <v>48500</v>
      </c>
    </row>
    <row r="231" spans="1:6" x14ac:dyDescent="0.3">
      <c r="A231" s="53">
        <v>220</v>
      </c>
      <c r="B231" s="97" t="s">
        <v>3276</v>
      </c>
      <c r="C231" s="53" t="s">
        <v>3402</v>
      </c>
      <c r="D231" s="53" t="s">
        <v>3004</v>
      </c>
      <c r="E231" s="98">
        <v>6300</v>
      </c>
      <c r="F231" s="2">
        <v>87500</v>
      </c>
    </row>
    <row r="232" spans="1:6" x14ac:dyDescent="0.3">
      <c r="A232" s="53">
        <v>221</v>
      </c>
      <c r="B232" s="97" t="s">
        <v>3157</v>
      </c>
      <c r="C232" s="53" t="s">
        <v>636</v>
      </c>
      <c r="D232" s="53"/>
      <c r="E232" s="98">
        <v>8400</v>
      </c>
      <c r="F232" s="2">
        <v>81600</v>
      </c>
    </row>
    <row r="233" spans="1:6" x14ac:dyDescent="0.3">
      <c r="A233" s="53">
        <v>222</v>
      </c>
      <c r="B233" s="97" t="s">
        <v>3403</v>
      </c>
      <c r="C233" s="53" t="s">
        <v>636</v>
      </c>
      <c r="D233" s="53"/>
      <c r="E233" s="98">
        <v>3600</v>
      </c>
      <c r="F233" s="2">
        <v>37000</v>
      </c>
    </row>
    <row r="234" spans="1:6" x14ac:dyDescent="0.3">
      <c r="A234" s="53">
        <v>223</v>
      </c>
      <c r="B234" s="97" t="s">
        <v>3404</v>
      </c>
      <c r="C234" s="53" t="s">
        <v>2522</v>
      </c>
      <c r="D234" s="53" t="s">
        <v>3162</v>
      </c>
      <c r="E234" s="98">
        <v>5200</v>
      </c>
      <c r="F234" s="2">
        <v>53400</v>
      </c>
    </row>
    <row r="235" spans="1:6" ht="31" x14ac:dyDescent="0.3">
      <c r="A235" s="53">
        <v>224</v>
      </c>
      <c r="B235" s="97" t="s">
        <v>3405</v>
      </c>
      <c r="C235" s="53" t="s">
        <v>3406</v>
      </c>
      <c r="D235" s="53" t="s">
        <v>3191</v>
      </c>
      <c r="E235" s="98">
        <v>3000</v>
      </c>
      <c r="F235" s="2">
        <v>33200</v>
      </c>
    </row>
    <row r="236" spans="1:6" ht="31" x14ac:dyDescent="0.3">
      <c r="A236" s="53">
        <v>225</v>
      </c>
      <c r="B236" s="97" t="s">
        <v>3407</v>
      </c>
      <c r="C236" s="53" t="s">
        <v>636</v>
      </c>
      <c r="D236" s="53"/>
      <c r="E236" s="98">
        <v>3000</v>
      </c>
      <c r="F236" s="2">
        <v>28400</v>
      </c>
    </row>
    <row r="237" spans="1:6" ht="31" x14ac:dyDescent="0.3">
      <c r="A237" s="53">
        <v>226</v>
      </c>
      <c r="B237" s="97" t="s">
        <v>3408</v>
      </c>
      <c r="C237" s="53" t="s">
        <v>636</v>
      </c>
      <c r="D237" s="53"/>
      <c r="E237" s="98">
        <v>3000</v>
      </c>
      <c r="F237" s="2">
        <v>28400</v>
      </c>
    </row>
    <row r="238" spans="1:6" ht="31" x14ac:dyDescent="0.3">
      <c r="A238" s="53">
        <v>227</v>
      </c>
      <c r="B238" s="97" t="s">
        <v>3409</v>
      </c>
      <c r="C238" s="53" t="s">
        <v>2522</v>
      </c>
      <c r="D238" s="53" t="s">
        <v>3410</v>
      </c>
      <c r="E238" s="98">
        <v>5200</v>
      </c>
      <c r="F238" s="2">
        <v>53400</v>
      </c>
    </row>
    <row r="239" spans="1:6" ht="31" x14ac:dyDescent="0.3">
      <c r="A239" s="53">
        <v>228</v>
      </c>
      <c r="B239" s="97" t="s">
        <v>3411</v>
      </c>
      <c r="C239" s="53" t="s">
        <v>776</v>
      </c>
      <c r="D239" s="53" t="s">
        <v>3207</v>
      </c>
      <c r="E239" s="98">
        <v>3000</v>
      </c>
      <c r="F239" s="2">
        <v>33000</v>
      </c>
    </row>
    <row r="240" spans="1:6" ht="31" x14ac:dyDescent="0.3">
      <c r="A240" s="53">
        <v>229</v>
      </c>
      <c r="B240" s="97" t="s">
        <v>3412</v>
      </c>
      <c r="C240" s="53" t="s">
        <v>2318</v>
      </c>
      <c r="D240" s="53" t="s">
        <v>755</v>
      </c>
      <c r="E240" s="98">
        <v>3000</v>
      </c>
      <c r="F240" s="2">
        <v>30900</v>
      </c>
    </row>
    <row r="241" spans="1:6" ht="31" x14ac:dyDescent="0.3">
      <c r="A241" s="53">
        <v>230</v>
      </c>
      <c r="B241" s="97" t="s">
        <v>3413</v>
      </c>
      <c r="C241" s="53" t="s">
        <v>2521</v>
      </c>
      <c r="D241" s="53" t="s">
        <v>1983</v>
      </c>
      <c r="E241" s="98">
        <v>5200</v>
      </c>
      <c r="F241" s="2">
        <v>59000</v>
      </c>
    </row>
    <row r="242" spans="1:6" ht="31" x14ac:dyDescent="0.3">
      <c r="A242" s="53">
        <v>231</v>
      </c>
      <c r="B242" s="97" t="s">
        <v>3414</v>
      </c>
      <c r="C242" s="53" t="s">
        <v>636</v>
      </c>
      <c r="D242" s="53"/>
      <c r="E242" s="98">
        <v>4800</v>
      </c>
      <c r="F242" s="2">
        <v>43500</v>
      </c>
    </row>
    <row r="243" spans="1:6" x14ac:dyDescent="0.3">
      <c r="A243" s="53">
        <v>232</v>
      </c>
      <c r="B243" s="97" t="s">
        <v>3415</v>
      </c>
      <c r="C243" s="53" t="s">
        <v>636</v>
      </c>
      <c r="D243" s="53"/>
      <c r="E243" s="98">
        <v>4300</v>
      </c>
      <c r="F243" s="2">
        <v>39000</v>
      </c>
    </row>
    <row r="244" spans="1:6" x14ac:dyDescent="0.3">
      <c r="A244" s="53">
        <v>233</v>
      </c>
      <c r="B244" s="97" t="s">
        <v>3406</v>
      </c>
      <c r="C244" s="53" t="s">
        <v>3125</v>
      </c>
      <c r="D244" s="53" t="s">
        <v>3416</v>
      </c>
      <c r="E244" s="98">
        <v>3000</v>
      </c>
      <c r="F244" s="2">
        <v>30900</v>
      </c>
    </row>
    <row r="245" spans="1:6" x14ac:dyDescent="0.3">
      <c r="A245" s="53">
        <v>234</v>
      </c>
      <c r="B245" s="97" t="s">
        <v>3125</v>
      </c>
      <c r="C245" s="53" t="s">
        <v>3158</v>
      </c>
      <c r="D245" s="53" t="s">
        <v>3127</v>
      </c>
      <c r="E245" s="98">
        <v>6200</v>
      </c>
      <c r="F245" s="2">
        <v>63800</v>
      </c>
    </row>
    <row r="246" spans="1:6" x14ac:dyDescent="0.3">
      <c r="A246" s="218">
        <v>235</v>
      </c>
      <c r="B246" s="97" t="s">
        <v>3417</v>
      </c>
      <c r="C246" s="53" t="s">
        <v>3418</v>
      </c>
      <c r="D246" s="53" t="s">
        <v>3419</v>
      </c>
      <c r="E246" s="98">
        <v>2600</v>
      </c>
      <c r="F246" s="2">
        <v>55800</v>
      </c>
    </row>
    <row r="247" spans="1:6" x14ac:dyDescent="0.3">
      <c r="A247" s="218"/>
      <c r="B247" s="97" t="s">
        <v>3417</v>
      </c>
      <c r="C247" s="58" t="s">
        <v>3419</v>
      </c>
      <c r="D247" s="58" t="s">
        <v>3420</v>
      </c>
      <c r="E247" s="98"/>
      <c r="F247" s="2">
        <v>72100</v>
      </c>
    </row>
    <row r="248" spans="1:6" x14ac:dyDescent="0.3">
      <c r="A248" s="218"/>
      <c r="B248" s="97" t="s">
        <v>3417</v>
      </c>
      <c r="C248" s="53" t="s">
        <v>3420</v>
      </c>
      <c r="D248" s="53" t="s">
        <v>3421</v>
      </c>
      <c r="E248" s="97"/>
      <c r="F248" s="2">
        <v>55800</v>
      </c>
    </row>
    <row r="249" spans="1:6" x14ac:dyDescent="0.3">
      <c r="A249" s="53">
        <v>236</v>
      </c>
      <c r="B249" s="97" t="s">
        <v>3422</v>
      </c>
      <c r="C249" s="53" t="s">
        <v>2373</v>
      </c>
      <c r="D249" s="53" t="s">
        <v>3136</v>
      </c>
      <c r="E249" s="98">
        <v>5900</v>
      </c>
      <c r="F249" s="2">
        <v>35200</v>
      </c>
    </row>
    <row r="250" spans="1:6" x14ac:dyDescent="0.3">
      <c r="A250" s="53">
        <v>237</v>
      </c>
      <c r="B250" s="97" t="s">
        <v>867</v>
      </c>
      <c r="C250" s="53" t="s">
        <v>3158</v>
      </c>
      <c r="D250" s="53" t="s">
        <v>1806</v>
      </c>
      <c r="E250" s="98">
        <v>4000</v>
      </c>
      <c r="F250" s="2">
        <v>38900</v>
      </c>
    </row>
    <row r="251" spans="1:6" x14ac:dyDescent="0.3">
      <c r="A251" s="53">
        <v>238</v>
      </c>
      <c r="B251" s="97" t="s">
        <v>3423</v>
      </c>
      <c r="C251" s="53" t="s">
        <v>2472</v>
      </c>
      <c r="D251" s="53" t="s">
        <v>1983</v>
      </c>
      <c r="E251" s="98">
        <v>6100</v>
      </c>
      <c r="F251" s="2">
        <v>45800</v>
      </c>
    </row>
    <row r="252" spans="1:6" x14ac:dyDescent="0.3">
      <c r="A252" s="53">
        <v>239</v>
      </c>
      <c r="B252" s="97" t="s">
        <v>3424</v>
      </c>
      <c r="C252" s="53" t="s">
        <v>2373</v>
      </c>
      <c r="D252" s="53" t="s">
        <v>1983</v>
      </c>
      <c r="E252" s="98">
        <v>5800</v>
      </c>
      <c r="F252" s="2">
        <v>35200</v>
      </c>
    </row>
    <row r="253" spans="1:6" x14ac:dyDescent="0.3">
      <c r="A253" s="53">
        <v>240</v>
      </c>
      <c r="B253" s="97" t="s">
        <v>1311</v>
      </c>
      <c r="C253" s="53" t="s">
        <v>3004</v>
      </c>
      <c r="D253" s="53" t="s">
        <v>1296</v>
      </c>
      <c r="E253" s="98">
        <v>6000</v>
      </c>
      <c r="F253" s="2">
        <v>74000</v>
      </c>
    </row>
    <row r="254" spans="1:6" x14ac:dyDescent="0.3">
      <c r="A254" s="53">
        <v>241</v>
      </c>
      <c r="B254" s="97" t="s">
        <v>3165</v>
      </c>
      <c r="C254" s="53" t="s">
        <v>2472</v>
      </c>
      <c r="D254" s="53" t="s">
        <v>3133</v>
      </c>
      <c r="E254" s="98">
        <v>7200</v>
      </c>
      <c r="F254" s="2">
        <v>54000</v>
      </c>
    </row>
    <row r="255" spans="1:6" x14ac:dyDescent="0.3">
      <c r="A255" s="53">
        <v>242</v>
      </c>
      <c r="B255" s="97" t="s">
        <v>3133</v>
      </c>
      <c r="C255" s="53" t="s">
        <v>3165</v>
      </c>
      <c r="D255" s="53" t="s">
        <v>3155</v>
      </c>
      <c r="E255" s="98">
        <v>5800</v>
      </c>
      <c r="F255" s="2">
        <v>43500</v>
      </c>
    </row>
    <row r="256" spans="1:6" x14ac:dyDescent="0.3">
      <c r="A256" s="53">
        <v>243</v>
      </c>
      <c r="B256" s="97" t="s">
        <v>3425</v>
      </c>
      <c r="C256" s="53" t="s">
        <v>636</v>
      </c>
      <c r="D256" s="53"/>
      <c r="E256" s="98">
        <v>3000</v>
      </c>
      <c r="F256" s="2">
        <v>27200</v>
      </c>
    </row>
    <row r="257" spans="1:6" x14ac:dyDescent="0.3">
      <c r="A257" s="53">
        <v>244</v>
      </c>
      <c r="B257" s="97" t="s">
        <v>3426</v>
      </c>
      <c r="C257" s="53" t="s">
        <v>2472</v>
      </c>
      <c r="D257" s="53" t="s">
        <v>3389</v>
      </c>
      <c r="E257" s="98">
        <v>5800</v>
      </c>
      <c r="F257" s="2">
        <v>43500</v>
      </c>
    </row>
    <row r="258" spans="1:6" x14ac:dyDescent="0.3">
      <c r="A258" s="53">
        <v>245</v>
      </c>
      <c r="B258" s="97" t="s">
        <v>3150</v>
      </c>
      <c r="C258" s="53" t="s">
        <v>636</v>
      </c>
      <c r="D258" s="53"/>
      <c r="E258" s="98">
        <v>2900</v>
      </c>
      <c r="F258" s="2">
        <v>26300</v>
      </c>
    </row>
    <row r="259" spans="1:6" x14ac:dyDescent="0.3">
      <c r="A259" s="53">
        <v>246</v>
      </c>
      <c r="B259" s="97" t="s">
        <v>3427</v>
      </c>
      <c r="C259" s="53" t="s">
        <v>3133</v>
      </c>
      <c r="D259" s="53" t="s">
        <v>3428</v>
      </c>
      <c r="E259" s="98">
        <v>4000</v>
      </c>
      <c r="F259" s="2">
        <v>41200</v>
      </c>
    </row>
    <row r="260" spans="1:6" x14ac:dyDescent="0.3">
      <c r="A260" s="53">
        <v>247</v>
      </c>
      <c r="B260" s="97" t="s">
        <v>3178</v>
      </c>
      <c r="C260" s="53" t="s">
        <v>1962</v>
      </c>
      <c r="D260" s="53" t="s">
        <v>3004</v>
      </c>
      <c r="E260" s="98">
        <v>5800</v>
      </c>
      <c r="F260" s="2">
        <v>80600</v>
      </c>
    </row>
    <row r="261" spans="1:6" x14ac:dyDescent="0.3">
      <c r="A261" s="53">
        <v>248</v>
      </c>
      <c r="B261" s="97" t="s">
        <v>3428</v>
      </c>
      <c r="C261" s="53" t="s">
        <v>636</v>
      </c>
      <c r="D261" s="53"/>
      <c r="E261" s="98">
        <v>3800</v>
      </c>
      <c r="F261" s="2">
        <v>0</v>
      </c>
    </row>
    <row r="262" spans="1:6" x14ac:dyDescent="0.3">
      <c r="A262" s="53">
        <v>249</v>
      </c>
      <c r="B262" s="97" t="s">
        <v>2521</v>
      </c>
      <c r="C262" s="53" t="s">
        <v>3130</v>
      </c>
      <c r="D262" s="53" t="s">
        <v>2522</v>
      </c>
      <c r="E262" s="98">
        <v>6800</v>
      </c>
      <c r="F262" s="2">
        <v>74500</v>
      </c>
    </row>
    <row r="263" spans="1:6" x14ac:dyDescent="0.3">
      <c r="A263" s="53">
        <v>250</v>
      </c>
      <c r="B263" s="97" t="s">
        <v>3429</v>
      </c>
      <c r="C263" s="53" t="s">
        <v>636</v>
      </c>
      <c r="D263" s="53"/>
      <c r="E263" s="98">
        <v>5200</v>
      </c>
      <c r="F263" s="2">
        <v>47700</v>
      </c>
    </row>
    <row r="264" spans="1:6" x14ac:dyDescent="0.3">
      <c r="A264" s="53">
        <v>251</v>
      </c>
      <c r="B264" s="97" t="s">
        <v>3430</v>
      </c>
      <c r="C264" s="53" t="s">
        <v>2474</v>
      </c>
      <c r="D264" s="53" t="s">
        <v>3390</v>
      </c>
      <c r="E264" s="98">
        <v>4600</v>
      </c>
      <c r="F264" s="2">
        <v>41700</v>
      </c>
    </row>
    <row r="265" spans="1:6" x14ac:dyDescent="0.3">
      <c r="A265" s="53">
        <v>252</v>
      </c>
      <c r="B265" s="97" t="s">
        <v>3004</v>
      </c>
      <c r="C265" s="53" t="s">
        <v>3431</v>
      </c>
      <c r="D265" s="53" t="s">
        <v>3432</v>
      </c>
      <c r="E265" s="98">
        <v>5400</v>
      </c>
      <c r="F265" s="2">
        <v>51100</v>
      </c>
    </row>
    <row r="266" spans="1:6" x14ac:dyDescent="0.3">
      <c r="A266" s="53">
        <v>253</v>
      </c>
      <c r="B266" s="97" t="s">
        <v>3433</v>
      </c>
      <c r="C266" s="53" t="s">
        <v>636</v>
      </c>
      <c r="D266" s="53"/>
      <c r="E266" s="98">
        <v>4500</v>
      </c>
      <c r="F266" s="2">
        <v>33800</v>
      </c>
    </row>
    <row r="267" spans="1:6" x14ac:dyDescent="0.3">
      <c r="A267" s="53">
        <v>254</v>
      </c>
      <c r="B267" s="97" t="s">
        <v>3434</v>
      </c>
      <c r="C267" s="53" t="s">
        <v>3004</v>
      </c>
      <c r="D267" s="53" t="s">
        <v>3435</v>
      </c>
      <c r="E267" s="98">
        <v>2900</v>
      </c>
      <c r="F267" s="2">
        <v>38200</v>
      </c>
    </row>
    <row r="268" spans="1:6" x14ac:dyDescent="0.3">
      <c r="A268" s="53">
        <v>255</v>
      </c>
      <c r="B268" s="97" t="s">
        <v>3436</v>
      </c>
      <c r="C268" s="53" t="s">
        <v>3165</v>
      </c>
      <c r="D268" s="53" t="s">
        <v>1983</v>
      </c>
      <c r="E268" s="98">
        <v>5200</v>
      </c>
      <c r="F268" s="2">
        <v>39100</v>
      </c>
    </row>
    <row r="269" spans="1:6" x14ac:dyDescent="0.3">
      <c r="A269" s="53">
        <v>256</v>
      </c>
      <c r="B269" s="97" t="s">
        <v>2522</v>
      </c>
      <c r="C269" s="53" t="s">
        <v>2373</v>
      </c>
      <c r="D269" s="53" t="s">
        <v>3162</v>
      </c>
      <c r="E269" s="98">
        <v>6300</v>
      </c>
      <c r="F269" s="2">
        <v>64700</v>
      </c>
    </row>
    <row r="270" spans="1:6" x14ac:dyDescent="0.3">
      <c r="A270" s="53">
        <v>257</v>
      </c>
      <c r="B270" s="97" t="s">
        <v>3127</v>
      </c>
      <c r="C270" s="53" t="s">
        <v>3129</v>
      </c>
      <c r="D270" s="53" t="s">
        <v>3004</v>
      </c>
      <c r="E270" s="98">
        <v>6800</v>
      </c>
      <c r="F270" s="2">
        <v>77100</v>
      </c>
    </row>
    <row r="271" spans="1:6" x14ac:dyDescent="0.3">
      <c r="A271" s="53">
        <v>258</v>
      </c>
      <c r="B271" s="97" t="s">
        <v>3437</v>
      </c>
      <c r="C271" s="53" t="s">
        <v>3004</v>
      </c>
      <c r="D271" s="53" t="s">
        <v>1983</v>
      </c>
      <c r="E271" s="98">
        <v>3000</v>
      </c>
      <c r="F271" s="2">
        <v>28400</v>
      </c>
    </row>
    <row r="272" spans="1:6" x14ac:dyDescent="0.3">
      <c r="A272" s="53">
        <v>259</v>
      </c>
      <c r="B272" s="97" t="s">
        <v>3128</v>
      </c>
      <c r="C272" s="53" t="s">
        <v>3004</v>
      </c>
      <c r="D272" s="53" t="s">
        <v>1983</v>
      </c>
      <c r="E272" s="98">
        <v>3600</v>
      </c>
      <c r="F272" s="2">
        <v>34000</v>
      </c>
    </row>
    <row r="273" spans="1:6" x14ac:dyDescent="0.3">
      <c r="A273" s="218">
        <v>260</v>
      </c>
      <c r="B273" s="97" t="s">
        <v>3389</v>
      </c>
      <c r="C273" s="53" t="s">
        <v>2472</v>
      </c>
      <c r="D273" s="53" t="s">
        <v>2328</v>
      </c>
      <c r="E273" s="98">
        <v>8800</v>
      </c>
      <c r="F273" s="2">
        <v>90700</v>
      </c>
    </row>
    <row r="274" spans="1:6" x14ac:dyDescent="0.3">
      <c r="A274" s="218"/>
      <c r="B274" s="97" t="s">
        <v>3389</v>
      </c>
      <c r="C274" s="53" t="s">
        <v>2328</v>
      </c>
      <c r="D274" s="53" t="s">
        <v>3158</v>
      </c>
      <c r="E274" s="98">
        <v>5800</v>
      </c>
      <c r="F274" s="2">
        <v>70200</v>
      </c>
    </row>
    <row r="275" spans="1:6" x14ac:dyDescent="0.3">
      <c r="A275" s="218">
        <v>261</v>
      </c>
      <c r="B275" s="97" t="s">
        <v>3158</v>
      </c>
      <c r="C275" s="53" t="s">
        <v>3438</v>
      </c>
      <c r="D275" s="53" t="s">
        <v>3004</v>
      </c>
      <c r="E275" s="98">
        <v>7000</v>
      </c>
      <c r="F275" s="2">
        <v>63500</v>
      </c>
    </row>
    <row r="276" spans="1:6" x14ac:dyDescent="0.3">
      <c r="A276" s="218"/>
      <c r="B276" s="97" t="s">
        <v>3158</v>
      </c>
      <c r="C276" s="53" t="s">
        <v>3004</v>
      </c>
      <c r="D276" s="53" t="s">
        <v>3439</v>
      </c>
      <c r="E276" s="98">
        <v>5200</v>
      </c>
      <c r="F276" s="2">
        <v>53800</v>
      </c>
    </row>
    <row r="277" spans="1:6" x14ac:dyDescent="0.3">
      <c r="A277" s="218"/>
      <c r="B277" s="97" t="s">
        <v>3158</v>
      </c>
      <c r="C277" s="53" t="s">
        <v>3439</v>
      </c>
      <c r="D277" s="53" t="s">
        <v>3440</v>
      </c>
      <c r="E277" s="98">
        <v>3400</v>
      </c>
      <c r="F277" s="2">
        <v>49000</v>
      </c>
    </row>
    <row r="278" spans="1:6" x14ac:dyDescent="0.3">
      <c r="A278" s="53">
        <v>262</v>
      </c>
      <c r="B278" s="97" t="s">
        <v>853</v>
      </c>
      <c r="C278" s="53" t="s">
        <v>636</v>
      </c>
      <c r="D278" s="53"/>
      <c r="E278" s="98">
        <v>5800</v>
      </c>
      <c r="F278" s="2">
        <v>54800</v>
      </c>
    </row>
    <row r="279" spans="1:6" x14ac:dyDescent="0.3">
      <c r="A279" s="53">
        <v>263</v>
      </c>
      <c r="B279" s="97" t="s">
        <v>3441</v>
      </c>
      <c r="C279" s="53" t="s">
        <v>3158</v>
      </c>
      <c r="D279" s="53" t="s">
        <v>3171</v>
      </c>
      <c r="E279" s="98">
        <v>3000</v>
      </c>
      <c r="F279" s="2">
        <v>39000</v>
      </c>
    </row>
    <row r="280" spans="1:6" x14ac:dyDescent="0.3">
      <c r="A280" s="218">
        <v>264</v>
      </c>
      <c r="B280" s="97" t="s">
        <v>1073</v>
      </c>
      <c r="C280" s="53" t="s">
        <v>3389</v>
      </c>
      <c r="D280" s="53" t="s">
        <v>3004</v>
      </c>
      <c r="E280" s="98">
        <v>8800</v>
      </c>
      <c r="F280" s="2">
        <v>90700</v>
      </c>
    </row>
    <row r="281" spans="1:6" x14ac:dyDescent="0.3">
      <c r="A281" s="218"/>
      <c r="B281" s="97" t="s">
        <v>1073</v>
      </c>
      <c r="C281" s="53" t="s">
        <v>3004</v>
      </c>
      <c r="D281" s="53" t="s">
        <v>3442</v>
      </c>
      <c r="E281" s="98">
        <v>3500</v>
      </c>
      <c r="F281" s="2">
        <v>44600</v>
      </c>
    </row>
    <row r="282" spans="1:6" x14ac:dyDescent="0.3">
      <c r="A282" s="53">
        <v>265</v>
      </c>
      <c r="B282" s="97" t="s">
        <v>3443</v>
      </c>
      <c r="C282" s="53" t="s">
        <v>636</v>
      </c>
      <c r="D282" s="53"/>
      <c r="E282" s="98">
        <v>5000</v>
      </c>
      <c r="F282" s="2">
        <v>49900</v>
      </c>
    </row>
    <row r="283" spans="1:6" x14ac:dyDescent="0.3">
      <c r="A283" s="53">
        <v>266</v>
      </c>
      <c r="B283" s="97" t="s">
        <v>3444</v>
      </c>
      <c r="C283" s="53" t="s">
        <v>2472</v>
      </c>
      <c r="D283" s="53" t="s">
        <v>3445</v>
      </c>
      <c r="E283" s="98">
        <v>9000</v>
      </c>
      <c r="F283" s="2">
        <v>92800</v>
      </c>
    </row>
    <row r="284" spans="1:6" x14ac:dyDescent="0.3">
      <c r="A284" s="53">
        <v>267</v>
      </c>
      <c r="B284" s="97" t="s">
        <v>3446</v>
      </c>
      <c r="C284" s="53" t="s">
        <v>1311</v>
      </c>
      <c r="D284" s="53" t="s">
        <v>1313</v>
      </c>
      <c r="E284" s="98">
        <v>4000</v>
      </c>
      <c r="F284" s="2">
        <v>47300</v>
      </c>
    </row>
    <row r="285" spans="1:6" x14ac:dyDescent="0.3">
      <c r="A285" s="53">
        <v>268</v>
      </c>
      <c r="B285" s="97" t="s">
        <v>3447</v>
      </c>
      <c r="C285" s="53" t="s">
        <v>3158</v>
      </c>
      <c r="D285" s="53" t="s">
        <v>1864</v>
      </c>
      <c r="E285" s="98">
        <v>2800</v>
      </c>
      <c r="F285" s="2">
        <v>37400</v>
      </c>
    </row>
    <row r="286" spans="1:6" x14ac:dyDescent="0.3">
      <c r="A286" s="53">
        <v>269</v>
      </c>
      <c r="B286" s="97" t="s">
        <v>3448</v>
      </c>
      <c r="C286" s="53" t="s">
        <v>3436</v>
      </c>
      <c r="D286" s="53" t="s">
        <v>3165</v>
      </c>
      <c r="E286" s="98">
        <v>5000</v>
      </c>
      <c r="F286" s="2">
        <v>37500</v>
      </c>
    </row>
    <row r="287" spans="1:6" x14ac:dyDescent="0.3">
      <c r="A287" s="53">
        <v>270</v>
      </c>
      <c r="B287" s="97" t="s">
        <v>3449</v>
      </c>
      <c r="C287" s="53" t="s">
        <v>636</v>
      </c>
      <c r="D287" s="53"/>
      <c r="E287" s="98">
        <v>4000</v>
      </c>
      <c r="F287" s="2">
        <v>41200</v>
      </c>
    </row>
    <row r="288" spans="1:6" x14ac:dyDescent="0.3">
      <c r="A288" s="53">
        <v>271</v>
      </c>
      <c r="B288" s="97" t="s">
        <v>2127</v>
      </c>
      <c r="C288" s="53" t="s">
        <v>636</v>
      </c>
      <c r="D288" s="53"/>
      <c r="E288" s="98">
        <v>10000</v>
      </c>
      <c r="F288" s="2">
        <v>86800</v>
      </c>
    </row>
    <row r="289" spans="1:6" x14ac:dyDescent="0.3">
      <c r="A289" s="53">
        <v>272</v>
      </c>
      <c r="B289" s="97" t="s">
        <v>3450</v>
      </c>
      <c r="C289" s="53" t="s">
        <v>3165</v>
      </c>
      <c r="D289" s="53" t="s">
        <v>1983</v>
      </c>
      <c r="E289" s="98">
        <v>4600</v>
      </c>
      <c r="F289" s="2">
        <v>34500</v>
      </c>
    </row>
    <row r="290" spans="1:6" x14ac:dyDescent="0.3">
      <c r="A290" s="53">
        <v>273</v>
      </c>
      <c r="B290" s="97" t="s">
        <v>911</v>
      </c>
      <c r="C290" s="53" t="s">
        <v>3004</v>
      </c>
      <c r="D290" s="53" t="s">
        <v>3440</v>
      </c>
      <c r="E290" s="98">
        <v>2700</v>
      </c>
      <c r="F290" s="2">
        <v>25600</v>
      </c>
    </row>
    <row r="291" spans="1:6" ht="46.5" x14ac:dyDescent="0.3">
      <c r="A291" s="53">
        <v>274</v>
      </c>
      <c r="B291" s="97" t="s">
        <v>3451</v>
      </c>
      <c r="C291" s="53" t="s">
        <v>2373</v>
      </c>
      <c r="D291" s="53" t="s">
        <v>3389</v>
      </c>
      <c r="E291" s="98">
        <v>8800</v>
      </c>
      <c r="F291" s="2">
        <v>90700</v>
      </c>
    </row>
    <row r="292" spans="1:6" ht="62" x14ac:dyDescent="0.3">
      <c r="A292" s="53">
        <v>275</v>
      </c>
      <c r="B292" s="97" t="s">
        <v>3452</v>
      </c>
      <c r="C292" s="53" t="s">
        <v>636</v>
      </c>
      <c r="D292" s="53"/>
      <c r="E292" s="98">
        <v>6300</v>
      </c>
      <c r="F292" s="2">
        <v>58900</v>
      </c>
    </row>
    <row r="293" spans="1:6" ht="31" x14ac:dyDescent="0.3">
      <c r="A293" s="53">
        <v>276</v>
      </c>
      <c r="B293" s="97" t="s">
        <v>3453</v>
      </c>
      <c r="C293" s="53" t="s">
        <v>636</v>
      </c>
      <c r="D293" s="53"/>
      <c r="E293" s="98">
        <v>6300</v>
      </c>
      <c r="F293" s="2">
        <v>58900</v>
      </c>
    </row>
    <row r="294" spans="1:6" ht="46.5" x14ac:dyDescent="0.3">
      <c r="A294" s="53">
        <v>277</v>
      </c>
      <c r="B294" s="97" t="s">
        <v>3454</v>
      </c>
      <c r="C294" s="53" t="s">
        <v>636</v>
      </c>
      <c r="D294" s="53"/>
      <c r="E294" s="98">
        <v>5000</v>
      </c>
      <c r="F294" s="2">
        <v>56700</v>
      </c>
    </row>
    <row r="295" spans="1:6" ht="46.5" x14ac:dyDescent="0.3">
      <c r="A295" s="53">
        <v>278</v>
      </c>
      <c r="B295" s="97" t="s">
        <v>3455</v>
      </c>
      <c r="C295" s="53" t="s">
        <v>636</v>
      </c>
      <c r="D295" s="53"/>
      <c r="E295" s="98">
        <v>7900</v>
      </c>
      <c r="F295" s="2">
        <v>59300</v>
      </c>
    </row>
    <row r="296" spans="1:6" ht="31" x14ac:dyDescent="0.3">
      <c r="A296" s="53">
        <v>279</v>
      </c>
      <c r="B296" s="97" t="s">
        <v>3456</v>
      </c>
      <c r="C296" s="53" t="s">
        <v>636</v>
      </c>
      <c r="D296" s="53"/>
      <c r="E296" s="98">
        <v>6300</v>
      </c>
      <c r="F296" s="2">
        <v>53900</v>
      </c>
    </row>
    <row r="297" spans="1:6" x14ac:dyDescent="0.3">
      <c r="A297" s="53">
        <v>280</v>
      </c>
      <c r="B297" s="97" t="s">
        <v>3457</v>
      </c>
      <c r="C297" s="53" t="s">
        <v>636</v>
      </c>
      <c r="D297" s="53"/>
      <c r="E297" s="98"/>
      <c r="F297" s="2">
        <v>23700</v>
      </c>
    </row>
    <row r="298" spans="1:6" x14ac:dyDescent="0.3">
      <c r="A298" s="53">
        <v>281</v>
      </c>
      <c r="B298" s="97" t="s">
        <v>3458</v>
      </c>
      <c r="C298" s="53" t="s">
        <v>636</v>
      </c>
      <c r="D298" s="53"/>
      <c r="E298" s="98"/>
      <c r="F298" s="2">
        <v>23700</v>
      </c>
    </row>
    <row r="299" spans="1:6" x14ac:dyDescent="0.3">
      <c r="A299" s="53">
        <v>282</v>
      </c>
      <c r="B299" s="97" t="s">
        <v>3459</v>
      </c>
      <c r="C299" s="53" t="s">
        <v>636</v>
      </c>
      <c r="D299" s="53"/>
      <c r="E299" s="98"/>
      <c r="F299" s="2">
        <v>23700</v>
      </c>
    </row>
    <row r="300" spans="1:6" x14ac:dyDescent="0.3">
      <c r="A300" s="53">
        <v>283</v>
      </c>
      <c r="B300" s="97" t="s">
        <v>3460</v>
      </c>
      <c r="C300" s="53" t="s">
        <v>636</v>
      </c>
      <c r="D300" s="53"/>
      <c r="E300" s="98"/>
      <c r="F300" s="2">
        <v>23700</v>
      </c>
    </row>
    <row r="301" spans="1:6" x14ac:dyDescent="0.3">
      <c r="A301" s="53">
        <v>284</v>
      </c>
      <c r="B301" s="97" t="s">
        <v>3461</v>
      </c>
      <c r="C301" s="53" t="s">
        <v>636</v>
      </c>
      <c r="D301" s="53"/>
      <c r="E301" s="98"/>
      <c r="F301" s="2">
        <v>23700</v>
      </c>
    </row>
    <row r="302" spans="1:6" x14ac:dyDescent="0.3">
      <c r="A302" s="53">
        <v>285</v>
      </c>
      <c r="B302" s="97" t="s">
        <v>3462</v>
      </c>
      <c r="C302" s="53" t="s">
        <v>636</v>
      </c>
      <c r="D302" s="53"/>
      <c r="E302" s="98"/>
      <c r="F302" s="2">
        <v>23700</v>
      </c>
    </row>
    <row r="303" spans="1:6" x14ac:dyDescent="0.3">
      <c r="A303" s="53">
        <v>286</v>
      </c>
      <c r="B303" s="97" t="s">
        <v>3463</v>
      </c>
      <c r="C303" s="53" t="s">
        <v>636</v>
      </c>
      <c r="D303" s="53"/>
      <c r="E303" s="98">
        <v>3000</v>
      </c>
      <c r="F303" s="2">
        <v>30900</v>
      </c>
    </row>
    <row r="304" spans="1:6" x14ac:dyDescent="0.3">
      <c r="A304" s="53">
        <v>287</v>
      </c>
      <c r="B304" s="97" t="s">
        <v>3464</v>
      </c>
      <c r="C304" s="53" t="s">
        <v>636</v>
      </c>
      <c r="D304" s="53"/>
      <c r="E304" s="98">
        <v>3000</v>
      </c>
      <c r="F304" s="2">
        <v>30900</v>
      </c>
    </row>
    <row r="305" spans="1:6" x14ac:dyDescent="0.3">
      <c r="A305" s="53">
        <v>288</v>
      </c>
      <c r="B305" s="97" t="s">
        <v>3465</v>
      </c>
      <c r="C305" s="53" t="s">
        <v>636</v>
      </c>
      <c r="D305" s="53"/>
      <c r="E305" s="98">
        <v>4000</v>
      </c>
      <c r="F305" s="2">
        <v>38900</v>
      </c>
    </row>
    <row r="306" spans="1:6" x14ac:dyDescent="0.3">
      <c r="A306" s="53">
        <v>289</v>
      </c>
      <c r="B306" s="97" t="s">
        <v>3466</v>
      </c>
      <c r="C306" s="53" t="s">
        <v>636</v>
      </c>
      <c r="D306" s="53"/>
      <c r="E306" s="98">
        <v>3000</v>
      </c>
      <c r="F306" s="2">
        <v>30900</v>
      </c>
    </row>
    <row r="307" spans="1:6" ht="31" x14ac:dyDescent="0.3">
      <c r="A307" s="53">
        <v>290</v>
      </c>
      <c r="B307" s="97" t="s">
        <v>3467</v>
      </c>
      <c r="C307" s="53" t="s">
        <v>636</v>
      </c>
      <c r="D307" s="53"/>
      <c r="E307" s="98">
        <v>3000</v>
      </c>
      <c r="F307" s="2">
        <v>30900</v>
      </c>
    </row>
    <row r="308" spans="1:6" x14ac:dyDescent="0.3">
      <c r="A308" s="53">
        <v>291</v>
      </c>
      <c r="B308" s="97" t="s">
        <v>3468</v>
      </c>
      <c r="C308" s="53" t="s">
        <v>636</v>
      </c>
      <c r="D308" s="53"/>
      <c r="E308" s="98">
        <v>3000</v>
      </c>
      <c r="F308" s="2">
        <v>30900</v>
      </c>
    </row>
    <row r="309" spans="1:6" x14ac:dyDescent="0.3">
      <c r="A309" s="53">
        <v>292</v>
      </c>
      <c r="B309" s="97" t="s">
        <v>3469</v>
      </c>
      <c r="C309" s="53" t="s">
        <v>636</v>
      </c>
      <c r="D309" s="53"/>
      <c r="E309" s="98">
        <v>3000</v>
      </c>
      <c r="F309" s="2">
        <v>30900</v>
      </c>
    </row>
    <row r="310" spans="1:6" ht="31" x14ac:dyDescent="0.3">
      <c r="A310" s="53">
        <v>293</v>
      </c>
      <c r="B310" s="97" t="s">
        <v>3470</v>
      </c>
      <c r="C310" s="53" t="s">
        <v>636</v>
      </c>
      <c r="D310" s="53"/>
      <c r="E310" s="98">
        <v>9000</v>
      </c>
      <c r="F310" s="2">
        <v>90700</v>
      </c>
    </row>
    <row r="311" spans="1:6" ht="93" x14ac:dyDescent="0.3">
      <c r="A311" s="53">
        <v>294</v>
      </c>
      <c r="B311" s="97" t="s">
        <v>3471</v>
      </c>
      <c r="C311" s="53" t="s">
        <v>636</v>
      </c>
      <c r="D311" s="53"/>
      <c r="E311" s="98">
        <v>4000</v>
      </c>
      <c r="F311" s="2">
        <v>52500</v>
      </c>
    </row>
    <row r="312" spans="1:6" ht="46.5" x14ac:dyDescent="0.3">
      <c r="A312" s="53">
        <v>295</v>
      </c>
      <c r="B312" s="97" t="s">
        <v>3472</v>
      </c>
      <c r="C312" s="53" t="s">
        <v>636</v>
      </c>
      <c r="D312" s="53"/>
      <c r="E312" s="98">
        <v>8800</v>
      </c>
      <c r="F312" s="2">
        <v>90700</v>
      </c>
    </row>
    <row r="313" spans="1:6" ht="31" x14ac:dyDescent="0.3">
      <c r="A313" s="53">
        <v>296</v>
      </c>
      <c r="B313" s="97" t="s">
        <v>3473</v>
      </c>
      <c r="C313" s="53" t="s">
        <v>636</v>
      </c>
      <c r="D313" s="53"/>
      <c r="E313" s="98">
        <v>5800</v>
      </c>
      <c r="F313" s="2">
        <v>59800</v>
      </c>
    </row>
    <row r="314" spans="1:6" ht="46.5" x14ac:dyDescent="0.3">
      <c r="A314" s="53">
        <v>297</v>
      </c>
      <c r="B314" s="97" t="s">
        <v>3474</v>
      </c>
      <c r="C314" s="53" t="s">
        <v>636</v>
      </c>
      <c r="D314" s="53"/>
      <c r="E314" s="97"/>
      <c r="F314" s="2">
        <v>66100</v>
      </c>
    </row>
    <row r="315" spans="1:6" ht="46.5" x14ac:dyDescent="0.3">
      <c r="A315" s="53">
        <v>298</v>
      </c>
      <c r="B315" s="97" t="s">
        <v>3475</v>
      </c>
      <c r="C315" s="53" t="s">
        <v>636</v>
      </c>
      <c r="D315" s="53"/>
      <c r="E315" s="97"/>
      <c r="F315" s="2">
        <v>59600</v>
      </c>
    </row>
  </sheetData>
  <mergeCells count="16">
    <mergeCell ref="A1:F1"/>
    <mergeCell ref="A2:F2"/>
    <mergeCell ref="A3:F3"/>
    <mergeCell ref="A275:A277"/>
    <mergeCell ref="A280:A281"/>
    <mergeCell ref="A31:A32"/>
    <mergeCell ref="A220:A221"/>
    <mergeCell ref="A222:A223"/>
    <mergeCell ref="A224:A225"/>
    <mergeCell ref="A246:A248"/>
    <mergeCell ref="A273:A274"/>
    <mergeCell ref="A5:A6"/>
    <mergeCell ref="B5:B6"/>
    <mergeCell ref="C5:D5"/>
    <mergeCell ref="E5:E6"/>
    <mergeCell ref="F5:F6"/>
  </mergeCells>
  <pageMargins left="0.33" right="0.24" top="0.45" bottom="0.4" header="0.3" footer="0.3"/>
  <pageSetup paperSize="8"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71"/>
  <sheetViews>
    <sheetView zoomScale="85" zoomScaleNormal="85" workbookViewId="0">
      <selection activeCell="K11" sqref="K11"/>
    </sheetView>
  </sheetViews>
  <sheetFormatPr defaultColWidth="9.08203125" defaultRowHeight="15.5" x14ac:dyDescent="0.35"/>
  <cols>
    <col min="1" max="1" width="8.9140625" style="64" customWidth="1"/>
    <col min="2" max="2" width="22.08203125" style="64" customWidth="1"/>
    <col min="3" max="3" width="27.9140625" style="64" customWidth="1"/>
    <col min="4" max="4" width="25" style="64" customWidth="1"/>
    <col min="5" max="5" width="14.4140625" style="64" customWidth="1"/>
    <col min="6" max="6" width="16.08203125" style="87" customWidth="1"/>
    <col min="7" max="240" width="9.08203125" style="64"/>
    <col min="241" max="241" width="6" style="64" customWidth="1"/>
    <col min="242" max="242" width="17.4140625" style="64" customWidth="1"/>
    <col min="243" max="243" width="14" style="64" customWidth="1"/>
    <col min="244" max="244" width="13.4140625" style="64" customWidth="1"/>
    <col min="245" max="245" width="11.58203125" style="64" customWidth="1"/>
    <col min="246" max="246" width="14" style="64" customWidth="1"/>
    <col min="247" max="247" width="13.58203125" style="64" customWidth="1"/>
    <col min="248" max="248" width="6" style="64" customWidth="1"/>
    <col min="249" max="249" width="6.58203125" style="64" customWidth="1"/>
    <col min="250" max="252" width="15.4140625" style="64" customWidth="1"/>
    <col min="253" max="253" width="16" style="64" customWidth="1"/>
    <col min="254" max="254" width="18" style="64" customWidth="1"/>
    <col min="255" max="255" width="17.4140625" style="64" customWidth="1"/>
    <col min="256" max="256" width="16.4140625" style="64" customWidth="1"/>
    <col min="257" max="257" width="15.58203125" style="64" customWidth="1"/>
    <col min="258" max="496" width="9.08203125" style="64"/>
    <col min="497" max="497" width="6" style="64" customWidth="1"/>
    <col min="498" max="498" width="17.4140625" style="64" customWidth="1"/>
    <col min="499" max="499" width="14" style="64" customWidth="1"/>
    <col min="500" max="500" width="13.4140625" style="64" customWidth="1"/>
    <col min="501" max="501" width="11.58203125" style="64" customWidth="1"/>
    <col min="502" max="502" width="14" style="64" customWidth="1"/>
    <col min="503" max="503" width="13.58203125" style="64" customWidth="1"/>
    <col min="504" max="504" width="6" style="64" customWidth="1"/>
    <col min="505" max="505" width="6.58203125" style="64" customWidth="1"/>
    <col min="506" max="508" width="15.4140625" style="64" customWidth="1"/>
    <col min="509" max="509" width="16" style="64" customWidth="1"/>
    <col min="510" max="510" width="18" style="64" customWidth="1"/>
    <col min="511" max="511" width="17.4140625" style="64" customWidth="1"/>
    <col min="512" max="512" width="16.4140625" style="64" customWidth="1"/>
    <col min="513" max="513" width="15.58203125" style="64" customWidth="1"/>
    <col min="514" max="752" width="9.08203125" style="64"/>
    <col min="753" max="753" width="6" style="64" customWidth="1"/>
    <col min="754" max="754" width="17.4140625" style="64" customWidth="1"/>
    <col min="755" max="755" width="14" style="64" customWidth="1"/>
    <col min="756" max="756" width="13.4140625" style="64" customWidth="1"/>
    <col min="757" max="757" width="11.58203125" style="64" customWidth="1"/>
    <col min="758" max="758" width="14" style="64" customWidth="1"/>
    <col min="759" max="759" width="13.58203125" style="64" customWidth="1"/>
    <col min="760" max="760" width="6" style="64" customWidth="1"/>
    <col min="761" max="761" width="6.58203125" style="64" customWidth="1"/>
    <col min="762" max="764" width="15.4140625" style="64" customWidth="1"/>
    <col min="765" max="765" width="16" style="64" customWidth="1"/>
    <col min="766" max="766" width="18" style="64" customWidth="1"/>
    <col min="767" max="767" width="17.4140625" style="64" customWidth="1"/>
    <col min="768" max="768" width="16.4140625" style="64" customWidth="1"/>
    <col min="769" max="769" width="15.58203125" style="64" customWidth="1"/>
    <col min="770" max="1008" width="9.08203125" style="64"/>
    <col min="1009" max="1009" width="6" style="64" customWidth="1"/>
    <col min="1010" max="1010" width="17.4140625" style="64" customWidth="1"/>
    <col min="1011" max="1011" width="14" style="64" customWidth="1"/>
    <col min="1012" max="1012" width="13.4140625" style="64" customWidth="1"/>
    <col min="1013" max="1013" width="11.58203125" style="64" customWidth="1"/>
    <col min="1014" max="1014" width="14" style="64" customWidth="1"/>
    <col min="1015" max="1015" width="13.58203125" style="64" customWidth="1"/>
    <col min="1016" max="1016" width="6" style="64" customWidth="1"/>
    <col min="1017" max="1017" width="6.58203125" style="64" customWidth="1"/>
    <col min="1018" max="1020" width="15.4140625" style="64" customWidth="1"/>
    <col min="1021" max="1021" width="16" style="64" customWidth="1"/>
    <col min="1022" max="1022" width="18" style="64" customWidth="1"/>
    <col min="1023" max="1023" width="17.4140625" style="64" customWidth="1"/>
    <col min="1024" max="1024" width="16.4140625" style="64" customWidth="1"/>
    <col min="1025" max="1025" width="15.58203125" style="64" customWidth="1"/>
    <col min="1026" max="1264" width="9.08203125" style="64"/>
    <col min="1265" max="1265" width="6" style="64" customWidth="1"/>
    <col min="1266" max="1266" width="17.4140625" style="64" customWidth="1"/>
    <col min="1267" max="1267" width="14" style="64" customWidth="1"/>
    <col min="1268" max="1268" width="13.4140625" style="64" customWidth="1"/>
    <col min="1269" max="1269" width="11.58203125" style="64" customWidth="1"/>
    <col min="1270" max="1270" width="14" style="64" customWidth="1"/>
    <col min="1271" max="1271" width="13.58203125" style="64" customWidth="1"/>
    <col min="1272" max="1272" width="6" style="64" customWidth="1"/>
    <col min="1273" max="1273" width="6.58203125" style="64" customWidth="1"/>
    <col min="1274" max="1276" width="15.4140625" style="64" customWidth="1"/>
    <col min="1277" max="1277" width="16" style="64" customWidth="1"/>
    <col min="1278" max="1278" width="18" style="64" customWidth="1"/>
    <col min="1279" max="1279" width="17.4140625" style="64" customWidth="1"/>
    <col min="1280" max="1280" width="16.4140625" style="64" customWidth="1"/>
    <col min="1281" max="1281" width="15.58203125" style="64" customWidth="1"/>
    <col min="1282" max="1520" width="9.08203125" style="64"/>
    <col min="1521" max="1521" width="6" style="64" customWidth="1"/>
    <col min="1522" max="1522" width="17.4140625" style="64" customWidth="1"/>
    <col min="1523" max="1523" width="14" style="64" customWidth="1"/>
    <col min="1524" max="1524" width="13.4140625" style="64" customWidth="1"/>
    <col min="1525" max="1525" width="11.58203125" style="64" customWidth="1"/>
    <col min="1526" max="1526" width="14" style="64" customWidth="1"/>
    <col min="1527" max="1527" width="13.58203125" style="64" customWidth="1"/>
    <col min="1528" max="1528" width="6" style="64" customWidth="1"/>
    <col min="1529" max="1529" width="6.58203125" style="64" customWidth="1"/>
    <col min="1530" max="1532" width="15.4140625" style="64" customWidth="1"/>
    <col min="1533" max="1533" width="16" style="64" customWidth="1"/>
    <col min="1534" max="1534" width="18" style="64" customWidth="1"/>
    <col min="1535" max="1535" width="17.4140625" style="64" customWidth="1"/>
    <col min="1536" max="1536" width="16.4140625" style="64" customWidth="1"/>
    <col min="1537" max="1537" width="15.58203125" style="64" customWidth="1"/>
    <col min="1538" max="1776" width="9.08203125" style="64"/>
    <col min="1777" max="1777" width="6" style="64" customWidth="1"/>
    <col min="1778" max="1778" width="17.4140625" style="64" customWidth="1"/>
    <col min="1779" max="1779" width="14" style="64" customWidth="1"/>
    <col min="1780" max="1780" width="13.4140625" style="64" customWidth="1"/>
    <col min="1781" max="1781" width="11.58203125" style="64" customWidth="1"/>
    <col min="1782" max="1782" width="14" style="64" customWidth="1"/>
    <col min="1783" max="1783" width="13.58203125" style="64" customWidth="1"/>
    <col min="1784" max="1784" width="6" style="64" customWidth="1"/>
    <col min="1785" max="1785" width="6.58203125" style="64" customWidth="1"/>
    <col min="1786" max="1788" width="15.4140625" style="64" customWidth="1"/>
    <col min="1789" max="1789" width="16" style="64" customWidth="1"/>
    <col min="1790" max="1790" width="18" style="64" customWidth="1"/>
    <col min="1791" max="1791" width="17.4140625" style="64" customWidth="1"/>
    <col min="1792" max="1792" width="16.4140625" style="64" customWidth="1"/>
    <col min="1793" max="1793" width="15.58203125" style="64" customWidth="1"/>
    <col min="1794" max="2032" width="9.08203125" style="64"/>
    <col min="2033" max="2033" width="6" style="64" customWidth="1"/>
    <col min="2034" max="2034" width="17.4140625" style="64" customWidth="1"/>
    <col min="2035" max="2035" width="14" style="64" customWidth="1"/>
    <col min="2036" max="2036" width="13.4140625" style="64" customWidth="1"/>
    <col min="2037" max="2037" width="11.58203125" style="64" customWidth="1"/>
    <col min="2038" max="2038" width="14" style="64" customWidth="1"/>
    <col min="2039" max="2039" width="13.58203125" style="64" customWidth="1"/>
    <col min="2040" max="2040" width="6" style="64" customWidth="1"/>
    <col min="2041" max="2041" width="6.58203125" style="64" customWidth="1"/>
    <col min="2042" max="2044" width="15.4140625" style="64" customWidth="1"/>
    <col min="2045" max="2045" width="16" style="64" customWidth="1"/>
    <col min="2046" max="2046" width="18" style="64" customWidth="1"/>
    <col min="2047" max="2047" width="17.4140625" style="64" customWidth="1"/>
    <col min="2048" max="2048" width="16.4140625" style="64" customWidth="1"/>
    <col min="2049" max="2049" width="15.58203125" style="64" customWidth="1"/>
    <col min="2050" max="2288" width="9.08203125" style="64"/>
    <col min="2289" max="2289" width="6" style="64" customWidth="1"/>
    <col min="2290" max="2290" width="17.4140625" style="64" customWidth="1"/>
    <col min="2291" max="2291" width="14" style="64" customWidth="1"/>
    <col min="2292" max="2292" width="13.4140625" style="64" customWidth="1"/>
    <col min="2293" max="2293" width="11.58203125" style="64" customWidth="1"/>
    <col min="2294" max="2294" width="14" style="64" customWidth="1"/>
    <col min="2295" max="2295" width="13.58203125" style="64" customWidth="1"/>
    <col min="2296" max="2296" width="6" style="64" customWidth="1"/>
    <col min="2297" max="2297" width="6.58203125" style="64" customWidth="1"/>
    <col min="2298" max="2300" width="15.4140625" style="64" customWidth="1"/>
    <col min="2301" max="2301" width="16" style="64" customWidth="1"/>
    <col min="2302" max="2302" width="18" style="64" customWidth="1"/>
    <col min="2303" max="2303" width="17.4140625" style="64" customWidth="1"/>
    <col min="2304" max="2304" width="16.4140625" style="64" customWidth="1"/>
    <col min="2305" max="2305" width="15.58203125" style="64" customWidth="1"/>
    <col min="2306" max="2544" width="9.08203125" style="64"/>
    <col min="2545" max="2545" width="6" style="64" customWidth="1"/>
    <col min="2546" max="2546" width="17.4140625" style="64" customWidth="1"/>
    <col min="2547" max="2547" width="14" style="64" customWidth="1"/>
    <col min="2548" max="2548" width="13.4140625" style="64" customWidth="1"/>
    <col min="2549" max="2549" width="11.58203125" style="64" customWidth="1"/>
    <col min="2550" max="2550" width="14" style="64" customWidth="1"/>
    <col min="2551" max="2551" width="13.58203125" style="64" customWidth="1"/>
    <col min="2552" max="2552" width="6" style="64" customWidth="1"/>
    <col min="2553" max="2553" width="6.58203125" style="64" customWidth="1"/>
    <col min="2554" max="2556" width="15.4140625" style="64" customWidth="1"/>
    <col min="2557" max="2557" width="16" style="64" customWidth="1"/>
    <col min="2558" max="2558" width="18" style="64" customWidth="1"/>
    <col min="2559" max="2559" width="17.4140625" style="64" customWidth="1"/>
    <col min="2560" max="2560" width="16.4140625" style="64" customWidth="1"/>
    <col min="2561" max="2561" width="15.58203125" style="64" customWidth="1"/>
    <col min="2562" max="2800" width="9.08203125" style="64"/>
    <col min="2801" max="2801" width="6" style="64" customWidth="1"/>
    <col min="2802" max="2802" width="17.4140625" style="64" customWidth="1"/>
    <col min="2803" max="2803" width="14" style="64" customWidth="1"/>
    <col min="2804" max="2804" width="13.4140625" style="64" customWidth="1"/>
    <col min="2805" max="2805" width="11.58203125" style="64" customWidth="1"/>
    <col min="2806" max="2806" width="14" style="64" customWidth="1"/>
    <col min="2807" max="2807" width="13.58203125" style="64" customWidth="1"/>
    <col min="2808" max="2808" width="6" style="64" customWidth="1"/>
    <col min="2809" max="2809" width="6.58203125" style="64" customWidth="1"/>
    <col min="2810" max="2812" width="15.4140625" style="64" customWidth="1"/>
    <col min="2813" max="2813" width="16" style="64" customWidth="1"/>
    <col min="2814" max="2814" width="18" style="64" customWidth="1"/>
    <col min="2815" max="2815" width="17.4140625" style="64" customWidth="1"/>
    <col min="2816" max="2816" width="16.4140625" style="64" customWidth="1"/>
    <col min="2817" max="2817" width="15.58203125" style="64" customWidth="1"/>
    <col min="2818" max="3056" width="9.08203125" style="64"/>
    <col min="3057" max="3057" width="6" style="64" customWidth="1"/>
    <col min="3058" max="3058" width="17.4140625" style="64" customWidth="1"/>
    <col min="3059" max="3059" width="14" style="64" customWidth="1"/>
    <col min="3060" max="3060" width="13.4140625" style="64" customWidth="1"/>
    <col min="3061" max="3061" width="11.58203125" style="64" customWidth="1"/>
    <col min="3062" max="3062" width="14" style="64" customWidth="1"/>
    <col min="3063" max="3063" width="13.58203125" style="64" customWidth="1"/>
    <col min="3064" max="3064" width="6" style="64" customWidth="1"/>
    <col min="3065" max="3065" width="6.58203125" style="64" customWidth="1"/>
    <col min="3066" max="3068" width="15.4140625" style="64" customWidth="1"/>
    <col min="3069" max="3069" width="16" style="64" customWidth="1"/>
    <col min="3070" max="3070" width="18" style="64" customWidth="1"/>
    <col min="3071" max="3071" width="17.4140625" style="64" customWidth="1"/>
    <col min="3072" max="3072" width="16.4140625" style="64" customWidth="1"/>
    <col min="3073" max="3073" width="15.58203125" style="64" customWidth="1"/>
    <col min="3074" max="3312" width="9.08203125" style="64"/>
    <col min="3313" max="3313" width="6" style="64" customWidth="1"/>
    <col min="3314" max="3314" width="17.4140625" style="64" customWidth="1"/>
    <col min="3315" max="3315" width="14" style="64" customWidth="1"/>
    <col min="3316" max="3316" width="13.4140625" style="64" customWidth="1"/>
    <col min="3317" max="3317" width="11.58203125" style="64" customWidth="1"/>
    <col min="3318" max="3318" width="14" style="64" customWidth="1"/>
    <col min="3319" max="3319" width="13.58203125" style="64" customWidth="1"/>
    <col min="3320" max="3320" width="6" style="64" customWidth="1"/>
    <col min="3321" max="3321" width="6.58203125" style="64" customWidth="1"/>
    <col min="3322" max="3324" width="15.4140625" style="64" customWidth="1"/>
    <col min="3325" max="3325" width="16" style="64" customWidth="1"/>
    <col min="3326" max="3326" width="18" style="64" customWidth="1"/>
    <col min="3327" max="3327" width="17.4140625" style="64" customWidth="1"/>
    <col min="3328" max="3328" width="16.4140625" style="64" customWidth="1"/>
    <col min="3329" max="3329" width="15.58203125" style="64" customWidth="1"/>
    <col min="3330" max="3568" width="9.08203125" style="64"/>
    <col min="3569" max="3569" width="6" style="64" customWidth="1"/>
    <col min="3570" max="3570" width="17.4140625" style="64" customWidth="1"/>
    <col min="3571" max="3571" width="14" style="64" customWidth="1"/>
    <col min="3572" max="3572" width="13.4140625" style="64" customWidth="1"/>
    <col min="3573" max="3573" width="11.58203125" style="64" customWidth="1"/>
    <col min="3574" max="3574" width="14" style="64" customWidth="1"/>
    <col min="3575" max="3575" width="13.58203125" style="64" customWidth="1"/>
    <col min="3576" max="3576" width="6" style="64" customWidth="1"/>
    <col min="3577" max="3577" width="6.58203125" style="64" customWidth="1"/>
    <col min="3578" max="3580" width="15.4140625" style="64" customWidth="1"/>
    <col min="3581" max="3581" width="16" style="64" customWidth="1"/>
    <col min="3582" max="3582" width="18" style="64" customWidth="1"/>
    <col min="3583" max="3583" width="17.4140625" style="64" customWidth="1"/>
    <col min="3584" max="3584" width="16.4140625" style="64" customWidth="1"/>
    <col min="3585" max="3585" width="15.58203125" style="64" customWidth="1"/>
    <col min="3586" max="3824" width="9.08203125" style="64"/>
    <col min="3825" max="3825" width="6" style="64" customWidth="1"/>
    <col min="3826" max="3826" width="17.4140625" style="64" customWidth="1"/>
    <col min="3827" max="3827" width="14" style="64" customWidth="1"/>
    <col min="3828" max="3828" width="13.4140625" style="64" customWidth="1"/>
    <col min="3829" max="3829" width="11.58203125" style="64" customWidth="1"/>
    <col min="3830" max="3830" width="14" style="64" customWidth="1"/>
    <col min="3831" max="3831" width="13.58203125" style="64" customWidth="1"/>
    <col min="3832" max="3832" width="6" style="64" customWidth="1"/>
    <col min="3833" max="3833" width="6.58203125" style="64" customWidth="1"/>
    <col min="3834" max="3836" width="15.4140625" style="64" customWidth="1"/>
    <col min="3837" max="3837" width="16" style="64" customWidth="1"/>
    <col min="3838" max="3838" width="18" style="64" customWidth="1"/>
    <col min="3839" max="3839" width="17.4140625" style="64" customWidth="1"/>
    <col min="3840" max="3840" width="16.4140625" style="64" customWidth="1"/>
    <col min="3841" max="3841" width="15.58203125" style="64" customWidth="1"/>
    <col min="3842" max="4080" width="9.08203125" style="64"/>
    <col min="4081" max="4081" width="6" style="64" customWidth="1"/>
    <col min="4082" max="4082" width="17.4140625" style="64" customWidth="1"/>
    <col min="4083" max="4083" width="14" style="64" customWidth="1"/>
    <col min="4084" max="4084" width="13.4140625" style="64" customWidth="1"/>
    <col min="4085" max="4085" width="11.58203125" style="64" customWidth="1"/>
    <col min="4086" max="4086" width="14" style="64" customWidth="1"/>
    <col min="4087" max="4087" width="13.58203125" style="64" customWidth="1"/>
    <col min="4088" max="4088" width="6" style="64" customWidth="1"/>
    <col min="4089" max="4089" width="6.58203125" style="64" customWidth="1"/>
    <col min="4090" max="4092" width="15.4140625" style="64" customWidth="1"/>
    <col min="4093" max="4093" width="16" style="64" customWidth="1"/>
    <col min="4094" max="4094" width="18" style="64" customWidth="1"/>
    <col min="4095" max="4095" width="17.4140625" style="64" customWidth="1"/>
    <col min="4096" max="4096" width="16.4140625" style="64" customWidth="1"/>
    <col min="4097" max="4097" width="15.58203125" style="64" customWidth="1"/>
    <col min="4098" max="4336" width="9.08203125" style="64"/>
    <col min="4337" max="4337" width="6" style="64" customWidth="1"/>
    <col min="4338" max="4338" width="17.4140625" style="64" customWidth="1"/>
    <col min="4339" max="4339" width="14" style="64" customWidth="1"/>
    <col min="4340" max="4340" width="13.4140625" style="64" customWidth="1"/>
    <col min="4341" max="4341" width="11.58203125" style="64" customWidth="1"/>
    <col min="4342" max="4342" width="14" style="64" customWidth="1"/>
    <col min="4343" max="4343" width="13.58203125" style="64" customWidth="1"/>
    <col min="4344" max="4344" width="6" style="64" customWidth="1"/>
    <col min="4345" max="4345" width="6.58203125" style="64" customWidth="1"/>
    <col min="4346" max="4348" width="15.4140625" style="64" customWidth="1"/>
    <col min="4349" max="4349" width="16" style="64" customWidth="1"/>
    <col min="4350" max="4350" width="18" style="64" customWidth="1"/>
    <col min="4351" max="4351" width="17.4140625" style="64" customWidth="1"/>
    <col min="4352" max="4352" width="16.4140625" style="64" customWidth="1"/>
    <col min="4353" max="4353" width="15.58203125" style="64" customWidth="1"/>
    <col min="4354" max="4592" width="9.08203125" style="64"/>
    <col min="4593" max="4593" width="6" style="64" customWidth="1"/>
    <col min="4594" max="4594" width="17.4140625" style="64" customWidth="1"/>
    <col min="4595" max="4595" width="14" style="64" customWidth="1"/>
    <col min="4596" max="4596" width="13.4140625" style="64" customWidth="1"/>
    <col min="4597" max="4597" width="11.58203125" style="64" customWidth="1"/>
    <col min="4598" max="4598" width="14" style="64" customWidth="1"/>
    <col min="4599" max="4599" width="13.58203125" style="64" customWidth="1"/>
    <col min="4600" max="4600" width="6" style="64" customWidth="1"/>
    <col min="4601" max="4601" width="6.58203125" style="64" customWidth="1"/>
    <col min="4602" max="4604" width="15.4140625" style="64" customWidth="1"/>
    <col min="4605" max="4605" width="16" style="64" customWidth="1"/>
    <col min="4606" max="4606" width="18" style="64" customWidth="1"/>
    <col min="4607" max="4607" width="17.4140625" style="64" customWidth="1"/>
    <col min="4608" max="4608" width="16.4140625" style="64" customWidth="1"/>
    <col min="4609" max="4609" width="15.58203125" style="64" customWidth="1"/>
    <col min="4610" max="4848" width="9.08203125" style="64"/>
    <col min="4849" max="4849" width="6" style="64" customWidth="1"/>
    <col min="4850" max="4850" width="17.4140625" style="64" customWidth="1"/>
    <col min="4851" max="4851" width="14" style="64" customWidth="1"/>
    <col min="4852" max="4852" width="13.4140625" style="64" customWidth="1"/>
    <col min="4853" max="4853" width="11.58203125" style="64" customWidth="1"/>
    <col min="4854" max="4854" width="14" style="64" customWidth="1"/>
    <col min="4855" max="4855" width="13.58203125" style="64" customWidth="1"/>
    <col min="4856" max="4856" width="6" style="64" customWidth="1"/>
    <col min="4857" max="4857" width="6.58203125" style="64" customWidth="1"/>
    <col min="4858" max="4860" width="15.4140625" style="64" customWidth="1"/>
    <col min="4861" max="4861" width="16" style="64" customWidth="1"/>
    <col min="4862" max="4862" width="18" style="64" customWidth="1"/>
    <col min="4863" max="4863" width="17.4140625" style="64" customWidth="1"/>
    <col min="4864" max="4864" width="16.4140625" style="64" customWidth="1"/>
    <col min="4865" max="4865" width="15.58203125" style="64" customWidth="1"/>
    <col min="4866" max="5104" width="9.08203125" style="64"/>
    <col min="5105" max="5105" width="6" style="64" customWidth="1"/>
    <col min="5106" max="5106" width="17.4140625" style="64" customWidth="1"/>
    <col min="5107" max="5107" width="14" style="64" customWidth="1"/>
    <col min="5108" max="5108" width="13.4140625" style="64" customWidth="1"/>
    <col min="5109" max="5109" width="11.58203125" style="64" customWidth="1"/>
    <col min="5110" max="5110" width="14" style="64" customWidth="1"/>
    <col min="5111" max="5111" width="13.58203125" style="64" customWidth="1"/>
    <col min="5112" max="5112" width="6" style="64" customWidth="1"/>
    <col min="5113" max="5113" width="6.58203125" style="64" customWidth="1"/>
    <col min="5114" max="5116" width="15.4140625" style="64" customWidth="1"/>
    <col min="5117" max="5117" width="16" style="64" customWidth="1"/>
    <col min="5118" max="5118" width="18" style="64" customWidth="1"/>
    <col min="5119" max="5119" width="17.4140625" style="64" customWidth="1"/>
    <col min="5120" max="5120" width="16.4140625" style="64" customWidth="1"/>
    <col min="5121" max="5121" width="15.58203125" style="64" customWidth="1"/>
    <col min="5122" max="5360" width="9.08203125" style="64"/>
    <col min="5361" max="5361" width="6" style="64" customWidth="1"/>
    <col min="5362" max="5362" width="17.4140625" style="64" customWidth="1"/>
    <col min="5363" max="5363" width="14" style="64" customWidth="1"/>
    <col min="5364" max="5364" width="13.4140625" style="64" customWidth="1"/>
    <col min="5365" max="5365" width="11.58203125" style="64" customWidth="1"/>
    <col min="5366" max="5366" width="14" style="64" customWidth="1"/>
    <col min="5367" max="5367" width="13.58203125" style="64" customWidth="1"/>
    <col min="5368" max="5368" width="6" style="64" customWidth="1"/>
    <col min="5369" max="5369" width="6.58203125" style="64" customWidth="1"/>
    <col min="5370" max="5372" width="15.4140625" style="64" customWidth="1"/>
    <col min="5373" max="5373" width="16" style="64" customWidth="1"/>
    <col min="5374" max="5374" width="18" style="64" customWidth="1"/>
    <col min="5375" max="5375" width="17.4140625" style="64" customWidth="1"/>
    <col min="5376" max="5376" width="16.4140625" style="64" customWidth="1"/>
    <col min="5377" max="5377" width="15.58203125" style="64" customWidth="1"/>
    <col min="5378" max="5616" width="9.08203125" style="64"/>
    <col min="5617" max="5617" width="6" style="64" customWidth="1"/>
    <col min="5618" max="5618" width="17.4140625" style="64" customWidth="1"/>
    <col min="5619" max="5619" width="14" style="64" customWidth="1"/>
    <col min="5620" max="5620" width="13.4140625" style="64" customWidth="1"/>
    <col min="5621" max="5621" width="11.58203125" style="64" customWidth="1"/>
    <col min="5622" max="5622" width="14" style="64" customWidth="1"/>
    <col min="5623" max="5623" width="13.58203125" style="64" customWidth="1"/>
    <col min="5624" max="5624" width="6" style="64" customWidth="1"/>
    <col min="5625" max="5625" width="6.58203125" style="64" customWidth="1"/>
    <col min="5626" max="5628" width="15.4140625" style="64" customWidth="1"/>
    <col min="5629" max="5629" width="16" style="64" customWidth="1"/>
    <col min="5630" max="5630" width="18" style="64" customWidth="1"/>
    <col min="5631" max="5631" width="17.4140625" style="64" customWidth="1"/>
    <col min="5632" max="5632" width="16.4140625" style="64" customWidth="1"/>
    <col min="5633" max="5633" width="15.58203125" style="64" customWidth="1"/>
    <col min="5634" max="5872" width="9.08203125" style="64"/>
    <col min="5873" max="5873" width="6" style="64" customWidth="1"/>
    <col min="5874" max="5874" width="17.4140625" style="64" customWidth="1"/>
    <col min="5875" max="5875" width="14" style="64" customWidth="1"/>
    <col min="5876" max="5876" width="13.4140625" style="64" customWidth="1"/>
    <col min="5877" max="5877" width="11.58203125" style="64" customWidth="1"/>
    <col min="5878" max="5878" width="14" style="64" customWidth="1"/>
    <col min="5879" max="5879" width="13.58203125" style="64" customWidth="1"/>
    <col min="5880" max="5880" width="6" style="64" customWidth="1"/>
    <col min="5881" max="5881" width="6.58203125" style="64" customWidth="1"/>
    <col min="5882" max="5884" width="15.4140625" style="64" customWidth="1"/>
    <col min="5885" max="5885" width="16" style="64" customWidth="1"/>
    <col min="5886" max="5886" width="18" style="64" customWidth="1"/>
    <col min="5887" max="5887" width="17.4140625" style="64" customWidth="1"/>
    <col min="5888" max="5888" width="16.4140625" style="64" customWidth="1"/>
    <col min="5889" max="5889" width="15.58203125" style="64" customWidth="1"/>
    <col min="5890" max="6128" width="9.08203125" style="64"/>
    <col min="6129" max="6129" width="6" style="64" customWidth="1"/>
    <col min="6130" max="6130" width="17.4140625" style="64" customWidth="1"/>
    <col min="6131" max="6131" width="14" style="64" customWidth="1"/>
    <col min="6132" max="6132" width="13.4140625" style="64" customWidth="1"/>
    <col min="6133" max="6133" width="11.58203125" style="64" customWidth="1"/>
    <col min="6134" max="6134" width="14" style="64" customWidth="1"/>
    <col min="6135" max="6135" width="13.58203125" style="64" customWidth="1"/>
    <col min="6136" max="6136" width="6" style="64" customWidth="1"/>
    <col min="6137" max="6137" width="6.58203125" style="64" customWidth="1"/>
    <col min="6138" max="6140" width="15.4140625" style="64" customWidth="1"/>
    <col min="6141" max="6141" width="16" style="64" customWidth="1"/>
    <col min="6142" max="6142" width="18" style="64" customWidth="1"/>
    <col min="6143" max="6143" width="17.4140625" style="64" customWidth="1"/>
    <col min="6144" max="6144" width="16.4140625" style="64" customWidth="1"/>
    <col min="6145" max="6145" width="15.58203125" style="64" customWidth="1"/>
    <col min="6146" max="6384" width="9.08203125" style="64"/>
    <col min="6385" max="6385" width="6" style="64" customWidth="1"/>
    <col min="6386" max="6386" width="17.4140625" style="64" customWidth="1"/>
    <col min="6387" max="6387" width="14" style="64" customWidth="1"/>
    <col min="6388" max="6388" width="13.4140625" style="64" customWidth="1"/>
    <col min="6389" max="6389" width="11.58203125" style="64" customWidth="1"/>
    <col min="6390" max="6390" width="14" style="64" customWidth="1"/>
    <col min="6391" max="6391" width="13.58203125" style="64" customWidth="1"/>
    <col min="6392" max="6392" width="6" style="64" customWidth="1"/>
    <col min="6393" max="6393" width="6.58203125" style="64" customWidth="1"/>
    <col min="6394" max="6396" width="15.4140625" style="64" customWidth="1"/>
    <col min="6397" max="6397" width="16" style="64" customWidth="1"/>
    <col min="6398" max="6398" width="18" style="64" customWidth="1"/>
    <col min="6399" max="6399" width="17.4140625" style="64" customWidth="1"/>
    <col min="6400" max="6400" width="16.4140625" style="64" customWidth="1"/>
    <col min="6401" max="6401" width="15.58203125" style="64" customWidth="1"/>
    <col min="6402" max="6640" width="9.08203125" style="64"/>
    <col min="6641" max="6641" width="6" style="64" customWidth="1"/>
    <col min="6642" max="6642" width="17.4140625" style="64" customWidth="1"/>
    <col min="6643" max="6643" width="14" style="64" customWidth="1"/>
    <col min="6644" max="6644" width="13.4140625" style="64" customWidth="1"/>
    <col min="6645" max="6645" width="11.58203125" style="64" customWidth="1"/>
    <col min="6646" max="6646" width="14" style="64" customWidth="1"/>
    <col min="6647" max="6647" width="13.58203125" style="64" customWidth="1"/>
    <col min="6648" max="6648" width="6" style="64" customWidth="1"/>
    <col min="6649" max="6649" width="6.58203125" style="64" customWidth="1"/>
    <col min="6650" max="6652" width="15.4140625" style="64" customWidth="1"/>
    <col min="6653" max="6653" width="16" style="64" customWidth="1"/>
    <col min="6654" max="6654" width="18" style="64" customWidth="1"/>
    <col min="6655" max="6655" width="17.4140625" style="64" customWidth="1"/>
    <col min="6656" max="6656" width="16.4140625" style="64" customWidth="1"/>
    <col min="6657" max="6657" width="15.58203125" style="64" customWidth="1"/>
    <col min="6658" max="6896" width="9.08203125" style="64"/>
    <col min="6897" max="6897" width="6" style="64" customWidth="1"/>
    <col min="6898" max="6898" width="17.4140625" style="64" customWidth="1"/>
    <col min="6899" max="6899" width="14" style="64" customWidth="1"/>
    <col min="6900" max="6900" width="13.4140625" style="64" customWidth="1"/>
    <col min="6901" max="6901" width="11.58203125" style="64" customWidth="1"/>
    <col min="6902" max="6902" width="14" style="64" customWidth="1"/>
    <col min="6903" max="6903" width="13.58203125" style="64" customWidth="1"/>
    <col min="6904" max="6904" width="6" style="64" customWidth="1"/>
    <col min="6905" max="6905" width="6.58203125" style="64" customWidth="1"/>
    <col min="6906" max="6908" width="15.4140625" style="64" customWidth="1"/>
    <col min="6909" max="6909" width="16" style="64" customWidth="1"/>
    <col min="6910" max="6910" width="18" style="64" customWidth="1"/>
    <col min="6911" max="6911" width="17.4140625" style="64" customWidth="1"/>
    <col min="6912" max="6912" width="16.4140625" style="64" customWidth="1"/>
    <col min="6913" max="6913" width="15.58203125" style="64" customWidth="1"/>
    <col min="6914" max="7152" width="9.08203125" style="64"/>
    <col min="7153" max="7153" width="6" style="64" customWidth="1"/>
    <col min="7154" max="7154" width="17.4140625" style="64" customWidth="1"/>
    <col min="7155" max="7155" width="14" style="64" customWidth="1"/>
    <col min="7156" max="7156" width="13.4140625" style="64" customWidth="1"/>
    <col min="7157" max="7157" width="11.58203125" style="64" customWidth="1"/>
    <col min="7158" max="7158" width="14" style="64" customWidth="1"/>
    <col min="7159" max="7159" width="13.58203125" style="64" customWidth="1"/>
    <col min="7160" max="7160" width="6" style="64" customWidth="1"/>
    <col min="7161" max="7161" width="6.58203125" style="64" customWidth="1"/>
    <col min="7162" max="7164" width="15.4140625" style="64" customWidth="1"/>
    <col min="7165" max="7165" width="16" style="64" customWidth="1"/>
    <col min="7166" max="7166" width="18" style="64" customWidth="1"/>
    <col min="7167" max="7167" width="17.4140625" style="64" customWidth="1"/>
    <col min="7168" max="7168" width="16.4140625" style="64" customWidth="1"/>
    <col min="7169" max="7169" width="15.58203125" style="64" customWidth="1"/>
    <col min="7170" max="7408" width="9.08203125" style="64"/>
    <col min="7409" max="7409" width="6" style="64" customWidth="1"/>
    <col min="7410" max="7410" width="17.4140625" style="64" customWidth="1"/>
    <col min="7411" max="7411" width="14" style="64" customWidth="1"/>
    <col min="7412" max="7412" width="13.4140625" style="64" customWidth="1"/>
    <col min="7413" max="7413" width="11.58203125" style="64" customWidth="1"/>
    <col min="7414" max="7414" width="14" style="64" customWidth="1"/>
    <col min="7415" max="7415" width="13.58203125" style="64" customWidth="1"/>
    <col min="7416" max="7416" width="6" style="64" customWidth="1"/>
    <col min="7417" max="7417" width="6.58203125" style="64" customWidth="1"/>
    <col min="7418" max="7420" width="15.4140625" style="64" customWidth="1"/>
    <col min="7421" max="7421" width="16" style="64" customWidth="1"/>
    <col min="7422" max="7422" width="18" style="64" customWidth="1"/>
    <col min="7423" max="7423" width="17.4140625" style="64" customWidth="1"/>
    <col min="7424" max="7424" width="16.4140625" style="64" customWidth="1"/>
    <col min="7425" max="7425" width="15.58203125" style="64" customWidth="1"/>
    <col min="7426" max="7664" width="9.08203125" style="64"/>
    <col min="7665" max="7665" width="6" style="64" customWidth="1"/>
    <col min="7666" max="7666" width="17.4140625" style="64" customWidth="1"/>
    <col min="7667" max="7667" width="14" style="64" customWidth="1"/>
    <col min="7668" max="7668" width="13.4140625" style="64" customWidth="1"/>
    <col min="7669" max="7669" width="11.58203125" style="64" customWidth="1"/>
    <col min="7670" max="7670" width="14" style="64" customWidth="1"/>
    <col min="7671" max="7671" width="13.58203125" style="64" customWidth="1"/>
    <col min="7672" max="7672" width="6" style="64" customWidth="1"/>
    <col min="7673" max="7673" width="6.58203125" style="64" customWidth="1"/>
    <col min="7674" max="7676" width="15.4140625" style="64" customWidth="1"/>
    <col min="7677" max="7677" width="16" style="64" customWidth="1"/>
    <col min="7678" max="7678" width="18" style="64" customWidth="1"/>
    <col min="7679" max="7679" width="17.4140625" style="64" customWidth="1"/>
    <col min="7680" max="7680" width="16.4140625" style="64" customWidth="1"/>
    <col min="7681" max="7681" width="15.58203125" style="64" customWidth="1"/>
    <col min="7682" max="7920" width="9.08203125" style="64"/>
    <col min="7921" max="7921" width="6" style="64" customWidth="1"/>
    <col min="7922" max="7922" width="17.4140625" style="64" customWidth="1"/>
    <col min="7923" max="7923" width="14" style="64" customWidth="1"/>
    <col min="7924" max="7924" width="13.4140625" style="64" customWidth="1"/>
    <col min="7925" max="7925" width="11.58203125" style="64" customWidth="1"/>
    <col min="7926" max="7926" width="14" style="64" customWidth="1"/>
    <col min="7927" max="7927" width="13.58203125" style="64" customWidth="1"/>
    <col min="7928" max="7928" width="6" style="64" customWidth="1"/>
    <col min="7929" max="7929" width="6.58203125" style="64" customWidth="1"/>
    <col min="7930" max="7932" width="15.4140625" style="64" customWidth="1"/>
    <col min="7933" max="7933" width="16" style="64" customWidth="1"/>
    <col min="7934" max="7934" width="18" style="64" customWidth="1"/>
    <col min="7935" max="7935" width="17.4140625" style="64" customWidth="1"/>
    <col min="7936" max="7936" width="16.4140625" style="64" customWidth="1"/>
    <col min="7937" max="7937" width="15.58203125" style="64" customWidth="1"/>
    <col min="7938" max="8176" width="9.08203125" style="64"/>
    <col min="8177" max="8177" width="6" style="64" customWidth="1"/>
    <col min="8178" max="8178" width="17.4140625" style="64" customWidth="1"/>
    <col min="8179" max="8179" width="14" style="64" customWidth="1"/>
    <col min="8180" max="8180" width="13.4140625" style="64" customWidth="1"/>
    <col min="8181" max="8181" width="11.58203125" style="64" customWidth="1"/>
    <col min="8182" max="8182" width="14" style="64" customWidth="1"/>
    <col min="8183" max="8183" width="13.58203125" style="64" customWidth="1"/>
    <col min="8184" max="8184" width="6" style="64" customWidth="1"/>
    <col min="8185" max="8185" width="6.58203125" style="64" customWidth="1"/>
    <col min="8186" max="8188" width="15.4140625" style="64" customWidth="1"/>
    <col min="8189" max="8189" width="16" style="64" customWidth="1"/>
    <col min="8190" max="8190" width="18" style="64" customWidth="1"/>
    <col min="8191" max="8191" width="17.4140625" style="64" customWidth="1"/>
    <col min="8192" max="8192" width="16.4140625" style="64" customWidth="1"/>
    <col min="8193" max="8193" width="15.58203125" style="64" customWidth="1"/>
    <col min="8194" max="8432" width="9.08203125" style="64"/>
    <col min="8433" max="8433" width="6" style="64" customWidth="1"/>
    <col min="8434" max="8434" width="17.4140625" style="64" customWidth="1"/>
    <col min="8435" max="8435" width="14" style="64" customWidth="1"/>
    <col min="8436" max="8436" width="13.4140625" style="64" customWidth="1"/>
    <col min="8437" max="8437" width="11.58203125" style="64" customWidth="1"/>
    <col min="8438" max="8438" width="14" style="64" customWidth="1"/>
    <col min="8439" max="8439" width="13.58203125" style="64" customWidth="1"/>
    <col min="8440" max="8440" width="6" style="64" customWidth="1"/>
    <col min="8441" max="8441" width="6.58203125" style="64" customWidth="1"/>
    <col min="8442" max="8444" width="15.4140625" style="64" customWidth="1"/>
    <col min="8445" max="8445" width="16" style="64" customWidth="1"/>
    <col min="8446" max="8446" width="18" style="64" customWidth="1"/>
    <col min="8447" max="8447" width="17.4140625" style="64" customWidth="1"/>
    <col min="8448" max="8448" width="16.4140625" style="64" customWidth="1"/>
    <col min="8449" max="8449" width="15.58203125" style="64" customWidth="1"/>
    <col min="8450" max="8688" width="9.08203125" style="64"/>
    <col min="8689" max="8689" width="6" style="64" customWidth="1"/>
    <col min="8690" max="8690" width="17.4140625" style="64" customWidth="1"/>
    <col min="8691" max="8691" width="14" style="64" customWidth="1"/>
    <col min="8692" max="8692" width="13.4140625" style="64" customWidth="1"/>
    <col min="8693" max="8693" width="11.58203125" style="64" customWidth="1"/>
    <col min="8694" max="8694" width="14" style="64" customWidth="1"/>
    <col min="8695" max="8695" width="13.58203125" style="64" customWidth="1"/>
    <col min="8696" max="8696" width="6" style="64" customWidth="1"/>
    <col min="8697" max="8697" width="6.58203125" style="64" customWidth="1"/>
    <col min="8698" max="8700" width="15.4140625" style="64" customWidth="1"/>
    <col min="8701" max="8701" width="16" style="64" customWidth="1"/>
    <col min="8702" max="8702" width="18" style="64" customWidth="1"/>
    <col min="8703" max="8703" width="17.4140625" style="64" customWidth="1"/>
    <col min="8704" max="8704" width="16.4140625" style="64" customWidth="1"/>
    <col min="8705" max="8705" width="15.58203125" style="64" customWidth="1"/>
    <col min="8706" max="8944" width="9.08203125" style="64"/>
    <col min="8945" max="8945" width="6" style="64" customWidth="1"/>
    <col min="8946" max="8946" width="17.4140625" style="64" customWidth="1"/>
    <col min="8947" max="8947" width="14" style="64" customWidth="1"/>
    <col min="8948" max="8948" width="13.4140625" style="64" customWidth="1"/>
    <col min="8949" max="8949" width="11.58203125" style="64" customWidth="1"/>
    <col min="8950" max="8950" width="14" style="64" customWidth="1"/>
    <col min="8951" max="8951" width="13.58203125" style="64" customWidth="1"/>
    <col min="8952" max="8952" width="6" style="64" customWidth="1"/>
    <col min="8953" max="8953" width="6.58203125" style="64" customWidth="1"/>
    <col min="8954" max="8956" width="15.4140625" style="64" customWidth="1"/>
    <col min="8957" max="8957" width="16" style="64" customWidth="1"/>
    <col min="8958" max="8958" width="18" style="64" customWidth="1"/>
    <col min="8959" max="8959" width="17.4140625" style="64" customWidth="1"/>
    <col min="8960" max="8960" width="16.4140625" style="64" customWidth="1"/>
    <col min="8961" max="8961" width="15.58203125" style="64" customWidth="1"/>
    <col min="8962" max="9200" width="9.08203125" style="64"/>
    <col min="9201" max="9201" width="6" style="64" customWidth="1"/>
    <col min="9202" max="9202" width="17.4140625" style="64" customWidth="1"/>
    <col min="9203" max="9203" width="14" style="64" customWidth="1"/>
    <col min="9204" max="9204" width="13.4140625" style="64" customWidth="1"/>
    <col min="9205" max="9205" width="11.58203125" style="64" customWidth="1"/>
    <col min="9206" max="9206" width="14" style="64" customWidth="1"/>
    <col min="9207" max="9207" width="13.58203125" style="64" customWidth="1"/>
    <col min="9208" max="9208" width="6" style="64" customWidth="1"/>
    <col min="9209" max="9209" width="6.58203125" style="64" customWidth="1"/>
    <col min="9210" max="9212" width="15.4140625" style="64" customWidth="1"/>
    <col min="9213" max="9213" width="16" style="64" customWidth="1"/>
    <col min="9214" max="9214" width="18" style="64" customWidth="1"/>
    <col min="9215" max="9215" width="17.4140625" style="64" customWidth="1"/>
    <col min="9216" max="9216" width="16.4140625" style="64" customWidth="1"/>
    <col min="9217" max="9217" width="15.58203125" style="64" customWidth="1"/>
    <col min="9218" max="9456" width="9.08203125" style="64"/>
    <col min="9457" max="9457" width="6" style="64" customWidth="1"/>
    <col min="9458" max="9458" width="17.4140625" style="64" customWidth="1"/>
    <col min="9459" max="9459" width="14" style="64" customWidth="1"/>
    <col min="9460" max="9460" width="13.4140625" style="64" customWidth="1"/>
    <col min="9461" max="9461" width="11.58203125" style="64" customWidth="1"/>
    <col min="9462" max="9462" width="14" style="64" customWidth="1"/>
    <col min="9463" max="9463" width="13.58203125" style="64" customWidth="1"/>
    <col min="9464" max="9464" width="6" style="64" customWidth="1"/>
    <col min="9465" max="9465" width="6.58203125" style="64" customWidth="1"/>
    <col min="9466" max="9468" width="15.4140625" style="64" customWidth="1"/>
    <col min="9469" max="9469" width="16" style="64" customWidth="1"/>
    <col min="9470" max="9470" width="18" style="64" customWidth="1"/>
    <col min="9471" max="9471" width="17.4140625" style="64" customWidth="1"/>
    <col min="9472" max="9472" width="16.4140625" style="64" customWidth="1"/>
    <col min="9473" max="9473" width="15.58203125" style="64" customWidth="1"/>
    <col min="9474" max="9712" width="9.08203125" style="64"/>
    <col min="9713" max="9713" width="6" style="64" customWidth="1"/>
    <col min="9714" max="9714" width="17.4140625" style="64" customWidth="1"/>
    <col min="9715" max="9715" width="14" style="64" customWidth="1"/>
    <col min="9716" max="9716" width="13.4140625" style="64" customWidth="1"/>
    <col min="9717" max="9717" width="11.58203125" style="64" customWidth="1"/>
    <col min="9718" max="9718" width="14" style="64" customWidth="1"/>
    <col min="9719" max="9719" width="13.58203125" style="64" customWidth="1"/>
    <col min="9720" max="9720" width="6" style="64" customWidth="1"/>
    <col min="9721" max="9721" width="6.58203125" style="64" customWidth="1"/>
    <col min="9722" max="9724" width="15.4140625" style="64" customWidth="1"/>
    <col min="9725" max="9725" width="16" style="64" customWidth="1"/>
    <col min="9726" max="9726" width="18" style="64" customWidth="1"/>
    <col min="9727" max="9727" width="17.4140625" style="64" customWidth="1"/>
    <col min="9728" max="9728" width="16.4140625" style="64" customWidth="1"/>
    <col min="9729" max="9729" width="15.58203125" style="64" customWidth="1"/>
    <col min="9730" max="9968" width="9.08203125" style="64"/>
    <col min="9969" max="9969" width="6" style="64" customWidth="1"/>
    <col min="9970" max="9970" width="17.4140625" style="64" customWidth="1"/>
    <col min="9971" max="9971" width="14" style="64" customWidth="1"/>
    <col min="9972" max="9972" width="13.4140625" style="64" customWidth="1"/>
    <col min="9973" max="9973" width="11.58203125" style="64" customWidth="1"/>
    <col min="9974" max="9974" width="14" style="64" customWidth="1"/>
    <col min="9975" max="9975" width="13.58203125" style="64" customWidth="1"/>
    <col min="9976" max="9976" width="6" style="64" customWidth="1"/>
    <col min="9977" max="9977" width="6.58203125" style="64" customWidth="1"/>
    <col min="9978" max="9980" width="15.4140625" style="64" customWidth="1"/>
    <col min="9981" max="9981" width="16" style="64" customWidth="1"/>
    <col min="9982" max="9982" width="18" style="64" customWidth="1"/>
    <col min="9983" max="9983" width="17.4140625" style="64" customWidth="1"/>
    <col min="9984" max="9984" width="16.4140625" style="64" customWidth="1"/>
    <col min="9985" max="9985" width="15.58203125" style="64" customWidth="1"/>
    <col min="9986" max="10224" width="9.08203125" style="64"/>
    <col min="10225" max="10225" width="6" style="64" customWidth="1"/>
    <col min="10226" max="10226" width="17.4140625" style="64" customWidth="1"/>
    <col min="10227" max="10227" width="14" style="64" customWidth="1"/>
    <col min="10228" max="10228" width="13.4140625" style="64" customWidth="1"/>
    <col min="10229" max="10229" width="11.58203125" style="64" customWidth="1"/>
    <col min="10230" max="10230" width="14" style="64" customWidth="1"/>
    <col min="10231" max="10231" width="13.58203125" style="64" customWidth="1"/>
    <col min="10232" max="10232" width="6" style="64" customWidth="1"/>
    <col min="10233" max="10233" width="6.58203125" style="64" customWidth="1"/>
    <col min="10234" max="10236" width="15.4140625" style="64" customWidth="1"/>
    <col min="10237" max="10237" width="16" style="64" customWidth="1"/>
    <col min="10238" max="10238" width="18" style="64" customWidth="1"/>
    <col min="10239" max="10239" width="17.4140625" style="64" customWidth="1"/>
    <col min="10240" max="10240" width="16.4140625" style="64" customWidth="1"/>
    <col min="10241" max="10241" width="15.58203125" style="64" customWidth="1"/>
    <col min="10242" max="10480" width="9.08203125" style="64"/>
    <col min="10481" max="10481" width="6" style="64" customWidth="1"/>
    <col min="10482" max="10482" width="17.4140625" style="64" customWidth="1"/>
    <col min="10483" max="10483" width="14" style="64" customWidth="1"/>
    <col min="10484" max="10484" width="13.4140625" style="64" customWidth="1"/>
    <col min="10485" max="10485" width="11.58203125" style="64" customWidth="1"/>
    <col min="10486" max="10486" width="14" style="64" customWidth="1"/>
    <col min="10487" max="10487" width="13.58203125" style="64" customWidth="1"/>
    <col min="10488" max="10488" width="6" style="64" customWidth="1"/>
    <col min="10489" max="10489" width="6.58203125" style="64" customWidth="1"/>
    <col min="10490" max="10492" width="15.4140625" style="64" customWidth="1"/>
    <col min="10493" max="10493" width="16" style="64" customWidth="1"/>
    <col min="10494" max="10494" width="18" style="64" customWidth="1"/>
    <col min="10495" max="10495" width="17.4140625" style="64" customWidth="1"/>
    <col min="10496" max="10496" width="16.4140625" style="64" customWidth="1"/>
    <col min="10497" max="10497" width="15.58203125" style="64" customWidth="1"/>
    <col min="10498" max="10736" width="9.08203125" style="64"/>
    <col min="10737" max="10737" width="6" style="64" customWidth="1"/>
    <col min="10738" max="10738" width="17.4140625" style="64" customWidth="1"/>
    <col min="10739" max="10739" width="14" style="64" customWidth="1"/>
    <col min="10740" max="10740" width="13.4140625" style="64" customWidth="1"/>
    <col min="10741" max="10741" width="11.58203125" style="64" customWidth="1"/>
    <col min="10742" max="10742" width="14" style="64" customWidth="1"/>
    <col min="10743" max="10743" width="13.58203125" style="64" customWidth="1"/>
    <col min="10744" max="10744" width="6" style="64" customWidth="1"/>
    <col min="10745" max="10745" width="6.58203125" style="64" customWidth="1"/>
    <col min="10746" max="10748" width="15.4140625" style="64" customWidth="1"/>
    <col min="10749" max="10749" width="16" style="64" customWidth="1"/>
    <col min="10750" max="10750" width="18" style="64" customWidth="1"/>
    <col min="10751" max="10751" width="17.4140625" style="64" customWidth="1"/>
    <col min="10752" max="10752" width="16.4140625" style="64" customWidth="1"/>
    <col min="10753" max="10753" width="15.58203125" style="64" customWidth="1"/>
    <col min="10754" max="10992" width="9.08203125" style="64"/>
    <col min="10993" max="10993" width="6" style="64" customWidth="1"/>
    <col min="10994" max="10994" width="17.4140625" style="64" customWidth="1"/>
    <col min="10995" max="10995" width="14" style="64" customWidth="1"/>
    <col min="10996" max="10996" width="13.4140625" style="64" customWidth="1"/>
    <col min="10997" max="10997" width="11.58203125" style="64" customWidth="1"/>
    <col min="10998" max="10998" width="14" style="64" customWidth="1"/>
    <col min="10999" max="10999" width="13.58203125" style="64" customWidth="1"/>
    <col min="11000" max="11000" width="6" style="64" customWidth="1"/>
    <col min="11001" max="11001" width="6.58203125" style="64" customWidth="1"/>
    <col min="11002" max="11004" width="15.4140625" style="64" customWidth="1"/>
    <col min="11005" max="11005" width="16" style="64" customWidth="1"/>
    <col min="11006" max="11006" width="18" style="64" customWidth="1"/>
    <col min="11007" max="11007" width="17.4140625" style="64" customWidth="1"/>
    <col min="11008" max="11008" width="16.4140625" style="64" customWidth="1"/>
    <col min="11009" max="11009" width="15.58203125" style="64" customWidth="1"/>
    <col min="11010" max="11248" width="9.08203125" style="64"/>
    <col min="11249" max="11249" width="6" style="64" customWidth="1"/>
    <col min="11250" max="11250" width="17.4140625" style="64" customWidth="1"/>
    <col min="11251" max="11251" width="14" style="64" customWidth="1"/>
    <col min="11252" max="11252" width="13.4140625" style="64" customWidth="1"/>
    <col min="11253" max="11253" width="11.58203125" style="64" customWidth="1"/>
    <col min="11254" max="11254" width="14" style="64" customWidth="1"/>
    <col min="11255" max="11255" width="13.58203125" style="64" customWidth="1"/>
    <col min="11256" max="11256" width="6" style="64" customWidth="1"/>
    <col min="11257" max="11257" width="6.58203125" style="64" customWidth="1"/>
    <col min="11258" max="11260" width="15.4140625" style="64" customWidth="1"/>
    <col min="11261" max="11261" width="16" style="64" customWidth="1"/>
    <col min="11262" max="11262" width="18" style="64" customWidth="1"/>
    <col min="11263" max="11263" width="17.4140625" style="64" customWidth="1"/>
    <col min="11264" max="11264" width="16.4140625" style="64" customWidth="1"/>
    <col min="11265" max="11265" width="15.58203125" style="64" customWidth="1"/>
    <col min="11266" max="11504" width="9.08203125" style="64"/>
    <col min="11505" max="11505" width="6" style="64" customWidth="1"/>
    <col min="11506" max="11506" width="17.4140625" style="64" customWidth="1"/>
    <col min="11507" max="11507" width="14" style="64" customWidth="1"/>
    <col min="11508" max="11508" width="13.4140625" style="64" customWidth="1"/>
    <col min="11509" max="11509" width="11.58203125" style="64" customWidth="1"/>
    <col min="11510" max="11510" width="14" style="64" customWidth="1"/>
    <col min="11511" max="11511" width="13.58203125" style="64" customWidth="1"/>
    <col min="11512" max="11512" width="6" style="64" customWidth="1"/>
    <col min="11513" max="11513" width="6.58203125" style="64" customWidth="1"/>
    <col min="11514" max="11516" width="15.4140625" style="64" customWidth="1"/>
    <col min="11517" max="11517" width="16" style="64" customWidth="1"/>
    <col min="11518" max="11518" width="18" style="64" customWidth="1"/>
    <col min="11519" max="11519" width="17.4140625" style="64" customWidth="1"/>
    <col min="11520" max="11520" width="16.4140625" style="64" customWidth="1"/>
    <col min="11521" max="11521" width="15.58203125" style="64" customWidth="1"/>
    <col min="11522" max="11760" width="9.08203125" style="64"/>
    <col min="11761" max="11761" width="6" style="64" customWidth="1"/>
    <col min="11762" max="11762" width="17.4140625" style="64" customWidth="1"/>
    <col min="11763" max="11763" width="14" style="64" customWidth="1"/>
    <col min="11764" max="11764" width="13.4140625" style="64" customWidth="1"/>
    <col min="11765" max="11765" width="11.58203125" style="64" customWidth="1"/>
    <col min="11766" max="11766" width="14" style="64" customWidth="1"/>
    <col min="11767" max="11767" width="13.58203125" style="64" customWidth="1"/>
    <col min="11768" max="11768" width="6" style="64" customWidth="1"/>
    <col min="11769" max="11769" width="6.58203125" style="64" customWidth="1"/>
    <col min="11770" max="11772" width="15.4140625" style="64" customWidth="1"/>
    <col min="11773" max="11773" width="16" style="64" customWidth="1"/>
    <col min="11774" max="11774" width="18" style="64" customWidth="1"/>
    <col min="11775" max="11775" width="17.4140625" style="64" customWidth="1"/>
    <col min="11776" max="11776" width="16.4140625" style="64" customWidth="1"/>
    <col min="11777" max="11777" width="15.58203125" style="64" customWidth="1"/>
    <col min="11778" max="12016" width="9.08203125" style="64"/>
    <col min="12017" max="12017" width="6" style="64" customWidth="1"/>
    <col min="12018" max="12018" width="17.4140625" style="64" customWidth="1"/>
    <col min="12019" max="12019" width="14" style="64" customWidth="1"/>
    <col min="12020" max="12020" width="13.4140625" style="64" customWidth="1"/>
    <col min="12021" max="12021" width="11.58203125" style="64" customWidth="1"/>
    <col min="12022" max="12022" width="14" style="64" customWidth="1"/>
    <col min="12023" max="12023" width="13.58203125" style="64" customWidth="1"/>
    <col min="12024" max="12024" width="6" style="64" customWidth="1"/>
    <col min="12025" max="12025" width="6.58203125" style="64" customWidth="1"/>
    <col min="12026" max="12028" width="15.4140625" style="64" customWidth="1"/>
    <col min="12029" max="12029" width="16" style="64" customWidth="1"/>
    <col min="12030" max="12030" width="18" style="64" customWidth="1"/>
    <col min="12031" max="12031" width="17.4140625" style="64" customWidth="1"/>
    <col min="12032" max="12032" width="16.4140625" style="64" customWidth="1"/>
    <col min="12033" max="12033" width="15.58203125" style="64" customWidth="1"/>
    <col min="12034" max="12272" width="9.08203125" style="64"/>
    <col min="12273" max="12273" width="6" style="64" customWidth="1"/>
    <col min="12274" max="12274" width="17.4140625" style="64" customWidth="1"/>
    <col min="12275" max="12275" width="14" style="64" customWidth="1"/>
    <col min="12276" max="12276" width="13.4140625" style="64" customWidth="1"/>
    <col min="12277" max="12277" width="11.58203125" style="64" customWidth="1"/>
    <col min="12278" max="12278" width="14" style="64" customWidth="1"/>
    <col min="12279" max="12279" width="13.58203125" style="64" customWidth="1"/>
    <col min="12280" max="12280" width="6" style="64" customWidth="1"/>
    <col min="12281" max="12281" width="6.58203125" style="64" customWidth="1"/>
    <col min="12282" max="12284" width="15.4140625" style="64" customWidth="1"/>
    <col min="12285" max="12285" width="16" style="64" customWidth="1"/>
    <col min="12286" max="12286" width="18" style="64" customWidth="1"/>
    <col min="12287" max="12287" width="17.4140625" style="64" customWidth="1"/>
    <col min="12288" max="12288" width="16.4140625" style="64" customWidth="1"/>
    <col min="12289" max="12289" width="15.58203125" style="64" customWidth="1"/>
    <col min="12290" max="12528" width="9.08203125" style="64"/>
    <col min="12529" max="12529" width="6" style="64" customWidth="1"/>
    <col min="12530" max="12530" width="17.4140625" style="64" customWidth="1"/>
    <col min="12531" max="12531" width="14" style="64" customWidth="1"/>
    <col min="12532" max="12532" width="13.4140625" style="64" customWidth="1"/>
    <col min="12533" max="12533" width="11.58203125" style="64" customWidth="1"/>
    <col min="12534" max="12534" width="14" style="64" customWidth="1"/>
    <col min="12535" max="12535" width="13.58203125" style="64" customWidth="1"/>
    <col min="12536" max="12536" width="6" style="64" customWidth="1"/>
    <col min="12537" max="12537" width="6.58203125" style="64" customWidth="1"/>
    <col min="12538" max="12540" width="15.4140625" style="64" customWidth="1"/>
    <col min="12541" max="12541" width="16" style="64" customWidth="1"/>
    <col min="12542" max="12542" width="18" style="64" customWidth="1"/>
    <col min="12543" max="12543" width="17.4140625" style="64" customWidth="1"/>
    <col min="12544" max="12544" width="16.4140625" style="64" customWidth="1"/>
    <col min="12545" max="12545" width="15.58203125" style="64" customWidth="1"/>
    <col min="12546" max="12784" width="9.08203125" style="64"/>
    <col min="12785" max="12785" width="6" style="64" customWidth="1"/>
    <col min="12786" max="12786" width="17.4140625" style="64" customWidth="1"/>
    <col min="12787" max="12787" width="14" style="64" customWidth="1"/>
    <col min="12788" max="12788" width="13.4140625" style="64" customWidth="1"/>
    <col min="12789" max="12789" width="11.58203125" style="64" customWidth="1"/>
    <col min="12790" max="12790" width="14" style="64" customWidth="1"/>
    <col min="12791" max="12791" width="13.58203125" style="64" customWidth="1"/>
    <col min="12792" max="12792" width="6" style="64" customWidth="1"/>
    <col min="12793" max="12793" width="6.58203125" style="64" customWidth="1"/>
    <col min="12794" max="12796" width="15.4140625" style="64" customWidth="1"/>
    <col min="12797" max="12797" width="16" style="64" customWidth="1"/>
    <col min="12798" max="12798" width="18" style="64" customWidth="1"/>
    <col min="12799" max="12799" width="17.4140625" style="64" customWidth="1"/>
    <col min="12800" max="12800" width="16.4140625" style="64" customWidth="1"/>
    <col min="12801" max="12801" width="15.58203125" style="64" customWidth="1"/>
    <col min="12802" max="13040" width="9.08203125" style="64"/>
    <col min="13041" max="13041" width="6" style="64" customWidth="1"/>
    <col min="13042" max="13042" width="17.4140625" style="64" customWidth="1"/>
    <col min="13043" max="13043" width="14" style="64" customWidth="1"/>
    <col min="13044" max="13044" width="13.4140625" style="64" customWidth="1"/>
    <col min="13045" max="13045" width="11.58203125" style="64" customWidth="1"/>
    <col min="13046" max="13046" width="14" style="64" customWidth="1"/>
    <col min="13047" max="13047" width="13.58203125" style="64" customWidth="1"/>
    <col min="13048" max="13048" width="6" style="64" customWidth="1"/>
    <col min="13049" max="13049" width="6.58203125" style="64" customWidth="1"/>
    <col min="13050" max="13052" width="15.4140625" style="64" customWidth="1"/>
    <col min="13053" max="13053" width="16" style="64" customWidth="1"/>
    <col min="13054" max="13054" width="18" style="64" customWidth="1"/>
    <col min="13055" max="13055" width="17.4140625" style="64" customWidth="1"/>
    <col min="13056" max="13056" width="16.4140625" style="64" customWidth="1"/>
    <col min="13057" max="13057" width="15.58203125" style="64" customWidth="1"/>
    <col min="13058" max="13296" width="9.08203125" style="64"/>
    <col min="13297" max="13297" width="6" style="64" customWidth="1"/>
    <col min="13298" max="13298" width="17.4140625" style="64" customWidth="1"/>
    <col min="13299" max="13299" width="14" style="64" customWidth="1"/>
    <col min="13300" max="13300" width="13.4140625" style="64" customWidth="1"/>
    <col min="13301" max="13301" width="11.58203125" style="64" customWidth="1"/>
    <col min="13302" max="13302" width="14" style="64" customWidth="1"/>
    <col min="13303" max="13303" width="13.58203125" style="64" customWidth="1"/>
    <col min="13304" max="13304" width="6" style="64" customWidth="1"/>
    <col min="13305" max="13305" width="6.58203125" style="64" customWidth="1"/>
    <col min="13306" max="13308" width="15.4140625" style="64" customWidth="1"/>
    <col min="13309" max="13309" width="16" style="64" customWidth="1"/>
    <col min="13310" max="13310" width="18" style="64" customWidth="1"/>
    <col min="13311" max="13311" width="17.4140625" style="64" customWidth="1"/>
    <col min="13312" max="13312" width="16.4140625" style="64" customWidth="1"/>
    <col min="13313" max="13313" width="15.58203125" style="64" customWidth="1"/>
    <col min="13314" max="13552" width="9.08203125" style="64"/>
    <col min="13553" max="13553" width="6" style="64" customWidth="1"/>
    <col min="13554" max="13554" width="17.4140625" style="64" customWidth="1"/>
    <col min="13555" max="13555" width="14" style="64" customWidth="1"/>
    <col min="13556" max="13556" width="13.4140625" style="64" customWidth="1"/>
    <col min="13557" max="13557" width="11.58203125" style="64" customWidth="1"/>
    <col min="13558" max="13558" width="14" style="64" customWidth="1"/>
    <col min="13559" max="13559" width="13.58203125" style="64" customWidth="1"/>
    <col min="13560" max="13560" width="6" style="64" customWidth="1"/>
    <col min="13561" max="13561" width="6.58203125" style="64" customWidth="1"/>
    <col min="13562" max="13564" width="15.4140625" style="64" customWidth="1"/>
    <col min="13565" max="13565" width="16" style="64" customWidth="1"/>
    <col min="13566" max="13566" width="18" style="64" customWidth="1"/>
    <col min="13567" max="13567" width="17.4140625" style="64" customWidth="1"/>
    <col min="13568" max="13568" width="16.4140625" style="64" customWidth="1"/>
    <col min="13569" max="13569" width="15.58203125" style="64" customWidth="1"/>
    <col min="13570" max="13808" width="9.08203125" style="64"/>
    <col min="13809" max="13809" width="6" style="64" customWidth="1"/>
    <col min="13810" max="13810" width="17.4140625" style="64" customWidth="1"/>
    <col min="13811" max="13811" width="14" style="64" customWidth="1"/>
    <col min="13812" max="13812" width="13.4140625" style="64" customWidth="1"/>
    <col min="13813" max="13813" width="11.58203125" style="64" customWidth="1"/>
    <col min="13814" max="13814" width="14" style="64" customWidth="1"/>
    <col min="13815" max="13815" width="13.58203125" style="64" customWidth="1"/>
    <col min="13816" max="13816" width="6" style="64" customWidth="1"/>
    <col min="13817" max="13817" width="6.58203125" style="64" customWidth="1"/>
    <col min="13818" max="13820" width="15.4140625" style="64" customWidth="1"/>
    <col min="13821" max="13821" width="16" style="64" customWidth="1"/>
    <col min="13822" max="13822" width="18" style="64" customWidth="1"/>
    <col min="13823" max="13823" width="17.4140625" style="64" customWidth="1"/>
    <col min="13824" max="13824" width="16.4140625" style="64" customWidth="1"/>
    <col min="13825" max="13825" width="15.58203125" style="64" customWidth="1"/>
    <col min="13826" max="14064" width="9.08203125" style="64"/>
    <col min="14065" max="14065" width="6" style="64" customWidth="1"/>
    <col min="14066" max="14066" width="17.4140625" style="64" customWidth="1"/>
    <col min="14067" max="14067" width="14" style="64" customWidth="1"/>
    <col min="14068" max="14068" width="13.4140625" style="64" customWidth="1"/>
    <col min="14069" max="14069" width="11.58203125" style="64" customWidth="1"/>
    <col min="14070" max="14070" width="14" style="64" customWidth="1"/>
    <col min="14071" max="14071" width="13.58203125" style="64" customWidth="1"/>
    <col min="14072" max="14072" width="6" style="64" customWidth="1"/>
    <col min="14073" max="14073" width="6.58203125" style="64" customWidth="1"/>
    <col min="14074" max="14076" width="15.4140625" style="64" customWidth="1"/>
    <col min="14077" max="14077" width="16" style="64" customWidth="1"/>
    <col min="14078" max="14078" width="18" style="64" customWidth="1"/>
    <col min="14079" max="14079" width="17.4140625" style="64" customWidth="1"/>
    <col min="14080" max="14080" width="16.4140625" style="64" customWidth="1"/>
    <col min="14081" max="14081" width="15.58203125" style="64" customWidth="1"/>
    <col min="14082" max="14320" width="9.08203125" style="64"/>
    <col min="14321" max="14321" width="6" style="64" customWidth="1"/>
    <col min="14322" max="14322" width="17.4140625" style="64" customWidth="1"/>
    <col min="14323" max="14323" width="14" style="64" customWidth="1"/>
    <col min="14324" max="14324" width="13.4140625" style="64" customWidth="1"/>
    <col min="14325" max="14325" width="11.58203125" style="64" customWidth="1"/>
    <col min="14326" max="14326" width="14" style="64" customWidth="1"/>
    <col min="14327" max="14327" width="13.58203125" style="64" customWidth="1"/>
    <col min="14328" max="14328" width="6" style="64" customWidth="1"/>
    <col min="14329" max="14329" width="6.58203125" style="64" customWidth="1"/>
    <col min="14330" max="14332" width="15.4140625" style="64" customWidth="1"/>
    <col min="14333" max="14333" width="16" style="64" customWidth="1"/>
    <col min="14334" max="14334" width="18" style="64" customWidth="1"/>
    <col min="14335" max="14335" width="17.4140625" style="64" customWidth="1"/>
    <col min="14336" max="14336" width="16.4140625" style="64" customWidth="1"/>
    <col min="14337" max="14337" width="15.58203125" style="64" customWidth="1"/>
    <col min="14338" max="14576" width="9.08203125" style="64"/>
    <col min="14577" max="14577" width="6" style="64" customWidth="1"/>
    <col min="14578" max="14578" width="17.4140625" style="64" customWidth="1"/>
    <col min="14579" max="14579" width="14" style="64" customWidth="1"/>
    <col min="14580" max="14580" width="13.4140625" style="64" customWidth="1"/>
    <col min="14581" max="14581" width="11.58203125" style="64" customWidth="1"/>
    <col min="14582" max="14582" width="14" style="64" customWidth="1"/>
    <col min="14583" max="14583" width="13.58203125" style="64" customWidth="1"/>
    <col min="14584" max="14584" width="6" style="64" customWidth="1"/>
    <col min="14585" max="14585" width="6.58203125" style="64" customWidth="1"/>
    <col min="14586" max="14588" width="15.4140625" style="64" customWidth="1"/>
    <col min="14589" max="14589" width="16" style="64" customWidth="1"/>
    <col min="14590" max="14590" width="18" style="64" customWidth="1"/>
    <col min="14591" max="14591" width="17.4140625" style="64" customWidth="1"/>
    <col min="14592" max="14592" width="16.4140625" style="64" customWidth="1"/>
    <col min="14593" max="14593" width="15.58203125" style="64" customWidth="1"/>
    <col min="14594" max="14832" width="9.08203125" style="64"/>
    <col min="14833" max="14833" width="6" style="64" customWidth="1"/>
    <col min="14834" max="14834" width="17.4140625" style="64" customWidth="1"/>
    <col min="14835" max="14835" width="14" style="64" customWidth="1"/>
    <col min="14836" max="14836" width="13.4140625" style="64" customWidth="1"/>
    <col min="14837" max="14837" width="11.58203125" style="64" customWidth="1"/>
    <col min="14838" max="14838" width="14" style="64" customWidth="1"/>
    <col min="14839" max="14839" width="13.58203125" style="64" customWidth="1"/>
    <col min="14840" max="14840" width="6" style="64" customWidth="1"/>
    <col min="14841" max="14841" width="6.58203125" style="64" customWidth="1"/>
    <col min="14842" max="14844" width="15.4140625" style="64" customWidth="1"/>
    <col min="14845" max="14845" width="16" style="64" customWidth="1"/>
    <col min="14846" max="14846" width="18" style="64" customWidth="1"/>
    <col min="14847" max="14847" width="17.4140625" style="64" customWidth="1"/>
    <col min="14848" max="14848" width="16.4140625" style="64" customWidth="1"/>
    <col min="14849" max="14849" width="15.58203125" style="64" customWidth="1"/>
    <col min="14850" max="15088" width="9.08203125" style="64"/>
    <col min="15089" max="15089" width="6" style="64" customWidth="1"/>
    <col min="15090" max="15090" width="17.4140625" style="64" customWidth="1"/>
    <col min="15091" max="15091" width="14" style="64" customWidth="1"/>
    <col min="15092" max="15092" width="13.4140625" style="64" customWidth="1"/>
    <col min="15093" max="15093" width="11.58203125" style="64" customWidth="1"/>
    <col min="15094" max="15094" width="14" style="64" customWidth="1"/>
    <col min="15095" max="15095" width="13.58203125" style="64" customWidth="1"/>
    <col min="15096" max="15096" width="6" style="64" customWidth="1"/>
    <col min="15097" max="15097" width="6.58203125" style="64" customWidth="1"/>
    <col min="15098" max="15100" width="15.4140625" style="64" customWidth="1"/>
    <col min="15101" max="15101" width="16" style="64" customWidth="1"/>
    <col min="15102" max="15102" width="18" style="64" customWidth="1"/>
    <col min="15103" max="15103" width="17.4140625" style="64" customWidth="1"/>
    <col min="15104" max="15104" width="16.4140625" style="64" customWidth="1"/>
    <col min="15105" max="15105" width="15.58203125" style="64" customWidth="1"/>
    <col min="15106" max="15344" width="9.08203125" style="64"/>
    <col min="15345" max="15345" width="6" style="64" customWidth="1"/>
    <col min="15346" max="15346" width="17.4140625" style="64" customWidth="1"/>
    <col min="15347" max="15347" width="14" style="64" customWidth="1"/>
    <col min="15348" max="15348" width="13.4140625" style="64" customWidth="1"/>
    <col min="15349" max="15349" width="11.58203125" style="64" customWidth="1"/>
    <col min="15350" max="15350" width="14" style="64" customWidth="1"/>
    <col min="15351" max="15351" width="13.58203125" style="64" customWidth="1"/>
    <col min="15352" max="15352" width="6" style="64" customWidth="1"/>
    <col min="15353" max="15353" width="6.58203125" style="64" customWidth="1"/>
    <col min="15354" max="15356" width="15.4140625" style="64" customWidth="1"/>
    <col min="15357" max="15357" width="16" style="64" customWidth="1"/>
    <col min="15358" max="15358" width="18" style="64" customWidth="1"/>
    <col min="15359" max="15359" width="17.4140625" style="64" customWidth="1"/>
    <col min="15360" max="15360" width="16.4140625" style="64" customWidth="1"/>
    <col min="15361" max="15361" width="15.58203125" style="64" customWidth="1"/>
    <col min="15362" max="15600" width="9.08203125" style="64"/>
    <col min="15601" max="15601" width="6" style="64" customWidth="1"/>
    <col min="15602" max="15602" width="17.4140625" style="64" customWidth="1"/>
    <col min="15603" max="15603" width="14" style="64" customWidth="1"/>
    <col min="15604" max="15604" width="13.4140625" style="64" customWidth="1"/>
    <col min="15605" max="15605" width="11.58203125" style="64" customWidth="1"/>
    <col min="15606" max="15606" width="14" style="64" customWidth="1"/>
    <col min="15607" max="15607" width="13.58203125" style="64" customWidth="1"/>
    <col min="15608" max="15608" width="6" style="64" customWidth="1"/>
    <col min="15609" max="15609" width="6.58203125" style="64" customWidth="1"/>
    <col min="15610" max="15612" width="15.4140625" style="64" customWidth="1"/>
    <col min="15613" max="15613" width="16" style="64" customWidth="1"/>
    <col min="15614" max="15614" width="18" style="64" customWidth="1"/>
    <col min="15615" max="15615" width="17.4140625" style="64" customWidth="1"/>
    <col min="15616" max="15616" width="16.4140625" style="64" customWidth="1"/>
    <col min="15617" max="15617" width="15.58203125" style="64" customWidth="1"/>
    <col min="15618" max="15856" width="9.08203125" style="64"/>
    <col min="15857" max="15857" width="6" style="64" customWidth="1"/>
    <col min="15858" max="15858" width="17.4140625" style="64" customWidth="1"/>
    <col min="15859" max="15859" width="14" style="64" customWidth="1"/>
    <col min="15860" max="15860" width="13.4140625" style="64" customWidth="1"/>
    <col min="15861" max="15861" width="11.58203125" style="64" customWidth="1"/>
    <col min="15862" max="15862" width="14" style="64" customWidth="1"/>
    <col min="15863" max="15863" width="13.58203125" style="64" customWidth="1"/>
    <col min="15864" max="15864" width="6" style="64" customWidth="1"/>
    <col min="15865" max="15865" width="6.58203125" style="64" customWidth="1"/>
    <col min="15866" max="15868" width="15.4140625" style="64" customWidth="1"/>
    <col min="15869" max="15869" width="16" style="64" customWidth="1"/>
    <col min="15870" max="15870" width="18" style="64" customWidth="1"/>
    <col min="15871" max="15871" width="17.4140625" style="64" customWidth="1"/>
    <col min="15872" max="15872" width="16.4140625" style="64" customWidth="1"/>
    <col min="15873" max="15873" width="15.58203125" style="64" customWidth="1"/>
    <col min="15874" max="16112" width="9.08203125" style="64"/>
    <col min="16113" max="16113" width="6" style="64" customWidth="1"/>
    <col min="16114" max="16114" width="17.4140625" style="64" customWidth="1"/>
    <col min="16115" max="16115" width="14" style="64" customWidth="1"/>
    <col min="16116" max="16116" width="13.4140625" style="64" customWidth="1"/>
    <col min="16117" max="16117" width="11.58203125" style="64" customWidth="1"/>
    <col min="16118" max="16118" width="14" style="64" customWidth="1"/>
    <col min="16119" max="16119" width="13.58203125" style="64" customWidth="1"/>
    <col min="16120" max="16120" width="6" style="64" customWidth="1"/>
    <col min="16121" max="16121" width="6.58203125" style="64" customWidth="1"/>
    <col min="16122" max="16124" width="15.4140625" style="64" customWidth="1"/>
    <col min="16125" max="16125" width="16" style="64" customWidth="1"/>
    <col min="16126" max="16126" width="18" style="64" customWidth="1"/>
    <col min="16127" max="16127" width="17.4140625" style="64" customWidth="1"/>
    <col min="16128" max="16128" width="16.4140625" style="64" customWidth="1"/>
    <col min="16129" max="16129" width="15.58203125" style="64" customWidth="1"/>
    <col min="16130" max="16384" width="9.08203125" style="64"/>
  </cols>
  <sheetData>
    <row r="1" spans="1:6" x14ac:dyDescent="0.35">
      <c r="A1" s="188" t="s">
        <v>5551</v>
      </c>
      <c r="B1" s="188"/>
      <c r="C1" s="188"/>
      <c r="D1" s="188"/>
      <c r="E1" s="188"/>
      <c r="F1" s="188"/>
    </row>
    <row r="2" spans="1:6" x14ac:dyDescent="0.35">
      <c r="A2" s="188" t="s">
        <v>5532</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33" customHeight="1" x14ac:dyDescent="0.35">
      <c r="A5" s="190" t="s">
        <v>0</v>
      </c>
      <c r="B5" s="190" t="s">
        <v>1</v>
      </c>
      <c r="C5" s="190" t="s">
        <v>2</v>
      </c>
      <c r="D5" s="190"/>
      <c r="E5" s="190" t="s">
        <v>3</v>
      </c>
      <c r="F5" s="181" t="s">
        <v>1378</v>
      </c>
    </row>
    <row r="6" spans="1:6" s="25" customFormat="1" ht="91.5" customHeight="1" x14ac:dyDescent="0.35">
      <c r="A6" s="190"/>
      <c r="B6" s="190"/>
      <c r="C6" s="26" t="s">
        <v>4</v>
      </c>
      <c r="D6" s="26" t="s">
        <v>5</v>
      </c>
      <c r="E6" s="190"/>
      <c r="F6" s="181"/>
    </row>
    <row r="7" spans="1:6" s="61" customFormat="1" x14ac:dyDescent="0.35">
      <c r="A7" s="27" t="s">
        <v>6</v>
      </c>
      <c r="B7" s="27" t="s">
        <v>7</v>
      </c>
      <c r="C7" s="27" t="s">
        <v>8</v>
      </c>
      <c r="D7" s="27" t="s">
        <v>9</v>
      </c>
      <c r="E7" s="27" t="s">
        <v>1376</v>
      </c>
      <c r="F7" s="27" t="s">
        <v>1377</v>
      </c>
    </row>
    <row r="8" spans="1:6" s="41" customFormat="1" ht="52.5" customHeight="1" x14ac:dyDescent="0.3">
      <c r="A8" s="43">
        <v>1</v>
      </c>
      <c r="B8" s="43" t="s">
        <v>2922</v>
      </c>
      <c r="C8" s="43" t="s">
        <v>636</v>
      </c>
      <c r="D8" s="43"/>
      <c r="E8" s="99">
        <v>15000</v>
      </c>
      <c r="F8" s="2">
        <v>97200</v>
      </c>
    </row>
    <row r="9" spans="1:6" s="41" customFormat="1" ht="31" x14ac:dyDescent="0.3">
      <c r="A9" s="43">
        <v>2</v>
      </c>
      <c r="B9" s="43" t="s">
        <v>3906</v>
      </c>
      <c r="C9" s="43" t="s">
        <v>3907</v>
      </c>
      <c r="D9" s="43" t="s">
        <v>3908</v>
      </c>
      <c r="E9" s="99">
        <v>9400</v>
      </c>
      <c r="F9" s="2">
        <v>77800</v>
      </c>
    </row>
    <row r="10" spans="1:6" s="41" customFormat="1" x14ac:dyDescent="0.3">
      <c r="A10" s="43">
        <v>3</v>
      </c>
      <c r="B10" s="43" t="s">
        <v>3129</v>
      </c>
      <c r="C10" s="43" t="s">
        <v>636</v>
      </c>
      <c r="D10" s="43"/>
      <c r="E10" s="99">
        <v>9600</v>
      </c>
      <c r="F10" s="2">
        <v>77800</v>
      </c>
    </row>
    <row r="11" spans="1:6" s="41" customFormat="1" x14ac:dyDescent="0.3">
      <c r="A11" s="43">
        <v>4</v>
      </c>
      <c r="B11" s="43" t="s">
        <v>3909</v>
      </c>
      <c r="C11" s="43" t="s">
        <v>3910</v>
      </c>
      <c r="D11" s="43" t="s">
        <v>3911</v>
      </c>
      <c r="E11" s="99">
        <v>9700</v>
      </c>
      <c r="F11" s="2">
        <v>64800</v>
      </c>
    </row>
    <row r="12" spans="1:6" s="41" customFormat="1" x14ac:dyDescent="0.3">
      <c r="A12" s="43">
        <v>5</v>
      </c>
      <c r="B12" s="43" t="s">
        <v>3912</v>
      </c>
      <c r="C12" s="43" t="s">
        <v>3276</v>
      </c>
      <c r="D12" s="43" t="s">
        <v>1983</v>
      </c>
      <c r="E12" s="99">
        <v>5000</v>
      </c>
      <c r="F12" s="2">
        <v>67200</v>
      </c>
    </row>
    <row r="13" spans="1:6" s="41" customFormat="1" x14ac:dyDescent="0.3">
      <c r="A13" s="43">
        <v>6</v>
      </c>
      <c r="B13" s="43" t="s">
        <v>3913</v>
      </c>
      <c r="C13" s="43" t="s">
        <v>636</v>
      </c>
      <c r="D13" s="43"/>
      <c r="E13" s="99">
        <v>10400</v>
      </c>
      <c r="F13" s="2">
        <v>72900</v>
      </c>
    </row>
    <row r="14" spans="1:6" s="41" customFormat="1" x14ac:dyDescent="0.3">
      <c r="A14" s="43">
        <v>7</v>
      </c>
      <c r="B14" s="43" t="s">
        <v>3914</v>
      </c>
      <c r="C14" s="43" t="s">
        <v>3910</v>
      </c>
      <c r="D14" s="43" t="s">
        <v>3907</v>
      </c>
      <c r="E14" s="99">
        <v>10800</v>
      </c>
      <c r="F14" s="2">
        <v>88300</v>
      </c>
    </row>
    <row r="15" spans="1:6" s="41" customFormat="1" x14ac:dyDescent="0.3">
      <c r="A15" s="43">
        <v>8</v>
      </c>
      <c r="B15" s="43" t="s">
        <v>3915</v>
      </c>
      <c r="C15" s="43" t="s">
        <v>2961</v>
      </c>
      <c r="D15" s="43" t="s">
        <v>2961</v>
      </c>
      <c r="E15" s="99">
        <v>5400</v>
      </c>
      <c r="F15" s="2">
        <v>72900</v>
      </c>
    </row>
    <row r="16" spans="1:6" x14ac:dyDescent="0.35">
      <c r="A16" s="65">
        <v>9</v>
      </c>
      <c r="B16" s="65" t="s">
        <v>3916</v>
      </c>
      <c r="C16" s="65" t="s">
        <v>3917</v>
      </c>
      <c r="D16" s="65" t="s">
        <v>2363</v>
      </c>
      <c r="E16" s="100">
        <v>9400</v>
      </c>
      <c r="F16" s="2">
        <v>58300</v>
      </c>
    </row>
    <row r="17" spans="1:6" x14ac:dyDescent="0.35">
      <c r="A17" s="65">
        <v>10</v>
      </c>
      <c r="B17" s="65" t="s">
        <v>3918</v>
      </c>
      <c r="C17" s="65" t="s">
        <v>2993</v>
      </c>
      <c r="D17" s="65" t="s">
        <v>1983</v>
      </c>
      <c r="E17" s="100">
        <v>9600</v>
      </c>
      <c r="F17" s="2">
        <v>76100</v>
      </c>
    </row>
    <row r="18" spans="1:6" x14ac:dyDescent="0.35">
      <c r="A18" s="65">
        <v>11</v>
      </c>
      <c r="B18" s="65" t="s">
        <v>3919</v>
      </c>
      <c r="C18" s="65" t="s">
        <v>3920</v>
      </c>
      <c r="D18" s="65" t="s">
        <v>3921</v>
      </c>
      <c r="E18" s="100">
        <v>9400</v>
      </c>
      <c r="F18" s="2">
        <v>81000</v>
      </c>
    </row>
    <row r="19" spans="1:6" x14ac:dyDescent="0.35">
      <c r="A19" s="65">
        <v>12</v>
      </c>
      <c r="B19" s="65" t="s">
        <v>2490</v>
      </c>
      <c r="C19" s="65" t="s">
        <v>3922</v>
      </c>
      <c r="D19" s="65" t="s">
        <v>1983</v>
      </c>
      <c r="E19" s="100">
        <v>9400</v>
      </c>
      <c r="F19" s="2">
        <v>93200</v>
      </c>
    </row>
    <row r="20" spans="1:6" x14ac:dyDescent="0.35">
      <c r="A20" s="65">
        <v>13</v>
      </c>
      <c r="B20" s="65" t="s">
        <v>3923</v>
      </c>
      <c r="C20" s="65" t="s">
        <v>3624</v>
      </c>
      <c r="D20" s="65" t="s">
        <v>3924</v>
      </c>
      <c r="E20" s="100">
        <v>8600</v>
      </c>
      <c r="F20" s="2">
        <v>61600</v>
      </c>
    </row>
    <row r="21" spans="1:6" ht="23.25" customHeight="1" x14ac:dyDescent="0.35">
      <c r="A21" s="65">
        <v>14</v>
      </c>
      <c r="B21" s="43" t="s">
        <v>3925</v>
      </c>
      <c r="C21" s="43" t="s">
        <v>3624</v>
      </c>
      <c r="D21" s="65" t="s">
        <v>3922</v>
      </c>
      <c r="E21" s="100">
        <v>9400</v>
      </c>
      <c r="F21" s="2">
        <v>77800</v>
      </c>
    </row>
    <row r="22" spans="1:6" x14ac:dyDescent="0.35">
      <c r="A22" s="65">
        <v>15</v>
      </c>
      <c r="B22" s="65" t="s">
        <v>3926</v>
      </c>
      <c r="C22" s="65" t="s">
        <v>636</v>
      </c>
      <c r="D22" s="65"/>
      <c r="E22" s="100">
        <v>10800</v>
      </c>
      <c r="F22" s="2">
        <v>81000</v>
      </c>
    </row>
    <row r="23" spans="1:6" x14ac:dyDescent="0.35">
      <c r="A23" s="65">
        <v>16</v>
      </c>
      <c r="B23" s="65" t="s">
        <v>3927</v>
      </c>
      <c r="C23" s="65" t="s">
        <v>3910</v>
      </c>
      <c r="D23" s="65" t="s">
        <v>3921</v>
      </c>
      <c r="E23" s="100">
        <v>10200</v>
      </c>
      <c r="F23" s="2">
        <v>81000</v>
      </c>
    </row>
    <row r="24" spans="1:6" x14ac:dyDescent="0.35">
      <c r="A24" s="65">
        <v>17</v>
      </c>
      <c r="B24" s="65" t="s">
        <v>3928</v>
      </c>
      <c r="C24" s="65" t="s">
        <v>3276</v>
      </c>
      <c r="D24" s="65" t="s">
        <v>3918</v>
      </c>
      <c r="E24" s="100">
        <v>9600</v>
      </c>
      <c r="F24" s="2">
        <v>87500</v>
      </c>
    </row>
    <row r="25" spans="1:6" x14ac:dyDescent="0.35">
      <c r="A25" s="65">
        <v>18</v>
      </c>
      <c r="B25" s="65" t="s">
        <v>3929</v>
      </c>
      <c r="C25" s="65" t="s">
        <v>3930</v>
      </c>
      <c r="D25" s="65" t="s">
        <v>3127</v>
      </c>
      <c r="E25" s="100">
        <v>6400</v>
      </c>
      <c r="F25" s="2">
        <v>60800</v>
      </c>
    </row>
    <row r="26" spans="1:6" x14ac:dyDescent="0.35">
      <c r="A26" s="65">
        <v>19</v>
      </c>
      <c r="B26" s="65" t="s">
        <v>3931</v>
      </c>
      <c r="C26" s="65" t="s">
        <v>3127</v>
      </c>
      <c r="D26" s="65" t="s">
        <v>3932</v>
      </c>
      <c r="E26" s="100">
        <v>10000</v>
      </c>
      <c r="F26" s="2">
        <v>89100</v>
      </c>
    </row>
    <row r="27" spans="1:6" x14ac:dyDescent="0.35">
      <c r="A27" s="65">
        <v>20</v>
      </c>
      <c r="B27" s="65" t="s">
        <v>3933</v>
      </c>
      <c r="C27" s="65" t="s">
        <v>3934</v>
      </c>
      <c r="D27" s="65" t="s">
        <v>3935</v>
      </c>
      <c r="E27" s="100">
        <v>10800</v>
      </c>
      <c r="F27" s="2">
        <v>97200</v>
      </c>
    </row>
    <row r="28" spans="1:6" x14ac:dyDescent="0.35">
      <c r="A28" s="65">
        <v>21</v>
      </c>
      <c r="B28" s="65" t="s">
        <v>3936</v>
      </c>
      <c r="C28" s="65" t="s">
        <v>636</v>
      </c>
      <c r="D28" s="65"/>
      <c r="E28" s="100">
        <v>9400</v>
      </c>
      <c r="F28" s="2">
        <v>94000</v>
      </c>
    </row>
    <row r="29" spans="1:6" x14ac:dyDescent="0.35">
      <c r="A29" s="65">
        <v>22</v>
      </c>
      <c r="B29" s="65" t="s">
        <v>3937</v>
      </c>
      <c r="C29" s="65" t="s">
        <v>2922</v>
      </c>
      <c r="D29" s="65" t="s">
        <v>3938</v>
      </c>
      <c r="E29" s="100">
        <v>7600</v>
      </c>
      <c r="F29" s="2">
        <v>64800</v>
      </c>
    </row>
    <row r="30" spans="1:6" x14ac:dyDescent="0.35">
      <c r="A30" s="65">
        <v>23</v>
      </c>
      <c r="B30" s="65" t="s">
        <v>3939</v>
      </c>
      <c r="C30" s="65" t="s">
        <v>636</v>
      </c>
      <c r="D30" s="65"/>
      <c r="E30" s="100">
        <v>9700</v>
      </c>
      <c r="F30" s="2">
        <v>81000</v>
      </c>
    </row>
    <row r="31" spans="1:6" x14ac:dyDescent="0.35">
      <c r="A31" s="65">
        <v>24</v>
      </c>
      <c r="B31" s="65" t="s">
        <v>3940</v>
      </c>
      <c r="C31" s="65" t="s">
        <v>2987</v>
      </c>
      <c r="D31" s="65" t="s">
        <v>3941</v>
      </c>
      <c r="E31" s="100">
        <v>4800</v>
      </c>
      <c r="F31" s="2">
        <v>64800</v>
      </c>
    </row>
    <row r="32" spans="1:6" x14ac:dyDescent="0.35">
      <c r="A32" s="65">
        <v>25</v>
      </c>
      <c r="B32" s="65" t="s">
        <v>3942</v>
      </c>
      <c r="C32" s="65" t="s">
        <v>636</v>
      </c>
      <c r="D32" s="65"/>
      <c r="E32" s="100">
        <v>7000</v>
      </c>
      <c r="F32" s="2">
        <v>81000</v>
      </c>
    </row>
    <row r="33" spans="1:6" x14ac:dyDescent="0.35">
      <c r="A33" s="65">
        <v>26</v>
      </c>
      <c r="B33" s="65" t="s">
        <v>3943</v>
      </c>
      <c r="C33" s="65" t="s">
        <v>3922</v>
      </c>
      <c r="D33" s="65" t="s">
        <v>3944</v>
      </c>
      <c r="E33" s="100">
        <v>9400</v>
      </c>
      <c r="F33" s="2">
        <v>81000</v>
      </c>
    </row>
    <row r="34" spans="1:6" x14ac:dyDescent="0.35">
      <c r="A34" s="65">
        <v>27</v>
      </c>
      <c r="B34" s="65" t="s">
        <v>3945</v>
      </c>
      <c r="C34" s="65" t="s">
        <v>636</v>
      </c>
      <c r="D34" s="65"/>
      <c r="E34" s="100">
        <v>9400</v>
      </c>
      <c r="F34" s="2">
        <v>62400</v>
      </c>
    </row>
    <row r="35" spans="1:6" x14ac:dyDescent="0.35">
      <c r="A35" s="65">
        <v>28</v>
      </c>
      <c r="B35" s="65" t="s">
        <v>3946</v>
      </c>
      <c r="C35" s="65" t="s">
        <v>636</v>
      </c>
      <c r="D35" s="65"/>
      <c r="E35" s="100">
        <v>7200</v>
      </c>
      <c r="F35" s="2">
        <v>64800</v>
      </c>
    </row>
    <row r="36" spans="1:6" x14ac:dyDescent="0.35">
      <c r="A36" s="65">
        <v>29</v>
      </c>
      <c r="B36" s="65" t="s">
        <v>3947</v>
      </c>
      <c r="C36" s="65" t="s">
        <v>636</v>
      </c>
      <c r="D36" s="65"/>
      <c r="E36" s="100">
        <v>6400</v>
      </c>
      <c r="F36" s="2">
        <v>68900</v>
      </c>
    </row>
    <row r="37" spans="1:6" x14ac:dyDescent="0.35">
      <c r="A37" s="65">
        <v>30</v>
      </c>
      <c r="B37" s="65" t="s">
        <v>3948</v>
      </c>
      <c r="C37" s="65" t="s">
        <v>636</v>
      </c>
      <c r="D37" s="65"/>
      <c r="E37" s="100">
        <v>7800</v>
      </c>
      <c r="F37" s="2">
        <v>89100</v>
      </c>
    </row>
    <row r="38" spans="1:6" x14ac:dyDescent="0.35">
      <c r="A38" s="65">
        <v>31</v>
      </c>
      <c r="B38" s="65" t="s">
        <v>3949</v>
      </c>
      <c r="C38" s="65" t="s">
        <v>636</v>
      </c>
      <c r="D38" s="65"/>
      <c r="E38" s="100">
        <v>7200</v>
      </c>
      <c r="F38" s="2">
        <v>56700</v>
      </c>
    </row>
    <row r="39" spans="1:6" x14ac:dyDescent="0.35">
      <c r="A39" s="65">
        <v>32</v>
      </c>
      <c r="B39" s="65" t="s">
        <v>3950</v>
      </c>
      <c r="C39" s="65" t="s">
        <v>636</v>
      </c>
      <c r="D39" s="65"/>
      <c r="E39" s="100">
        <v>6400</v>
      </c>
      <c r="F39" s="2">
        <v>68900</v>
      </c>
    </row>
    <row r="40" spans="1:6" x14ac:dyDescent="0.35">
      <c r="A40" s="65">
        <v>33</v>
      </c>
      <c r="B40" s="65" t="s">
        <v>3951</v>
      </c>
      <c r="C40" s="65" t="s">
        <v>636</v>
      </c>
      <c r="D40" s="65"/>
      <c r="E40" s="100">
        <v>10000</v>
      </c>
      <c r="F40" s="2">
        <v>75000</v>
      </c>
    </row>
    <row r="41" spans="1:6" x14ac:dyDescent="0.35">
      <c r="A41" s="65">
        <v>34</v>
      </c>
      <c r="B41" s="65" t="s">
        <v>3952</v>
      </c>
      <c r="C41" s="65" t="s">
        <v>636</v>
      </c>
      <c r="D41" s="65"/>
      <c r="E41" s="100">
        <v>7200</v>
      </c>
      <c r="F41" s="2">
        <v>72900</v>
      </c>
    </row>
    <row r="42" spans="1:6" x14ac:dyDescent="0.35">
      <c r="A42" s="65">
        <v>35</v>
      </c>
      <c r="B42" s="65" t="s">
        <v>3932</v>
      </c>
      <c r="C42" s="65" t="s">
        <v>636</v>
      </c>
      <c r="D42" s="65"/>
      <c r="E42" s="100">
        <v>10400</v>
      </c>
      <c r="F42" s="2">
        <v>77000</v>
      </c>
    </row>
    <row r="43" spans="1:6" x14ac:dyDescent="0.35">
      <c r="A43" s="65">
        <v>36</v>
      </c>
      <c r="B43" s="65" t="s">
        <v>3953</v>
      </c>
      <c r="C43" s="65" t="s">
        <v>636</v>
      </c>
      <c r="D43" s="65"/>
      <c r="E43" s="100">
        <v>9400</v>
      </c>
      <c r="F43" s="2">
        <v>72900</v>
      </c>
    </row>
    <row r="44" spans="1:6" x14ac:dyDescent="0.35">
      <c r="A44" s="43">
        <v>37</v>
      </c>
      <c r="B44" s="43" t="s">
        <v>3954</v>
      </c>
      <c r="C44" s="43" t="s">
        <v>3276</v>
      </c>
      <c r="D44" s="43" t="s">
        <v>3955</v>
      </c>
      <c r="E44" s="99">
        <v>8600</v>
      </c>
      <c r="F44" s="2">
        <v>77000</v>
      </c>
    </row>
    <row r="45" spans="1:6" x14ac:dyDescent="0.35">
      <c r="A45" s="65">
        <v>37.1</v>
      </c>
      <c r="B45" s="65" t="s">
        <v>3954</v>
      </c>
      <c r="C45" s="65" t="s">
        <v>3955</v>
      </c>
      <c r="D45" s="65" t="s">
        <v>3127</v>
      </c>
      <c r="E45" s="100">
        <v>5200</v>
      </c>
      <c r="F45" s="2">
        <v>59200</v>
      </c>
    </row>
    <row r="46" spans="1:6" x14ac:dyDescent="0.35">
      <c r="A46" s="65">
        <v>38</v>
      </c>
      <c r="B46" s="65" t="s">
        <v>3917</v>
      </c>
      <c r="C46" s="65" t="s">
        <v>636</v>
      </c>
      <c r="D46" s="65"/>
      <c r="E46" s="100">
        <v>12000</v>
      </c>
      <c r="F46" s="2">
        <v>105300</v>
      </c>
    </row>
    <row r="47" spans="1:6" x14ac:dyDescent="0.35">
      <c r="A47" s="65">
        <v>39</v>
      </c>
      <c r="B47" s="65" t="s">
        <v>3748</v>
      </c>
      <c r="C47" s="65" t="s">
        <v>3956</v>
      </c>
      <c r="D47" s="65" t="s">
        <v>3957</v>
      </c>
      <c r="E47" s="100">
        <v>4800</v>
      </c>
      <c r="F47" s="2">
        <v>56700</v>
      </c>
    </row>
    <row r="48" spans="1:6" x14ac:dyDescent="0.35">
      <c r="A48" s="65">
        <v>40</v>
      </c>
      <c r="B48" s="65" t="s">
        <v>3958</v>
      </c>
      <c r="C48" s="65" t="s">
        <v>3959</v>
      </c>
      <c r="D48" s="65" t="s">
        <v>3960</v>
      </c>
      <c r="E48" s="100">
        <v>5200</v>
      </c>
      <c r="F48" s="2">
        <v>60800</v>
      </c>
    </row>
    <row r="49" spans="1:6" x14ac:dyDescent="0.35">
      <c r="A49" s="65">
        <v>41</v>
      </c>
      <c r="B49" s="65" t="s">
        <v>3961</v>
      </c>
      <c r="C49" s="65" t="s">
        <v>3962</v>
      </c>
      <c r="D49" s="65" t="s">
        <v>3748</v>
      </c>
      <c r="E49" s="100">
        <v>5200</v>
      </c>
      <c r="F49" s="2">
        <v>60800</v>
      </c>
    </row>
    <row r="50" spans="1:6" x14ac:dyDescent="0.35">
      <c r="A50" s="65">
        <v>42</v>
      </c>
      <c r="B50" s="65" t="s">
        <v>3959</v>
      </c>
      <c r="C50" s="65" t="s">
        <v>3956</v>
      </c>
      <c r="D50" s="65" t="s">
        <v>3957</v>
      </c>
      <c r="E50" s="100">
        <v>4800</v>
      </c>
      <c r="F50" s="2">
        <v>56700</v>
      </c>
    </row>
    <row r="51" spans="1:6" x14ac:dyDescent="0.35">
      <c r="A51" s="65">
        <v>43</v>
      </c>
      <c r="B51" s="65" t="s">
        <v>3963</v>
      </c>
      <c r="C51" s="65" t="s">
        <v>3959</v>
      </c>
      <c r="D51" s="65" t="s">
        <v>3960</v>
      </c>
      <c r="E51" s="100">
        <v>5000</v>
      </c>
      <c r="F51" s="2">
        <v>56700</v>
      </c>
    </row>
    <row r="52" spans="1:6" x14ac:dyDescent="0.35">
      <c r="A52" s="65">
        <v>44</v>
      </c>
      <c r="B52" s="65" t="s">
        <v>3964</v>
      </c>
      <c r="C52" s="65" t="s">
        <v>3962</v>
      </c>
      <c r="D52" s="65" t="s">
        <v>3748</v>
      </c>
      <c r="E52" s="100">
        <v>5000</v>
      </c>
      <c r="F52" s="2">
        <v>56700</v>
      </c>
    </row>
    <row r="53" spans="1:6" x14ac:dyDescent="0.35">
      <c r="A53" s="65">
        <v>45</v>
      </c>
      <c r="B53" s="65" t="s">
        <v>3956</v>
      </c>
      <c r="C53" s="65" t="s">
        <v>3960</v>
      </c>
      <c r="D53" s="65" t="s">
        <v>3962</v>
      </c>
      <c r="E53" s="100">
        <v>5200</v>
      </c>
      <c r="F53" s="2">
        <v>60800</v>
      </c>
    </row>
    <row r="54" spans="1:6" x14ac:dyDescent="0.35">
      <c r="A54" s="65">
        <v>46</v>
      </c>
      <c r="B54" s="65" t="s">
        <v>3965</v>
      </c>
      <c r="C54" s="65" t="s">
        <v>3966</v>
      </c>
      <c r="D54" s="65" t="s">
        <v>3967</v>
      </c>
      <c r="E54" s="100">
        <v>6200</v>
      </c>
      <c r="F54" s="2">
        <v>55100</v>
      </c>
    </row>
    <row r="55" spans="1:6" x14ac:dyDescent="0.35">
      <c r="A55" s="65">
        <v>47</v>
      </c>
      <c r="B55" s="65" t="s">
        <v>3967</v>
      </c>
      <c r="C55" s="65" t="s">
        <v>3968</v>
      </c>
      <c r="D55" s="65" t="s">
        <v>3966</v>
      </c>
      <c r="E55" s="100">
        <v>6000</v>
      </c>
      <c r="F55" s="2">
        <v>52700</v>
      </c>
    </row>
    <row r="56" spans="1:6" x14ac:dyDescent="0.35">
      <c r="A56" s="65">
        <v>48</v>
      </c>
      <c r="B56" s="65" t="s">
        <v>3969</v>
      </c>
      <c r="C56" s="65" t="s">
        <v>3970</v>
      </c>
      <c r="D56" s="65" t="s">
        <v>3967</v>
      </c>
      <c r="E56" s="100">
        <v>6200</v>
      </c>
      <c r="F56" s="2">
        <v>72900</v>
      </c>
    </row>
    <row r="57" spans="1:6" x14ac:dyDescent="0.35">
      <c r="A57" s="65">
        <v>49</v>
      </c>
      <c r="B57" s="65" t="s">
        <v>3970</v>
      </c>
      <c r="C57" s="65" t="s">
        <v>3971</v>
      </c>
      <c r="D57" s="65" t="s">
        <v>3966</v>
      </c>
      <c r="E57" s="100">
        <v>5800</v>
      </c>
      <c r="F57" s="2">
        <v>52700</v>
      </c>
    </row>
    <row r="58" spans="1:6" x14ac:dyDescent="0.35">
      <c r="A58" s="65">
        <v>50</v>
      </c>
      <c r="B58" s="65" t="s">
        <v>3971</v>
      </c>
      <c r="C58" s="65" t="s">
        <v>3966</v>
      </c>
      <c r="D58" s="65" t="s">
        <v>3967</v>
      </c>
      <c r="E58" s="100">
        <v>6200</v>
      </c>
      <c r="F58" s="2">
        <v>56700</v>
      </c>
    </row>
    <row r="59" spans="1:6" x14ac:dyDescent="0.35">
      <c r="A59" s="65">
        <v>51</v>
      </c>
      <c r="B59" s="65" t="s">
        <v>3966</v>
      </c>
      <c r="C59" s="65" t="s">
        <v>3972</v>
      </c>
      <c r="D59" s="65" t="s">
        <v>3276</v>
      </c>
      <c r="E59" s="100">
        <v>11000</v>
      </c>
      <c r="F59" s="2">
        <v>64800</v>
      </c>
    </row>
    <row r="60" spans="1:6" x14ac:dyDescent="0.35">
      <c r="A60" s="65">
        <v>52</v>
      </c>
      <c r="B60" s="65" t="s">
        <v>3973</v>
      </c>
      <c r="C60" s="65" t="s">
        <v>3966</v>
      </c>
      <c r="D60" s="65" t="s">
        <v>3974</v>
      </c>
      <c r="E60" s="100">
        <v>9600</v>
      </c>
      <c r="F60" s="2">
        <v>89100</v>
      </c>
    </row>
    <row r="61" spans="1:6" x14ac:dyDescent="0.35">
      <c r="A61" s="65">
        <v>53</v>
      </c>
      <c r="B61" s="65" t="s">
        <v>3974</v>
      </c>
      <c r="C61" s="65" t="s">
        <v>3966</v>
      </c>
      <c r="D61" s="65" t="s">
        <v>3975</v>
      </c>
      <c r="E61" s="100">
        <v>8800</v>
      </c>
      <c r="F61" s="2">
        <v>77000</v>
      </c>
    </row>
    <row r="62" spans="1:6" x14ac:dyDescent="0.35">
      <c r="A62" s="65">
        <v>54</v>
      </c>
      <c r="B62" s="65" t="s">
        <v>3976</v>
      </c>
      <c r="C62" s="65" t="s">
        <v>3975</v>
      </c>
      <c r="D62" s="65" t="s">
        <v>3918</v>
      </c>
      <c r="E62" s="100">
        <v>7000</v>
      </c>
      <c r="F62" s="2">
        <v>74500</v>
      </c>
    </row>
    <row r="63" spans="1:6" x14ac:dyDescent="0.35">
      <c r="A63" s="65">
        <v>55</v>
      </c>
      <c r="B63" s="65" t="s">
        <v>3977</v>
      </c>
      <c r="C63" s="65" t="s">
        <v>3978</v>
      </c>
      <c r="D63" s="65" t="s">
        <v>3979</v>
      </c>
      <c r="E63" s="100">
        <v>6800</v>
      </c>
      <c r="F63" s="2">
        <v>64800</v>
      </c>
    </row>
    <row r="64" spans="1:6" x14ac:dyDescent="0.35">
      <c r="A64" s="65">
        <v>56</v>
      </c>
      <c r="B64" s="65" t="s">
        <v>3980</v>
      </c>
      <c r="C64" s="65" t="s">
        <v>3966</v>
      </c>
      <c r="D64" s="65" t="s">
        <v>1983</v>
      </c>
      <c r="E64" s="100">
        <v>7000</v>
      </c>
      <c r="F64" s="2">
        <v>60800</v>
      </c>
    </row>
    <row r="65" spans="1:6" x14ac:dyDescent="0.35">
      <c r="A65" s="65">
        <v>57</v>
      </c>
      <c r="B65" s="65" t="s">
        <v>3981</v>
      </c>
      <c r="C65" s="65" t="s">
        <v>3966</v>
      </c>
      <c r="D65" s="65" t="s">
        <v>1983</v>
      </c>
      <c r="E65" s="100">
        <v>7000</v>
      </c>
      <c r="F65" s="2">
        <v>60800</v>
      </c>
    </row>
    <row r="66" spans="1:6" x14ac:dyDescent="0.35">
      <c r="A66" s="65">
        <v>58</v>
      </c>
      <c r="B66" s="65" t="s">
        <v>3982</v>
      </c>
      <c r="C66" s="65" t="s">
        <v>3976</v>
      </c>
      <c r="D66" s="65" t="s">
        <v>1983</v>
      </c>
      <c r="E66" s="100">
        <v>4800</v>
      </c>
      <c r="F66" s="2">
        <v>64800</v>
      </c>
    </row>
    <row r="67" spans="1:6" x14ac:dyDescent="0.35">
      <c r="A67" s="65">
        <v>59</v>
      </c>
      <c r="B67" s="65" t="s">
        <v>3983</v>
      </c>
      <c r="C67" s="65" t="s">
        <v>3982</v>
      </c>
      <c r="D67" s="65" t="s">
        <v>1983</v>
      </c>
      <c r="E67" s="100">
        <v>4800</v>
      </c>
      <c r="F67" s="2">
        <v>64800</v>
      </c>
    </row>
    <row r="68" spans="1:6" x14ac:dyDescent="0.35">
      <c r="A68" s="65">
        <v>60</v>
      </c>
      <c r="B68" s="65" t="s">
        <v>3984</v>
      </c>
      <c r="C68" s="65" t="s">
        <v>3978</v>
      </c>
      <c r="D68" s="65" t="s">
        <v>3979</v>
      </c>
      <c r="E68" s="100">
        <v>4800</v>
      </c>
      <c r="F68" s="2">
        <v>64800</v>
      </c>
    </row>
    <row r="69" spans="1:6" x14ac:dyDescent="0.35">
      <c r="A69" s="65">
        <v>61</v>
      </c>
      <c r="B69" s="65" t="s">
        <v>3978</v>
      </c>
      <c r="C69" s="65" t="s">
        <v>3975</v>
      </c>
      <c r="D69" s="65" t="s">
        <v>1983</v>
      </c>
      <c r="E69" s="100">
        <v>4800</v>
      </c>
      <c r="F69" s="2">
        <v>64800</v>
      </c>
    </row>
    <row r="70" spans="1:6" x14ac:dyDescent="0.35">
      <c r="A70" s="65">
        <v>62</v>
      </c>
      <c r="B70" s="65" t="s">
        <v>3985</v>
      </c>
      <c r="C70" s="65" t="s">
        <v>3978</v>
      </c>
      <c r="D70" s="65" t="s">
        <v>3979</v>
      </c>
      <c r="E70" s="100">
        <v>4800</v>
      </c>
      <c r="F70" s="2">
        <v>64800</v>
      </c>
    </row>
    <row r="71" spans="1:6" x14ac:dyDescent="0.35">
      <c r="A71" s="65">
        <v>63</v>
      </c>
      <c r="B71" s="65" t="s">
        <v>3979</v>
      </c>
      <c r="C71" s="65" t="s">
        <v>3982</v>
      </c>
      <c r="D71" s="65" t="s">
        <v>1983</v>
      </c>
      <c r="E71" s="100">
        <v>4800</v>
      </c>
      <c r="F71" s="2">
        <v>56700</v>
      </c>
    </row>
    <row r="72" spans="1:6" x14ac:dyDescent="0.35">
      <c r="A72" s="65">
        <v>64</v>
      </c>
      <c r="B72" s="65" t="s">
        <v>3986</v>
      </c>
      <c r="C72" s="65" t="s">
        <v>3976</v>
      </c>
      <c r="D72" s="65" t="s">
        <v>1983</v>
      </c>
      <c r="E72" s="100">
        <v>4800</v>
      </c>
      <c r="F72" s="2">
        <v>64800</v>
      </c>
    </row>
    <row r="73" spans="1:6" x14ac:dyDescent="0.35">
      <c r="A73" s="65">
        <v>65</v>
      </c>
      <c r="B73" s="65" t="s">
        <v>3987</v>
      </c>
      <c r="C73" s="65" t="s">
        <v>3973</v>
      </c>
      <c r="D73" s="65" t="s">
        <v>1983</v>
      </c>
      <c r="E73" s="100">
        <v>7400</v>
      </c>
      <c r="F73" s="2">
        <v>64800</v>
      </c>
    </row>
    <row r="74" spans="1:6" x14ac:dyDescent="0.35">
      <c r="A74" s="65">
        <v>66</v>
      </c>
      <c r="B74" s="65" t="s">
        <v>3988</v>
      </c>
      <c r="C74" s="65" t="s">
        <v>3968</v>
      </c>
      <c r="D74" s="65" t="s">
        <v>3974</v>
      </c>
      <c r="E74" s="100">
        <v>7400</v>
      </c>
      <c r="F74" s="2">
        <v>64800</v>
      </c>
    </row>
    <row r="75" spans="1:6" x14ac:dyDescent="0.35">
      <c r="A75" s="65">
        <v>67</v>
      </c>
      <c r="B75" s="65" t="s">
        <v>3989</v>
      </c>
      <c r="C75" s="65" t="s">
        <v>3973</v>
      </c>
      <c r="D75" s="65" t="s">
        <v>1983</v>
      </c>
      <c r="E75" s="100">
        <v>7400</v>
      </c>
      <c r="F75" s="2">
        <v>60800</v>
      </c>
    </row>
    <row r="76" spans="1:6" x14ac:dyDescent="0.35">
      <c r="A76" s="65">
        <v>68</v>
      </c>
      <c r="B76" s="65" t="s">
        <v>3990</v>
      </c>
      <c r="C76" s="65" t="s">
        <v>3973</v>
      </c>
      <c r="D76" s="65" t="s">
        <v>1983</v>
      </c>
      <c r="E76" s="100">
        <v>7400</v>
      </c>
      <c r="F76" s="2">
        <v>60800</v>
      </c>
    </row>
    <row r="77" spans="1:6" x14ac:dyDescent="0.35">
      <c r="A77" s="65">
        <v>69</v>
      </c>
      <c r="B77" s="65" t="s">
        <v>3968</v>
      </c>
      <c r="C77" s="65" t="s">
        <v>3966</v>
      </c>
      <c r="D77" s="65" t="s">
        <v>1983</v>
      </c>
      <c r="E77" s="100">
        <v>8000</v>
      </c>
      <c r="F77" s="2">
        <v>60800</v>
      </c>
    </row>
    <row r="78" spans="1:6" x14ac:dyDescent="0.35">
      <c r="A78" s="65">
        <v>70</v>
      </c>
      <c r="B78" s="65" t="s">
        <v>3972</v>
      </c>
      <c r="C78" s="65" t="s">
        <v>3129</v>
      </c>
      <c r="D78" s="65" t="s">
        <v>3991</v>
      </c>
      <c r="E78" s="100">
        <v>8400</v>
      </c>
      <c r="F78" s="2">
        <v>61600</v>
      </c>
    </row>
    <row r="79" spans="1:6" x14ac:dyDescent="0.35">
      <c r="A79" s="65">
        <v>71</v>
      </c>
      <c r="B79" s="65" t="s">
        <v>3992</v>
      </c>
      <c r="C79" s="65" t="s">
        <v>636</v>
      </c>
      <c r="D79" s="65"/>
      <c r="E79" s="100">
        <v>9400</v>
      </c>
      <c r="F79" s="2">
        <v>64800</v>
      </c>
    </row>
    <row r="80" spans="1:6" ht="46.5" x14ac:dyDescent="0.35">
      <c r="A80" s="65">
        <v>72</v>
      </c>
      <c r="B80" s="65" t="s">
        <v>3993</v>
      </c>
      <c r="C80" s="65" t="s">
        <v>3129</v>
      </c>
      <c r="D80" s="65" t="s">
        <v>3972</v>
      </c>
      <c r="E80" s="100">
        <v>9400</v>
      </c>
      <c r="F80" s="2">
        <v>72900</v>
      </c>
    </row>
    <row r="81" spans="1:6" x14ac:dyDescent="0.35">
      <c r="A81" s="65">
        <v>73</v>
      </c>
      <c r="B81" s="65" t="s">
        <v>3994</v>
      </c>
      <c r="C81" s="65" t="s">
        <v>3910</v>
      </c>
      <c r="D81" s="65" t="s">
        <v>3921</v>
      </c>
      <c r="E81" s="100">
        <v>10800</v>
      </c>
      <c r="F81" s="2">
        <v>95200</v>
      </c>
    </row>
    <row r="82" spans="1:6" x14ac:dyDescent="0.35">
      <c r="A82" s="65">
        <v>74</v>
      </c>
      <c r="B82" s="65" t="s">
        <v>3995</v>
      </c>
      <c r="C82" s="65" t="s">
        <v>3996</v>
      </c>
      <c r="D82" s="65" t="s">
        <v>3997</v>
      </c>
      <c r="E82" s="100">
        <v>4800</v>
      </c>
      <c r="F82" s="2">
        <v>65600</v>
      </c>
    </row>
    <row r="83" spans="1:6" x14ac:dyDescent="0.35">
      <c r="A83" s="65">
        <v>75</v>
      </c>
      <c r="B83" s="65" t="s">
        <v>3998</v>
      </c>
      <c r="C83" s="65" t="s">
        <v>3972</v>
      </c>
      <c r="D83" s="65" t="s">
        <v>1983</v>
      </c>
      <c r="E83" s="100">
        <v>6600</v>
      </c>
      <c r="F83" s="2">
        <v>68000</v>
      </c>
    </row>
    <row r="84" spans="1:6" x14ac:dyDescent="0.35">
      <c r="A84" s="65">
        <v>76</v>
      </c>
      <c r="B84" s="65" t="s">
        <v>3962</v>
      </c>
      <c r="C84" s="65" t="s">
        <v>3972</v>
      </c>
      <c r="D84" s="65" t="s">
        <v>3975</v>
      </c>
      <c r="E84" s="100">
        <v>4800</v>
      </c>
      <c r="F84" s="2">
        <v>65600</v>
      </c>
    </row>
    <row r="85" spans="1:6" x14ac:dyDescent="0.35">
      <c r="A85" s="65">
        <v>77</v>
      </c>
      <c r="B85" s="65" t="s">
        <v>3999</v>
      </c>
      <c r="C85" s="65" t="s">
        <v>3972</v>
      </c>
      <c r="D85" s="65" t="s">
        <v>3996</v>
      </c>
      <c r="E85" s="100">
        <v>4800</v>
      </c>
      <c r="F85" s="2">
        <v>64800</v>
      </c>
    </row>
    <row r="86" spans="1:6" x14ac:dyDescent="0.35">
      <c r="A86" s="65">
        <v>78</v>
      </c>
      <c r="B86" s="65" t="s">
        <v>4000</v>
      </c>
      <c r="C86" s="65" t="s">
        <v>3996</v>
      </c>
      <c r="D86" s="65" t="s">
        <v>3972</v>
      </c>
      <c r="E86" s="100">
        <v>4800</v>
      </c>
      <c r="F86" s="2">
        <v>64800</v>
      </c>
    </row>
    <row r="87" spans="1:6" x14ac:dyDescent="0.35">
      <c r="A87" s="65">
        <v>79</v>
      </c>
      <c r="B87" s="65" t="s">
        <v>4001</v>
      </c>
      <c r="C87" s="65" t="s">
        <v>4002</v>
      </c>
      <c r="D87" s="65" t="s">
        <v>3972</v>
      </c>
      <c r="E87" s="100">
        <v>4800</v>
      </c>
      <c r="F87" s="2">
        <v>64800</v>
      </c>
    </row>
    <row r="88" spans="1:6" ht="31" x14ac:dyDescent="0.35">
      <c r="A88" s="65">
        <v>80</v>
      </c>
      <c r="B88" s="65" t="s">
        <v>4003</v>
      </c>
      <c r="C88" s="65" t="s">
        <v>3962</v>
      </c>
      <c r="D88" s="65" t="s">
        <v>1983</v>
      </c>
      <c r="E88" s="100">
        <v>4800</v>
      </c>
      <c r="F88" s="2">
        <v>65600</v>
      </c>
    </row>
    <row r="89" spans="1:6" ht="31" x14ac:dyDescent="0.35">
      <c r="A89" s="65">
        <v>81</v>
      </c>
      <c r="B89" s="65" t="s">
        <v>4004</v>
      </c>
      <c r="C89" s="65" t="s">
        <v>3962</v>
      </c>
      <c r="D89" s="65" t="s">
        <v>3991</v>
      </c>
      <c r="E89" s="100">
        <v>6600</v>
      </c>
      <c r="F89" s="2">
        <v>68000</v>
      </c>
    </row>
    <row r="90" spans="1:6" ht="31" x14ac:dyDescent="0.35">
      <c r="A90" s="65">
        <v>82</v>
      </c>
      <c r="B90" s="65" t="s">
        <v>4005</v>
      </c>
      <c r="C90" s="65" t="s">
        <v>3998</v>
      </c>
      <c r="D90" s="65" t="s">
        <v>3962</v>
      </c>
      <c r="E90" s="100">
        <v>6600</v>
      </c>
      <c r="F90" s="2">
        <v>68000</v>
      </c>
    </row>
    <row r="91" spans="1:6" ht="31" x14ac:dyDescent="0.35">
      <c r="A91" s="65">
        <v>83</v>
      </c>
      <c r="B91" s="65" t="s">
        <v>4006</v>
      </c>
      <c r="C91" s="65" t="s">
        <v>4007</v>
      </c>
      <c r="D91" s="65" t="s">
        <v>3997</v>
      </c>
      <c r="E91" s="100">
        <v>4800</v>
      </c>
      <c r="F91" s="2">
        <v>63200</v>
      </c>
    </row>
    <row r="92" spans="1:6" ht="31" x14ac:dyDescent="0.35">
      <c r="A92" s="65">
        <v>84</v>
      </c>
      <c r="B92" s="65" t="s">
        <v>4008</v>
      </c>
      <c r="C92" s="65" t="s">
        <v>4009</v>
      </c>
      <c r="D92" s="65" t="s">
        <v>3997</v>
      </c>
      <c r="E92" s="100">
        <v>4800</v>
      </c>
      <c r="F92" s="2">
        <v>63200</v>
      </c>
    </row>
    <row r="93" spans="1:6" x14ac:dyDescent="0.35">
      <c r="A93" s="65">
        <v>85</v>
      </c>
      <c r="B93" s="65" t="s">
        <v>591</v>
      </c>
      <c r="C93" s="65" t="s">
        <v>3624</v>
      </c>
      <c r="D93" s="65" t="s">
        <v>4010</v>
      </c>
      <c r="E93" s="100">
        <v>8000</v>
      </c>
      <c r="F93" s="2">
        <v>81800</v>
      </c>
    </row>
    <row r="94" spans="1:6" x14ac:dyDescent="0.35">
      <c r="A94" s="65">
        <v>86</v>
      </c>
      <c r="B94" s="65" t="s">
        <v>602</v>
      </c>
      <c r="C94" s="65" t="s">
        <v>3624</v>
      </c>
      <c r="D94" s="65" t="s">
        <v>4010</v>
      </c>
      <c r="E94" s="100">
        <v>8000</v>
      </c>
      <c r="F94" s="2">
        <v>68900</v>
      </c>
    </row>
    <row r="95" spans="1:6" ht="31" x14ac:dyDescent="0.35">
      <c r="A95" s="65">
        <v>87</v>
      </c>
      <c r="B95" s="65" t="s">
        <v>4011</v>
      </c>
      <c r="C95" s="65" t="s">
        <v>636</v>
      </c>
      <c r="D95" s="65"/>
      <c r="E95" s="100">
        <v>6600</v>
      </c>
      <c r="F95" s="2">
        <v>64800</v>
      </c>
    </row>
    <row r="96" spans="1:6" ht="31" x14ac:dyDescent="0.35">
      <c r="A96" s="65">
        <v>88</v>
      </c>
      <c r="B96" s="65" t="s">
        <v>4012</v>
      </c>
      <c r="C96" s="65" t="s">
        <v>636</v>
      </c>
      <c r="D96" s="65"/>
      <c r="E96" s="100">
        <v>7200</v>
      </c>
      <c r="F96" s="2">
        <v>81000</v>
      </c>
    </row>
    <row r="97" spans="1:6" ht="31" x14ac:dyDescent="0.35">
      <c r="A97" s="65">
        <v>89</v>
      </c>
      <c r="B97" s="65" t="s">
        <v>4013</v>
      </c>
      <c r="C97" s="65" t="s">
        <v>636</v>
      </c>
      <c r="D97" s="65"/>
      <c r="E97" s="100">
        <v>5600</v>
      </c>
      <c r="F97" s="2">
        <v>64800</v>
      </c>
    </row>
    <row r="98" spans="1:6" ht="31" x14ac:dyDescent="0.35">
      <c r="A98" s="65">
        <v>90</v>
      </c>
      <c r="B98" s="65" t="s">
        <v>4014</v>
      </c>
      <c r="C98" s="65" t="s">
        <v>636</v>
      </c>
      <c r="D98" s="65"/>
      <c r="E98" s="100">
        <v>7200</v>
      </c>
      <c r="F98" s="2">
        <v>81000</v>
      </c>
    </row>
    <row r="99" spans="1:6" x14ac:dyDescent="0.35">
      <c r="A99" s="65">
        <v>91</v>
      </c>
      <c r="B99" s="65" t="s">
        <v>4015</v>
      </c>
      <c r="C99" s="65" t="s">
        <v>3972</v>
      </c>
      <c r="D99" s="65" t="s">
        <v>1983</v>
      </c>
      <c r="E99" s="100">
        <v>4800</v>
      </c>
      <c r="F99" s="2">
        <v>63200</v>
      </c>
    </row>
    <row r="100" spans="1:6" x14ac:dyDescent="0.35">
      <c r="A100" s="65">
        <v>92</v>
      </c>
      <c r="B100" s="65" t="s">
        <v>4009</v>
      </c>
      <c r="C100" s="65" t="s">
        <v>4016</v>
      </c>
      <c r="D100" s="65" t="s">
        <v>4017</v>
      </c>
      <c r="E100" s="100">
        <v>4800</v>
      </c>
      <c r="F100" s="2">
        <v>63600</v>
      </c>
    </row>
    <row r="101" spans="1:6" x14ac:dyDescent="0.35">
      <c r="A101" s="65">
        <v>93</v>
      </c>
      <c r="B101" s="65" t="s">
        <v>4018</v>
      </c>
      <c r="C101" s="65" t="s">
        <v>4016</v>
      </c>
      <c r="D101" s="65" t="s">
        <v>4017</v>
      </c>
      <c r="E101" s="100">
        <v>4800</v>
      </c>
      <c r="F101" s="2">
        <v>63600</v>
      </c>
    </row>
    <row r="102" spans="1:6" x14ac:dyDescent="0.35">
      <c r="A102" s="65">
        <v>94</v>
      </c>
      <c r="B102" s="65" t="s">
        <v>4019</v>
      </c>
      <c r="C102" s="65" t="s">
        <v>3276</v>
      </c>
      <c r="D102" s="65" t="s">
        <v>3998</v>
      </c>
      <c r="E102" s="100">
        <v>6600</v>
      </c>
      <c r="F102" s="2">
        <v>72900</v>
      </c>
    </row>
    <row r="103" spans="1:6" x14ac:dyDescent="0.35">
      <c r="A103" s="65">
        <v>95</v>
      </c>
      <c r="B103" s="65" t="s">
        <v>4020</v>
      </c>
      <c r="C103" s="65" t="s">
        <v>636</v>
      </c>
      <c r="D103" s="65"/>
      <c r="E103" s="100">
        <v>12000</v>
      </c>
      <c r="F103" s="2">
        <v>89100</v>
      </c>
    </row>
    <row r="104" spans="1:6" x14ac:dyDescent="0.35">
      <c r="A104" s="65">
        <v>96</v>
      </c>
      <c r="B104" s="65" t="s">
        <v>4021</v>
      </c>
      <c r="C104" s="65" t="s">
        <v>3584</v>
      </c>
      <c r="D104" s="65" t="s">
        <v>2363</v>
      </c>
      <c r="E104" s="100">
        <v>9400</v>
      </c>
      <c r="F104" s="2">
        <v>68900</v>
      </c>
    </row>
    <row r="105" spans="1:6" x14ac:dyDescent="0.35">
      <c r="A105" s="65">
        <v>97</v>
      </c>
      <c r="B105" s="65" t="s">
        <v>4022</v>
      </c>
      <c r="C105" s="65" t="s">
        <v>4023</v>
      </c>
      <c r="D105" s="65" t="s">
        <v>4024</v>
      </c>
      <c r="E105" s="100">
        <v>10800</v>
      </c>
      <c r="F105" s="2">
        <v>89100</v>
      </c>
    </row>
    <row r="106" spans="1:6" x14ac:dyDescent="0.35">
      <c r="A106" s="65">
        <v>97.1</v>
      </c>
      <c r="B106" s="65" t="s">
        <v>4022</v>
      </c>
      <c r="C106" s="65" t="s">
        <v>4024</v>
      </c>
      <c r="D106" s="65" t="s">
        <v>1983</v>
      </c>
      <c r="E106" s="100">
        <v>7200</v>
      </c>
      <c r="F106" s="2">
        <v>89100</v>
      </c>
    </row>
    <row r="107" spans="1:6" x14ac:dyDescent="0.35">
      <c r="A107" s="65">
        <v>98</v>
      </c>
      <c r="B107" s="65" t="s">
        <v>4025</v>
      </c>
      <c r="C107" s="65" t="s">
        <v>636</v>
      </c>
      <c r="D107" s="65"/>
      <c r="E107" s="100">
        <v>9400</v>
      </c>
      <c r="F107" s="2">
        <v>89100</v>
      </c>
    </row>
    <row r="108" spans="1:6" x14ac:dyDescent="0.35">
      <c r="A108" s="65">
        <v>99</v>
      </c>
      <c r="B108" s="65" t="s">
        <v>4026</v>
      </c>
      <c r="C108" s="65" t="s">
        <v>2128</v>
      </c>
      <c r="D108" s="65" t="s">
        <v>3584</v>
      </c>
      <c r="E108" s="100">
        <v>9400</v>
      </c>
      <c r="F108" s="2">
        <v>77800</v>
      </c>
    </row>
    <row r="109" spans="1:6" x14ac:dyDescent="0.35">
      <c r="A109" s="65">
        <v>100</v>
      </c>
      <c r="B109" s="65" t="s">
        <v>4027</v>
      </c>
      <c r="C109" s="65" t="s">
        <v>4028</v>
      </c>
      <c r="D109" s="65" t="s">
        <v>1983</v>
      </c>
      <c r="E109" s="100">
        <v>9400</v>
      </c>
      <c r="F109" s="2">
        <v>96400</v>
      </c>
    </row>
    <row r="110" spans="1:6" x14ac:dyDescent="0.35">
      <c r="A110" s="65">
        <v>101</v>
      </c>
      <c r="B110" s="65" t="s">
        <v>4029</v>
      </c>
      <c r="C110" s="65" t="s">
        <v>2961</v>
      </c>
      <c r="D110" s="65" t="s">
        <v>3910</v>
      </c>
      <c r="E110" s="100">
        <v>16800</v>
      </c>
      <c r="F110" s="2">
        <v>109400</v>
      </c>
    </row>
    <row r="111" spans="1:6" x14ac:dyDescent="0.35">
      <c r="A111" s="65">
        <v>101.1</v>
      </c>
      <c r="B111" s="65" t="s">
        <v>4029</v>
      </c>
      <c r="C111" s="65" t="s">
        <v>3910</v>
      </c>
      <c r="D111" s="65" t="s">
        <v>4030</v>
      </c>
      <c r="E111" s="100">
        <v>12000</v>
      </c>
      <c r="F111" s="2">
        <v>87500</v>
      </c>
    </row>
    <row r="112" spans="1:6" x14ac:dyDescent="0.35">
      <c r="A112" s="65">
        <v>102</v>
      </c>
      <c r="B112" s="65" t="s">
        <v>4031</v>
      </c>
      <c r="C112" s="65" t="s">
        <v>4032</v>
      </c>
      <c r="D112" s="65" t="s">
        <v>4033</v>
      </c>
      <c r="E112" s="100">
        <v>10000</v>
      </c>
      <c r="F112" s="2">
        <v>79000</v>
      </c>
    </row>
    <row r="113" spans="1:6" x14ac:dyDescent="0.35">
      <c r="A113" s="65">
        <v>103</v>
      </c>
      <c r="B113" s="65" t="s">
        <v>4034</v>
      </c>
      <c r="C113" s="65" t="s">
        <v>4035</v>
      </c>
      <c r="D113" s="65" t="s">
        <v>4036</v>
      </c>
      <c r="E113" s="100">
        <v>10200</v>
      </c>
      <c r="F113" s="2">
        <v>89100</v>
      </c>
    </row>
    <row r="114" spans="1:6" x14ac:dyDescent="0.35">
      <c r="A114" s="65">
        <v>104</v>
      </c>
      <c r="B114" s="65" t="s">
        <v>4037</v>
      </c>
      <c r="C114" s="65" t="s">
        <v>636</v>
      </c>
      <c r="D114" s="65"/>
      <c r="E114" s="100">
        <v>7200</v>
      </c>
      <c r="F114" s="2">
        <v>67200</v>
      </c>
    </row>
    <row r="115" spans="1:6" x14ac:dyDescent="0.35">
      <c r="A115" s="65">
        <v>105</v>
      </c>
      <c r="B115" s="65" t="s">
        <v>4038</v>
      </c>
      <c r="C115" s="65" t="s">
        <v>3910</v>
      </c>
      <c r="D115" s="65" t="s">
        <v>1983</v>
      </c>
      <c r="E115" s="100">
        <v>7800</v>
      </c>
      <c r="F115" s="2">
        <v>68900</v>
      </c>
    </row>
    <row r="116" spans="1:6" x14ac:dyDescent="0.35">
      <c r="A116" s="65">
        <v>106</v>
      </c>
      <c r="B116" s="65" t="s">
        <v>4039</v>
      </c>
      <c r="C116" s="65" t="s">
        <v>2922</v>
      </c>
      <c r="D116" s="65" t="s">
        <v>2961</v>
      </c>
      <c r="E116" s="100">
        <v>10800</v>
      </c>
      <c r="F116" s="2">
        <v>77000</v>
      </c>
    </row>
    <row r="117" spans="1:6" ht="31" x14ac:dyDescent="0.35">
      <c r="A117" s="65">
        <v>107</v>
      </c>
      <c r="B117" s="65" t="s">
        <v>4040</v>
      </c>
      <c r="C117" s="65" t="s">
        <v>2961</v>
      </c>
      <c r="D117" s="65" t="s">
        <v>4041</v>
      </c>
      <c r="E117" s="100">
        <v>10800</v>
      </c>
      <c r="F117" s="2">
        <v>81000</v>
      </c>
    </row>
    <row r="118" spans="1:6" x14ac:dyDescent="0.35">
      <c r="A118" s="65">
        <v>108</v>
      </c>
      <c r="B118" s="65" t="s">
        <v>4042</v>
      </c>
      <c r="C118" s="65" t="s">
        <v>3910</v>
      </c>
      <c r="D118" s="65" t="s">
        <v>3921</v>
      </c>
      <c r="E118" s="100">
        <v>9400</v>
      </c>
      <c r="F118" s="2">
        <v>71300</v>
      </c>
    </row>
    <row r="119" spans="1:6" x14ac:dyDescent="0.35">
      <c r="A119" s="65">
        <v>109</v>
      </c>
      <c r="B119" s="65" t="s">
        <v>4043</v>
      </c>
      <c r="C119" s="65" t="s">
        <v>3127</v>
      </c>
      <c r="D119" s="65" t="s">
        <v>4025</v>
      </c>
      <c r="E119" s="100">
        <v>5000</v>
      </c>
      <c r="F119" s="2">
        <v>68000</v>
      </c>
    </row>
    <row r="120" spans="1:6" x14ac:dyDescent="0.35">
      <c r="A120" s="65">
        <v>110</v>
      </c>
      <c r="B120" s="65" t="s">
        <v>3941</v>
      </c>
      <c r="C120" s="65" t="s">
        <v>3910</v>
      </c>
      <c r="D120" s="65" t="s">
        <v>3911</v>
      </c>
      <c r="E120" s="100">
        <v>9600</v>
      </c>
      <c r="F120" s="2">
        <v>81000</v>
      </c>
    </row>
    <row r="121" spans="1:6" x14ac:dyDescent="0.35">
      <c r="A121" s="65">
        <v>111</v>
      </c>
      <c r="B121" s="65" t="s">
        <v>4044</v>
      </c>
      <c r="C121" s="65" t="s">
        <v>4045</v>
      </c>
      <c r="D121" s="65" t="s">
        <v>2363</v>
      </c>
      <c r="E121" s="100">
        <v>9400</v>
      </c>
      <c r="F121" s="2">
        <v>68900</v>
      </c>
    </row>
    <row r="122" spans="1:6" s="41" customFormat="1" x14ac:dyDescent="0.3">
      <c r="A122" s="43">
        <v>112</v>
      </c>
      <c r="B122" s="43" t="s">
        <v>2961</v>
      </c>
      <c r="C122" s="43" t="s">
        <v>2922</v>
      </c>
      <c r="D122" s="43" t="s">
        <v>4036</v>
      </c>
      <c r="E122" s="99">
        <v>10800</v>
      </c>
      <c r="F122" s="2">
        <v>89900</v>
      </c>
    </row>
    <row r="123" spans="1:6" x14ac:dyDescent="0.35">
      <c r="A123" s="65">
        <v>113</v>
      </c>
      <c r="B123" s="65" t="s">
        <v>4046</v>
      </c>
      <c r="C123" s="65" t="s">
        <v>636</v>
      </c>
      <c r="D123" s="65"/>
      <c r="E123" s="100">
        <v>9300</v>
      </c>
      <c r="F123" s="2">
        <v>70900</v>
      </c>
    </row>
    <row r="124" spans="1:6" x14ac:dyDescent="0.35">
      <c r="A124" s="65">
        <v>114</v>
      </c>
      <c r="B124" s="65" t="s">
        <v>4047</v>
      </c>
      <c r="C124" s="65" t="s">
        <v>636</v>
      </c>
      <c r="D124" s="65"/>
      <c r="E124" s="100">
        <v>9400</v>
      </c>
      <c r="F124" s="2">
        <v>64800</v>
      </c>
    </row>
    <row r="125" spans="1:6" x14ac:dyDescent="0.35">
      <c r="A125" s="65">
        <v>115</v>
      </c>
      <c r="B125" s="65" t="s">
        <v>4048</v>
      </c>
      <c r="C125" s="65" t="s">
        <v>636</v>
      </c>
      <c r="D125" s="65"/>
      <c r="E125" s="100">
        <v>10000</v>
      </c>
      <c r="F125" s="2">
        <v>81000</v>
      </c>
    </row>
    <row r="126" spans="1:6" x14ac:dyDescent="0.35">
      <c r="A126" s="65">
        <v>116</v>
      </c>
      <c r="B126" s="65" t="s">
        <v>4049</v>
      </c>
      <c r="C126" s="65" t="s">
        <v>636</v>
      </c>
      <c r="D126" s="65"/>
      <c r="E126" s="100">
        <v>10000</v>
      </c>
      <c r="F126" s="2">
        <v>81000</v>
      </c>
    </row>
    <row r="127" spans="1:6" x14ac:dyDescent="0.35">
      <c r="A127" s="65">
        <v>117</v>
      </c>
      <c r="B127" s="65" t="s">
        <v>4050</v>
      </c>
      <c r="C127" s="65" t="s">
        <v>636</v>
      </c>
      <c r="D127" s="65"/>
      <c r="E127" s="100">
        <v>9400</v>
      </c>
      <c r="F127" s="2">
        <v>69700</v>
      </c>
    </row>
    <row r="128" spans="1:6" x14ac:dyDescent="0.35">
      <c r="A128" s="65">
        <v>118</v>
      </c>
      <c r="B128" s="65" t="s">
        <v>4051</v>
      </c>
      <c r="C128" s="65" t="s">
        <v>636</v>
      </c>
      <c r="D128" s="65"/>
      <c r="E128" s="100">
        <v>8700</v>
      </c>
      <c r="F128" s="2">
        <v>69700</v>
      </c>
    </row>
    <row r="129" spans="1:6" x14ac:dyDescent="0.35">
      <c r="A129" s="65">
        <v>119</v>
      </c>
      <c r="B129" s="65" t="s">
        <v>4052</v>
      </c>
      <c r="C129" s="65" t="s">
        <v>636</v>
      </c>
      <c r="D129" s="65"/>
      <c r="E129" s="100">
        <v>10000</v>
      </c>
      <c r="F129" s="2">
        <v>69700</v>
      </c>
    </row>
    <row r="130" spans="1:6" x14ac:dyDescent="0.35">
      <c r="A130" s="65">
        <v>120</v>
      </c>
      <c r="B130" s="65" t="s">
        <v>4053</v>
      </c>
      <c r="C130" s="65" t="s">
        <v>636</v>
      </c>
      <c r="D130" s="65"/>
      <c r="E130" s="100">
        <v>10000</v>
      </c>
      <c r="F130" s="2">
        <v>96400</v>
      </c>
    </row>
    <row r="131" spans="1:6" x14ac:dyDescent="0.35">
      <c r="A131" s="65">
        <v>121</v>
      </c>
      <c r="B131" s="65" t="s">
        <v>4054</v>
      </c>
      <c r="C131" s="65" t="s">
        <v>636</v>
      </c>
      <c r="D131" s="65"/>
      <c r="E131" s="100">
        <v>9400</v>
      </c>
      <c r="F131" s="2">
        <v>68900</v>
      </c>
    </row>
    <row r="132" spans="1:6" x14ac:dyDescent="0.35">
      <c r="A132" s="65">
        <v>122</v>
      </c>
      <c r="B132" s="65" t="s">
        <v>4055</v>
      </c>
      <c r="C132" s="65" t="s">
        <v>636</v>
      </c>
      <c r="D132" s="65"/>
      <c r="E132" s="100">
        <v>10800</v>
      </c>
      <c r="F132" s="2">
        <v>71300</v>
      </c>
    </row>
    <row r="133" spans="1:6" x14ac:dyDescent="0.35">
      <c r="A133" s="65">
        <v>123</v>
      </c>
      <c r="B133" s="65" t="s">
        <v>4056</v>
      </c>
      <c r="C133" s="65" t="s">
        <v>636</v>
      </c>
      <c r="D133" s="65"/>
      <c r="E133" s="100">
        <v>10000</v>
      </c>
      <c r="F133" s="2">
        <v>79400</v>
      </c>
    </row>
    <row r="134" spans="1:6" x14ac:dyDescent="0.35">
      <c r="A134" s="65">
        <v>124</v>
      </c>
      <c r="B134" s="65" t="s">
        <v>4057</v>
      </c>
      <c r="C134" s="65" t="s">
        <v>636</v>
      </c>
      <c r="D134" s="65"/>
      <c r="E134" s="100">
        <v>8200</v>
      </c>
      <c r="F134" s="2">
        <v>64800</v>
      </c>
    </row>
    <row r="135" spans="1:6" x14ac:dyDescent="0.35">
      <c r="A135" s="65">
        <v>125</v>
      </c>
      <c r="B135" s="65" t="s">
        <v>4058</v>
      </c>
      <c r="C135" s="65" t="s">
        <v>3080</v>
      </c>
      <c r="D135" s="65" t="s">
        <v>591</v>
      </c>
      <c r="E135" s="100">
        <v>6600</v>
      </c>
      <c r="F135" s="2">
        <v>71300</v>
      </c>
    </row>
    <row r="136" spans="1:6" x14ac:dyDescent="0.35">
      <c r="A136" s="65">
        <v>126</v>
      </c>
      <c r="B136" s="65" t="s">
        <v>4059</v>
      </c>
      <c r="C136" s="65" t="s">
        <v>636</v>
      </c>
      <c r="D136" s="65"/>
      <c r="E136" s="100">
        <v>10000</v>
      </c>
      <c r="F136" s="2">
        <v>63200</v>
      </c>
    </row>
    <row r="137" spans="1:6" x14ac:dyDescent="0.35">
      <c r="A137" s="65">
        <v>127</v>
      </c>
      <c r="B137" s="65" t="s">
        <v>4060</v>
      </c>
      <c r="C137" s="65" t="s">
        <v>636</v>
      </c>
      <c r="D137" s="65"/>
      <c r="E137" s="100">
        <v>9000</v>
      </c>
      <c r="F137" s="2">
        <v>64800</v>
      </c>
    </row>
    <row r="138" spans="1:6" x14ac:dyDescent="0.35">
      <c r="A138" s="65">
        <v>128</v>
      </c>
      <c r="B138" s="65" t="s">
        <v>4061</v>
      </c>
      <c r="C138" s="65" t="s">
        <v>636</v>
      </c>
      <c r="D138" s="65"/>
      <c r="E138" s="100">
        <v>9100</v>
      </c>
      <c r="F138" s="2">
        <v>88300</v>
      </c>
    </row>
    <row r="139" spans="1:6" x14ac:dyDescent="0.35">
      <c r="A139" s="65">
        <v>129</v>
      </c>
      <c r="B139" s="65" t="s">
        <v>4062</v>
      </c>
      <c r="C139" s="65" t="s">
        <v>636</v>
      </c>
      <c r="D139" s="65"/>
      <c r="E139" s="100">
        <v>9500</v>
      </c>
      <c r="F139" s="2">
        <v>89900</v>
      </c>
    </row>
    <row r="140" spans="1:6" x14ac:dyDescent="0.35">
      <c r="A140" s="65">
        <v>130</v>
      </c>
      <c r="B140" s="65" t="s">
        <v>4063</v>
      </c>
      <c r="C140" s="65" t="s">
        <v>3910</v>
      </c>
      <c r="D140" s="65" t="s">
        <v>4064</v>
      </c>
      <c r="E140" s="100">
        <v>7800</v>
      </c>
      <c r="F140" s="2">
        <v>67200</v>
      </c>
    </row>
    <row r="141" spans="1:6" x14ac:dyDescent="0.35">
      <c r="A141" s="65">
        <v>131</v>
      </c>
      <c r="B141" s="65" t="s">
        <v>4065</v>
      </c>
      <c r="C141" s="65" t="s">
        <v>4066</v>
      </c>
      <c r="D141" s="65" t="s">
        <v>3919</v>
      </c>
      <c r="E141" s="100">
        <v>7400</v>
      </c>
      <c r="F141" s="2">
        <v>64800</v>
      </c>
    </row>
    <row r="142" spans="1:6" x14ac:dyDescent="0.35">
      <c r="A142" s="65">
        <v>132</v>
      </c>
      <c r="B142" s="65" t="s">
        <v>4067</v>
      </c>
      <c r="C142" s="65" t="s">
        <v>636</v>
      </c>
      <c r="D142" s="65"/>
      <c r="E142" s="100">
        <v>10000</v>
      </c>
      <c r="F142" s="2">
        <v>69700</v>
      </c>
    </row>
    <row r="143" spans="1:6" x14ac:dyDescent="0.35">
      <c r="A143" s="65">
        <v>133</v>
      </c>
      <c r="B143" s="65" t="s">
        <v>4033</v>
      </c>
      <c r="C143" s="65" t="s">
        <v>636</v>
      </c>
      <c r="D143" s="65"/>
      <c r="E143" s="100">
        <v>12000</v>
      </c>
      <c r="F143" s="2">
        <v>94000</v>
      </c>
    </row>
    <row r="144" spans="1:6" x14ac:dyDescent="0.35">
      <c r="A144" s="65">
        <v>134</v>
      </c>
      <c r="B144" s="65" t="s">
        <v>3276</v>
      </c>
      <c r="C144" s="65" t="s">
        <v>636</v>
      </c>
      <c r="D144" s="65"/>
      <c r="E144" s="100">
        <v>10000</v>
      </c>
      <c r="F144" s="2">
        <v>89100</v>
      </c>
    </row>
    <row r="145" spans="1:6" x14ac:dyDescent="0.35">
      <c r="A145" s="65">
        <v>135</v>
      </c>
      <c r="B145" s="65" t="s">
        <v>4068</v>
      </c>
      <c r="C145" s="65" t="s">
        <v>636</v>
      </c>
      <c r="D145" s="65"/>
      <c r="E145" s="100">
        <v>10000</v>
      </c>
      <c r="F145" s="2">
        <v>103700</v>
      </c>
    </row>
    <row r="146" spans="1:6" x14ac:dyDescent="0.35">
      <c r="A146" s="65">
        <v>136</v>
      </c>
      <c r="B146" s="65" t="s">
        <v>4069</v>
      </c>
      <c r="C146" s="65" t="s">
        <v>636</v>
      </c>
      <c r="D146" s="65"/>
      <c r="E146" s="100">
        <v>8500</v>
      </c>
      <c r="F146" s="2">
        <v>73400</v>
      </c>
    </row>
    <row r="147" spans="1:6" ht="31" x14ac:dyDescent="0.35">
      <c r="A147" s="65">
        <v>137</v>
      </c>
      <c r="B147" s="65" t="s">
        <v>4070</v>
      </c>
      <c r="C147" s="65" t="s">
        <v>636</v>
      </c>
      <c r="D147" s="65"/>
      <c r="E147" s="100">
        <v>10800</v>
      </c>
      <c r="F147" s="2">
        <v>72900</v>
      </c>
    </row>
    <row r="148" spans="1:6" x14ac:dyDescent="0.35">
      <c r="A148" s="65">
        <v>138</v>
      </c>
      <c r="B148" s="65" t="s">
        <v>4071</v>
      </c>
      <c r="C148" s="65" t="s">
        <v>636</v>
      </c>
      <c r="D148" s="65"/>
      <c r="E148" s="100">
        <v>9400</v>
      </c>
      <c r="F148" s="2">
        <v>81000</v>
      </c>
    </row>
    <row r="149" spans="1:6" x14ac:dyDescent="0.35">
      <c r="A149" s="65">
        <v>139</v>
      </c>
      <c r="B149" s="65" t="s">
        <v>4072</v>
      </c>
      <c r="C149" s="65" t="s">
        <v>636</v>
      </c>
      <c r="D149" s="65"/>
      <c r="E149" s="100">
        <v>10800</v>
      </c>
      <c r="F149" s="2">
        <v>77800</v>
      </c>
    </row>
    <row r="150" spans="1:6" x14ac:dyDescent="0.35">
      <c r="A150" s="65">
        <v>140</v>
      </c>
      <c r="B150" s="65" t="s">
        <v>4066</v>
      </c>
      <c r="C150" s="65" t="s">
        <v>636</v>
      </c>
      <c r="D150" s="65"/>
      <c r="E150" s="100">
        <v>10800</v>
      </c>
      <c r="F150" s="2">
        <v>79800</v>
      </c>
    </row>
    <row r="151" spans="1:6" x14ac:dyDescent="0.35">
      <c r="A151" s="65">
        <v>141</v>
      </c>
      <c r="B151" s="65" t="s">
        <v>3991</v>
      </c>
      <c r="C151" s="65" t="s">
        <v>3918</v>
      </c>
      <c r="D151" s="65" t="s">
        <v>3957</v>
      </c>
      <c r="E151" s="100">
        <v>7000</v>
      </c>
      <c r="F151" s="2">
        <v>74500</v>
      </c>
    </row>
    <row r="152" spans="1:6" x14ac:dyDescent="0.35">
      <c r="A152" s="101" t="s">
        <v>5547</v>
      </c>
      <c r="B152" s="65" t="s">
        <v>3991</v>
      </c>
      <c r="C152" s="65" t="s">
        <v>3957</v>
      </c>
      <c r="D152" s="65" t="s">
        <v>3997</v>
      </c>
      <c r="E152" s="100">
        <v>5000</v>
      </c>
      <c r="F152" s="2">
        <v>64800</v>
      </c>
    </row>
    <row r="153" spans="1:6" x14ac:dyDescent="0.35">
      <c r="A153" s="65">
        <v>142</v>
      </c>
      <c r="B153" s="65" t="s">
        <v>3910</v>
      </c>
      <c r="C153" s="65" t="s">
        <v>636</v>
      </c>
      <c r="D153" s="65"/>
      <c r="E153" s="100">
        <v>15600</v>
      </c>
      <c r="F153" s="2">
        <v>129600</v>
      </c>
    </row>
    <row r="154" spans="1:6" x14ac:dyDescent="0.35">
      <c r="A154" s="65">
        <v>143</v>
      </c>
      <c r="B154" s="65" t="s">
        <v>4073</v>
      </c>
      <c r="C154" s="65" t="s">
        <v>636</v>
      </c>
      <c r="D154" s="65"/>
      <c r="E154" s="100">
        <v>10200</v>
      </c>
      <c r="F154" s="2">
        <v>67700</v>
      </c>
    </row>
    <row r="155" spans="1:6" x14ac:dyDescent="0.35">
      <c r="A155" s="65">
        <v>144</v>
      </c>
      <c r="B155" s="65" t="s">
        <v>4074</v>
      </c>
      <c r="C155" s="65" t="s">
        <v>636</v>
      </c>
      <c r="D155" s="65"/>
      <c r="E155" s="100">
        <v>9400</v>
      </c>
      <c r="F155" s="2">
        <v>71300</v>
      </c>
    </row>
    <row r="156" spans="1:6" x14ac:dyDescent="0.35">
      <c r="A156" s="65">
        <v>145</v>
      </c>
      <c r="B156" s="65" t="s">
        <v>3930</v>
      </c>
      <c r="C156" s="65" t="s">
        <v>636</v>
      </c>
      <c r="D156" s="65"/>
      <c r="E156" s="100">
        <v>6400</v>
      </c>
      <c r="F156" s="2">
        <v>64800</v>
      </c>
    </row>
    <row r="157" spans="1:6" x14ac:dyDescent="0.35">
      <c r="A157" s="65">
        <v>146</v>
      </c>
      <c r="B157" s="65" t="s">
        <v>2375</v>
      </c>
      <c r="C157" s="65" t="s">
        <v>636</v>
      </c>
      <c r="D157" s="65"/>
      <c r="E157" s="100">
        <v>9400</v>
      </c>
      <c r="F157" s="2">
        <v>68900</v>
      </c>
    </row>
    <row r="158" spans="1:6" ht="31" x14ac:dyDescent="0.35">
      <c r="A158" s="65">
        <v>147</v>
      </c>
      <c r="B158" s="65" t="s">
        <v>4075</v>
      </c>
      <c r="C158" s="65" t="s">
        <v>3910</v>
      </c>
      <c r="D158" s="65" t="s">
        <v>4076</v>
      </c>
      <c r="E158" s="100">
        <v>7800</v>
      </c>
      <c r="F158" s="2">
        <v>77000</v>
      </c>
    </row>
    <row r="159" spans="1:6" ht="31" x14ac:dyDescent="0.35">
      <c r="A159" s="101" t="s">
        <v>5548</v>
      </c>
      <c r="B159" s="65" t="s">
        <v>4075</v>
      </c>
      <c r="C159" s="65" t="s">
        <v>4077</v>
      </c>
      <c r="D159" s="65" t="s">
        <v>4078</v>
      </c>
      <c r="E159" s="100">
        <v>6000</v>
      </c>
      <c r="F159" s="2">
        <v>64800</v>
      </c>
    </row>
    <row r="160" spans="1:6" x14ac:dyDescent="0.35">
      <c r="A160" s="65">
        <v>148</v>
      </c>
      <c r="B160" s="65" t="s">
        <v>4079</v>
      </c>
      <c r="C160" s="65" t="s">
        <v>4035</v>
      </c>
      <c r="D160" s="65" t="s">
        <v>1983</v>
      </c>
      <c r="E160" s="100">
        <v>5800</v>
      </c>
      <c r="F160" s="2">
        <v>64800</v>
      </c>
    </row>
    <row r="161" spans="1:6" x14ac:dyDescent="0.35">
      <c r="A161" s="65">
        <v>149</v>
      </c>
      <c r="B161" s="65" t="s">
        <v>3815</v>
      </c>
      <c r="C161" s="65" t="s">
        <v>636</v>
      </c>
      <c r="D161" s="65"/>
      <c r="E161" s="100">
        <v>9900</v>
      </c>
      <c r="F161" s="2">
        <v>79400</v>
      </c>
    </row>
    <row r="162" spans="1:6" x14ac:dyDescent="0.35">
      <c r="A162" s="65">
        <v>150</v>
      </c>
      <c r="B162" s="65" t="s">
        <v>4080</v>
      </c>
      <c r="C162" s="65" t="s">
        <v>636</v>
      </c>
      <c r="D162" s="65"/>
      <c r="E162" s="100">
        <v>10000</v>
      </c>
      <c r="F162" s="2">
        <v>77000</v>
      </c>
    </row>
    <row r="163" spans="1:6" x14ac:dyDescent="0.35">
      <c r="A163" s="65">
        <v>151</v>
      </c>
      <c r="B163" s="65" t="s">
        <v>4028</v>
      </c>
      <c r="C163" s="65" t="s">
        <v>636</v>
      </c>
      <c r="D163" s="65"/>
      <c r="E163" s="100">
        <v>10800</v>
      </c>
      <c r="F163" s="2">
        <v>105300</v>
      </c>
    </row>
    <row r="164" spans="1:6" x14ac:dyDescent="0.35">
      <c r="A164" s="65">
        <v>152</v>
      </c>
      <c r="B164" s="65" t="s">
        <v>4081</v>
      </c>
      <c r="C164" s="65" t="s">
        <v>636</v>
      </c>
      <c r="D164" s="65"/>
      <c r="E164" s="100">
        <v>7200</v>
      </c>
      <c r="F164" s="2">
        <v>58300</v>
      </c>
    </row>
    <row r="165" spans="1:6" x14ac:dyDescent="0.35">
      <c r="A165" s="65">
        <v>153</v>
      </c>
      <c r="B165" s="65" t="s">
        <v>4082</v>
      </c>
      <c r="C165" s="65" t="s">
        <v>3276</v>
      </c>
      <c r="D165" s="65" t="s">
        <v>4083</v>
      </c>
      <c r="E165" s="100">
        <v>5000</v>
      </c>
      <c r="F165" s="2">
        <v>66900</v>
      </c>
    </row>
    <row r="166" spans="1:6" x14ac:dyDescent="0.35">
      <c r="A166" s="65">
        <v>154</v>
      </c>
      <c r="B166" s="65" t="s">
        <v>4084</v>
      </c>
      <c r="C166" s="65" t="s">
        <v>4020</v>
      </c>
      <c r="D166" s="65" t="s">
        <v>1983</v>
      </c>
      <c r="E166" s="100">
        <v>6000</v>
      </c>
      <c r="F166" s="2">
        <v>64800</v>
      </c>
    </row>
    <row r="167" spans="1:6" x14ac:dyDescent="0.35">
      <c r="A167" s="65">
        <v>155</v>
      </c>
      <c r="B167" s="65" t="s">
        <v>4085</v>
      </c>
      <c r="C167" s="65" t="s">
        <v>636</v>
      </c>
      <c r="D167" s="65"/>
      <c r="E167" s="100">
        <v>10800</v>
      </c>
      <c r="F167" s="2">
        <v>89100</v>
      </c>
    </row>
    <row r="168" spans="1:6" x14ac:dyDescent="0.35">
      <c r="A168" s="65">
        <v>156</v>
      </c>
      <c r="B168" s="65" t="s">
        <v>4086</v>
      </c>
      <c r="C168" s="65" t="s">
        <v>636</v>
      </c>
      <c r="D168" s="65"/>
      <c r="E168" s="100">
        <v>8600</v>
      </c>
      <c r="F168" s="2">
        <v>74500</v>
      </c>
    </row>
    <row r="169" spans="1:6" x14ac:dyDescent="0.35">
      <c r="A169" s="65">
        <v>157</v>
      </c>
      <c r="B169" s="65" t="s">
        <v>4087</v>
      </c>
      <c r="C169" s="65" t="s">
        <v>636</v>
      </c>
      <c r="D169" s="65"/>
      <c r="E169" s="100">
        <v>7200</v>
      </c>
      <c r="F169" s="2">
        <v>74500</v>
      </c>
    </row>
    <row r="170" spans="1:6" x14ac:dyDescent="0.35">
      <c r="A170" s="65">
        <v>158</v>
      </c>
      <c r="B170" s="65" t="s">
        <v>4088</v>
      </c>
      <c r="C170" s="65" t="s">
        <v>636</v>
      </c>
      <c r="D170" s="65"/>
      <c r="E170" s="100">
        <v>7200</v>
      </c>
      <c r="F170" s="2">
        <v>64800</v>
      </c>
    </row>
    <row r="171" spans="1:6" x14ac:dyDescent="0.35">
      <c r="A171" s="65">
        <v>159</v>
      </c>
      <c r="B171" s="65" t="s">
        <v>4089</v>
      </c>
      <c r="C171" s="65" t="s">
        <v>636</v>
      </c>
      <c r="D171" s="65"/>
      <c r="E171" s="100">
        <v>10000</v>
      </c>
      <c r="F171" s="2">
        <v>72900</v>
      </c>
    </row>
    <row r="172" spans="1:6" ht="31" x14ac:dyDescent="0.35">
      <c r="A172" s="65">
        <v>160</v>
      </c>
      <c r="B172" s="65" t="s">
        <v>4090</v>
      </c>
      <c r="C172" s="65" t="s">
        <v>2922</v>
      </c>
      <c r="D172" s="65" t="s">
        <v>4091</v>
      </c>
      <c r="E172" s="100">
        <v>10200</v>
      </c>
      <c r="F172" s="2">
        <v>77000</v>
      </c>
    </row>
    <row r="173" spans="1:6" x14ac:dyDescent="0.35">
      <c r="A173" s="65">
        <v>161</v>
      </c>
      <c r="B173" s="65" t="s">
        <v>3920</v>
      </c>
      <c r="C173" s="65" t="s">
        <v>4092</v>
      </c>
      <c r="D173" s="65" t="s">
        <v>4093</v>
      </c>
      <c r="E173" s="100">
        <v>9400</v>
      </c>
      <c r="F173" s="2">
        <v>64800</v>
      </c>
    </row>
    <row r="174" spans="1:6" x14ac:dyDescent="0.35">
      <c r="A174" s="65">
        <v>162</v>
      </c>
      <c r="B174" s="65" t="s">
        <v>4094</v>
      </c>
      <c r="C174" s="65" t="s">
        <v>4077</v>
      </c>
      <c r="D174" s="65" t="s">
        <v>1983</v>
      </c>
      <c r="E174" s="100">
        <v>6000</v>
      </c>
      <c r="F174" s="2">
        <v>64800</v>
      </c>
    </row>
    <row r="175" spans="1:6" x14ac:dyDescent="0.35">
      <c r="A175" s="65">
        <v>163</v>
      </c>
      <c r="B175" s="65" t="s">
        <v>4095</v>
      </c>
      <c r="C175" s="65" t="s">
        <v>636</v>
      </c>
      <c r="D175" s="65"/>
      <c r="E175" s="100">
        <v>8200</v>
      </c>
      <c r="F175" s="2">
        <v>77800</v>
      </c>
    </row>
    <row r="176" spans="1:6" x14ac:dyDescent="0.35">
      <c r="A176" s="65">
        <v>164</v>
      </c>
      <c r="B176" s="65" t="s">
        <v>4096</v>
      </c>
      <c r="C176" s="65" t="s">
        <v>4032</v>
      </c>
      <c r="D176" s="65" t="s">
        <v>4097</v>
      </c>
      <c r="E176" s="100">
        <v>10000</v>
      </c>
      <c r="F176" s="2">
        <v>71300</v>
      </c>
    </row>
    <row r="177" spans="1:6" x14ac:dyDescent="0.35">
      <c r="A177" s="65">
        <v>165</v>
      </c>
      <c r="B177" s="65" t="s">
        <v>4098</v>
      </c>
      <c r="C177" s="65" t="s">
        <v>3276</v>
      </c>
      <c r="D177" s="65" t="s">
        <v>4082</v>
      </c>
      <c r="E177" s="100">
        <v>5000</v>
      </c>
      <c r="F177" s="2">
        <v>61600</v>
      </c>
    </row>
    <row r="178" spans="1:6" x14ac:dyDescent="0.35">
      <c r="A178" s="65">
        <v>166</v>
      </c>
      <c r="B178" s="65" t="s">
        <v>4032</v>
      </c>
      <c r="C178" s="65" t="s">
        <v>636</v>
      </c>
      <c r="D178" s="65"/>
      <c r="E178" s="100">
        <v>12800</v>
      </c>
      <c r="F178" s="2">
        <v>119100</v>
      </c>
    </row>
    <row r="179" spans="1:6" x14ac:dyDescent="0.35">
      <c r="A179" s="65">
        <v>167</v>
      </c>
      <c r="B179" s="65" t="s">
        <v>4099</v>
      </c>
      <c r="C179" s="65" t="s">
        <v>636</v>
      </c>
      <c r="D179" s="65"/>
      <c r="E179" s="100">
        <v>10400</v>
      </c>
      <c r="F179" s="2">
        <v>85100</v>
      </c>
    </row>
    <row r="180" spans="1:6" x14ac:dyDescent="0.35">
      <c r="A180" s="65">
        <v>168</v>
      </c>
      <c r="B180" s="65" t="s">
        <v>4100</v>
      </c>
      <c r="C180" s="65" t="s">
        <v>4101</v>
      </c>
      <c r="D180" s="65" t="s">
        <v>4102</v>
      </c>
      <c r="E180" s="100">
        <v>5600</v>
      </c>
      <c r="F180" s="2">
        <v>64800</v>
      </c>
    </row>
    <row r="181" spans="1:6" x14ac:dyDescent="0.35">
      <c r="A181" s="65">
        <v>169</v>
      </c>
      <c r="B181" s="65" t="s">
        <v>4103</v>
      </c>
      <c r="C181" s="65" t="s">
        <v>3127</v>
      </c>
      <c r="D181" s="65" t="s">
        <v>4104</v>
      </c>
      <c r="E181" s="100">
        <v>7200</v>
      </c>
      <c r="F181" s="2">
        <v>72900</v>
      </c>
    </row>
    <row r="182" spans="1:6" x14ac:dyDescent="0.35">
      <c r="A182" s="65">
        <v>170</v>
      </c>
      <c r="B182" s="65" t="s">
        <v>2168</v>
      </c>
      <c r="C182" s="65" t="s">
        <v>636</v>
      </c>
      <c r="D182" s="65"/>
      <c r="E182" s="100">
        <v>10700</v>
      </c>
      <c r="F182" s="2">
        <v>77800</v>
      </c>
    </row>
    <row r="183" spans="1:6" x14ac:dyDescent="0.35">
      <c r="A183" s="65">
        <v>171</v>
      </c>
      <c r="B183" s="65" t="s">
        <v>4105</v>
      </c>
      <c r="C183" s="65" t="s">
        <v>3935</v>
      </c>
      <c r="D183" s="65" t="s">
        <v>1983</v>
      </c>
      <c r="E183" s="100">
        <v>9400</v>
      </c>
      <c r="F183" s="2">
        <v>89100</v>
      </c>
    </row>
    <row r="184" spans="1:6" x14ac:dyDescent="0.35">
      <c r="A184" s="65">
        <v>172</v>
      </c>
      <c r="B184" s="65" t="s">
        <v>4106</v>
      </c>
      <c r="C184" s="65" t="s">
        <v>3921</v>
      </c>
      <c r="D184" s="65" t="s">
        <v>4065</v>
      </c>
      <c r="E184" s="100">
        <v>7400</v>
      </c>
      <c r="F184" s="2">
        <v>68900</v>
      </c>
    </row>
    <row r="185" spans="1:6" x14ac:dyDescent="0.35">
      <c r="A185" s="65">
        <v>173</v>
      </c>
      <c r="B185" s="65" t="s">
        <v>2363</v>
      </c>
      <c r="C185" s="65" t="s">
        <v>636</v>
      </c>
      <c r="D185" s="65"/>
      <c r="E185" s="100">
        <v>11600</v>
      </c>
      <c r="F185" s="2">
        <v>72900</v>
      </c>
    </row>
    <row r="186" spans="1:6" ht="31" x14ac:dyDescent="0.35">
      <c r="A186" s="65">
        <v>174</v>
      </c>
      <c r="B186" s="65" t="s">
        <v>4107</v>
      </c>
      <c r="C186" s="65" t="s">
        <v>3910</v>
      </c>
      <c r="D186" s="65" t="s">
        <v>4064</v>
      </c>
      <c r="E186" s="100">
        <v>7800</v>
      </c>
      <c r="F186" s="2">
        <v>64800</v>
      </c>
    </row>
    <row r="187" spans="1:6" x14ac:dyDescent="0.35">
      <c r="A187" s="65">
        <v>175</v>
      </c>
      <c r="B187" s="65" t="s">
        <v>4108</v>
      </c>
      <c r="C187" s="65" t="s">
        <v>636</v>
      </c>
      <c r="D187" s="65"/>
      <c r="E187" s="100">
        <v>7200</v>
      </c>
      <c r="F187" s="2">
        <v>62400</v>
      </c>
    </row>
    <row r="188" spans="1:6" x14ac:dyDescent="0.35">
      <c r="A188" s="65">
        <v>176</v>
      </c>
      <c r="B188" s="65" t="s">
        <v>3924</v>
      </c>
      <c r="C188" s="65" t="s">
        <v>636</v>
      </c>
      <c r="D188" s="65"/>
      <c r="E188" s="100">
        <v>9400</v>
      </c>
      <c r="F188" s="2">
        <v>68900</v>
      </c>
    </row>
    <row r="189" spans="1:6" x14ac:dyDescent="0.35">
      <c r="A189" s="65">
        <v>177</v>
      </c>
      <c r="B189" s="65" t="s">
        <v>4109</v>
      </c>
      <c r="C189" s="65" t="s">
        <v>636</v>
      </c>
      <c r="D189" s="65"/>
      <c r="E189" s="100">
        <v>9900</v>
      </c>
      <c r="F189" s="2">
        <v>64800</v>
      </c>
    </row>
    <row r="190" spans="1:6" x14ac:dyDescent="0.35">
      <c r="A190" s="65">
        <v>178</v>
      </c>
      <c r="B190" s="65" t="s">
        <v>4110</v>
      </c>
      <c r="C190" s="65" t="s">
        <v>636</v>
      </c>
      <c r="D190" s="65"/>
      <c r="E190" s="100">
        <v>10800</v>
      </c>
      <c r="F190" s="2">
        <v>61600</v>
      </c>
    </row>
    <row r="191" spans="1:6" x14ac:dyDescent="0.35">
      <c r="A191" s="65">
        <v>179</v>
      </c>
      <c r="B191" s="65" t="s">
        <v>4010</v>
      </c>
      <c r="C191" s="65" t="s">
        <v>636</v>
      </c>
      <c r="D191" s="65"/>
      <c r="E191" s="100">
        <v>10800</v>
      </c>
      <c r="F191" s="2">
        <v>68900</v>
      </c>
    </row>
    <row r="192" spans="1:6" x14ac:dyDescent="0.35">
      <c r="A192" s="65">
        <v>180</v>
      </c>
      <c r="B192" s="65" t="s">
        <v>4111</v>
      </c>
      <c r="C192" s="65" t="s">
        <v>2959</v>
      </c>
      <c r="D192" s="65" t="s">
        <v>4074</v>
      </c>
      <c r="E192" s="100">
        <v>6000</v>
      </c>
      <c r="F192" s="2">
        <v>72100</v>
      </c>
    </row>
    <row r="193" spans="1:6" x14ac:dyDescent="0.35">
      <c r="A193" s="65">
        <v>181</v>
      </c>
      <c r="B193" s="65" t="s">
        <v>4112</v>
      </c>
      <c r="C193" s="65" t="s">
        <v>2521</v>
      </c>
      <c r="D193" s="65" t="s">
        <v>3921</v>
      </c>
      <c r="E193" s="100">
        <v>5200</v>
      </c>
      <c r="F193" s="2">
        <v>61600</v>
      </c>
    </row>
    <row r="194" spans="1:6" ht="31" x14ac:dyDescent="0.35">
      <c r="A194" s="65">
        <v>182</v>
      </c>
      <c r="B194" s="65" t="s">
        <v>3922</v>
      </c>
      <c r="C194" s="65" t="s">
        <v>636</v>
      </c>
      <c r="D194" s="65"/>
      <c r="E194" s="100">
        <v>10800</v>
      </c>
      <c r="F194" s="2">
        <v>87500</v>
      </c>
    </row>
    <row r="195" spans="1:6" x14ac:dyDescent="0.35">
      <c r="A195" s="65">
        <v>183</v>
      </c>
      <c r="B195" s="65" t="s">
        <v>4113</v>
      </c>
      <c r="C195" s="65" t="s">
        <v>636</v>
      </c>
      <c r="D195" s="65"/>
      <c r="E195" s="100">
        <v>5600</v>
      </c>
      <c r="F195" s="2">
        <v>64800</v>
      </c>
    </row>
    <row r="196" spans="1:6" x14ac:dyDescent="0.35">
      <c r="A196" s="65">
        <v>184</v>
      </c>
      <c r="B196" s="65" t="s">
        <v>4083</v>
      </c>
      <c r="C196" s="65" t="s">
        <v>3928</v>
      </c>
      <c r="D196" s="65" t="s">
        <v>4086</v>
      </c>
      <c r="E196" s="100">
        <v>5000</v>
      </c>
      <c r="F196" s="2">
        <v>66900</v>
      </c>
    </row>
    <row r="197" spans="1:6" x14ac:dyDescent="0.35">
      <c r="A197" s="65">
        <v>185</v>
      </c>
      <c r="B197" s="65" t="s">
        <v>4114</v>
      </c>
      <c r="C197" s="65" t="s">
        <v>636</v>
      </c>
      <c r="D197" s="65"/>
      <c r="E197" s="100">
        <v>9400</v>
      </c>
      <c r="F197" s="2">
        <v>81000</v>
      </c>
    </row>
    <row r="198" spans="1:6" x14ac:dyDescent="0.35">
      <c r="A198" s="65">
        <v>186</v>
      </c>
      <c r="B198" s="65" t="s">
        <v>4115</v>
      </c>
      <c r="C198" s="65" t="s">
        <v>636</v>
      </c>
      <c r="D198" s="65"/>
      <c r="E198" s="100">
        <v>10000</v>
      </c>
      <c r="F198" s="2">
        <v>89100</v>
      </c>
    </row>
    <row r="199" spans="1:6" x14ac:dyDescent="0.35">
      <c r="A199" s="65">
        <v>187</v>
      </c>
      <c r="B199" s="65" t="s">
        <v>4116</v>
      </c>
      <c r="C199" s="65" t="s">
        <v>4033</v>
      </c>
      <c r="D199" s="65" t="s">
        <v>4117</v>
      </c>
      <c r="E199" s="100">
        <v>8400</v>
      </c>
      <c r="F199" s="2">
        <v>77800</v>
      </c>
    </row>
    <row r="200" spans="1:6" s="41" customFormat="1" x14ac:dyDescent="0.3">
      <c r="A200" s="43">
        <v>188</v>
      </c>
      <c r="B200" s="43" t="s">
        <v>2521</v>
      </c>
      <c r="C200" s="43" t="s">
        <v>636</v>
      </c>
      <c r="D200" s="43"/>
      <c r="E200" s="99">
        <v>9600</v>
      </c>
      <c r="F200" s="2">
        <v>75800</v>
      </c>
    </row>
    <row r="201" spans="1:6" x14ac:dyDescent="0.35">
      <c r="A201" s="65">
        <v>189</v>
      </c>
      <c r="B201" s="65" t="s">
        <v>3532</v>
      </c>
      <c r="C201" s="65" t="s">
        <v>636</v>
      </c>
      <c r="D201" s="65"/>
      <c r="E201" s="100">
        <v>9400</v>
      </c>
      <c r="F201" s="2">
        <v>81000</v>
      </c>
    </row>
    <row r="202" spans="1:6" x14ac:dyDescent="0.35">
      <c r="A202" s="65">
        <v>190</v>
      </c>
      <c r="B202" s="65" t="s">
        <v>3624</v>
      </c>
      <c r="C202" s="65" t="s">
        <v>636</v>
      </c>
      <c r="D202" s="65"/>
      <c r="E202" s="100">
        <v>10800</v>
      </c>
      <c r="F202" s="2">
        <v>88300</v>
      </c>
    </row>
    <row r="203" spans="1:6" x14ac:dyDescent="0.35">
      <c r="A203" s="65">
        <v>191</v>
      </c>
      <c r="B203" s="65" t="s">
        <v>4024</v>
      </c>
      <c r="C203" s="65" t="s">
        <v>636</v>
      </c>
      <c r="D203" s="65"/>
      <c r="E203" s="100">
        <v>9400</v>
      </c>
      <c r="F203" s="2">
        <v>90700</v>
      </c>
    </row>
    <row r="204" spans="1:6" x14ac:dyDescent="0.35">
      <c r="A204" s="65">
        <v>192</v>
      </c>
      <c r="B204" s="65" t="s">
        <v>4045</v>
      </c>
      <c r="C204" s="65" t="s">
        <v>636</v>
      </c>
      <c r="D204" s="65"/>
      <c r="E204" s="100">
        <v>9400</v>
      </c>
      <c r="F204" s="2">
        <v>77000</v>
      </c>
    </row>
    <row r="205" spans="1:6" x14ac:dyDescent="0.35">
      <c r="A205" s="65">
        <v>193</v>
      </c>
      <c r="B205" s="65" t="s">
        <v>4118</v>
      </c>
      <c r="C205" s="65" t="s">
        <v>636</v>
      </c>
      <c r="D205" s="65"/>
      <c r="E205" s="100">
        <v>7200</v>
      </c>
      <c r="F205" s="2">
        <v>64800</v>
      </c>
    </row>
    <row r="206" spans="1:6" x14ac:dyDescent="0.35">
      <c r="A206" s="65">
        <v>194</v>
      </c>
      <c r="B206" s="65" t="s">
        <v>4119</v>
      </c>
      <c r="C206" s="65" t="s">
        <v>636</v>
      </c>
      <c r="D206" s="65"/>
      <c r="E206" s="100">
        <v>12000</v>
      </c>
      <c r="F206" s="2">
        <v>110200</v>
      </c>
    </row>
    <row r="207" spans="1:6" x14ac:dyDescent="0.35">
      <c r="A207" s="65">
        <v>195</v>
      </c>
      <c r="B207" s="65" t="s">
        <v>4120</v>
      </c>
      <c r="C207" s="65" t="s">
        <v>636</v>
      </c>
      <c r="D207" s="65"/>
      <c r="E207" s="100">
        <v>10000</v>
      </c>
      <c r="F207" s="2">
        <v>71300</v>
      </c>
    </row>
    <row r="208" spans="1:6" x14ac:dyDescent="0.35">
      <c r="A208" s="65">
        <v>196</v>
      </c>
      <c r="B208" s="65" t="s">
        <v>4121</v>
      </c>
      <c r="C208" s="65" t="s">
        <v>636</v>
      </c>
      <c r="D208" s="65"/>
      <c r="E208" s="100">
        <v>10200</v>
      </c>
      <c r="F208" s="2">
        <v>74500</v>
      </c>
    </row>
    <row r="209" spans="1:6" x14ac:dyDescent="0.35">
      <c r="A209" s="65">
        <v>197</v>
      </c>
      <c r="B209" s="65" t="s">
        <v>4122</v>
      </c>
      <c r="C209" s="65" t="s">
        <v>4077</v>
      </c>
      <c r="D209" s="65" t="s">
        <v>1983</v>
      </c>
      <c r="E209" s="100">
        <v>8400</v>
      </c>
      <c r="F209" s="2">
        <v>64800</v>
      </c>
    </row>
    <row r="210" spans="1:6" x14ac:dyDescent="0.35">
      <c r="A210" s="65">
        <v>198</v>
      </c>
      <c r="B210" s="65" t="s">
        <v>4123</v>
      </c>
      <c r="C210" s="65" t="s">
        <v>636</v>
      </c>
      <c r="D210" s="65"/>
      <c r="E210" s="100">
        <v>9400</v>
      </c>
      <c r="F210" s="2">
        <v>72900</v>
      </c>
    </row>
    <row r="211" spans="1:6" x14ac:dyDescent="0.35">
      <c r="A211" s="65">
        <v>199</v>
      </c>
      <c r="B211" s="65" t="s">
        <v>4117</v>
      </c>
      <c r="C211" s="65" t="s">
        <v>636</v>
      </c>
      <c r="D211" s="65"/>
      <c r="E211" s="100">
        <v>10800</v>
      </c>
      <c r="F211" s="2">
        <v>105300</v>
      </c>
    </row>
    <row r="212" spans="1:6" x14ac:dyDescent="0.35">
      <c r="A212" s="65">
        <v>200</v>
      </c>
      <c r="B212" s="65" t="s">
        <v>3127</v>
      </c>
      <c r="C212" s="65" t="s">
        <v>636</v>
      </c>
      <c r="D212" s="65"/>
      <c r="E212" s="100">
        <v>10000</v>
      </c>
      <c r="F212" s="2">
        <v>84200</v>
      </c>
    </row>
    <row r="213" spans="1:6" x14ac:dyDescent="0.35">
      <c r="A213" s="65">
        <v>201</v>
      </c>
      <c r="B213" s="65" t="s">
        <v>4124</v>
      </c>
      <c r="C213" s="65" t="s">
        <v>636</v>
      </c>
      <c r="D213" s="65"/>
      <c r="E213" s="100">
        <v>8400</v>
      </c>
      <c r="F213" s="2">
        <v>90700</v>
      </c>
    </row>
    <row r="214" spans="1:6" x14ac:dyDescent="0.35">
      <c r="A214" s="65">
        <v>202</v>
      </c>
      <c r="B214" s="65" t="s">
        <v>3934</v>
      </c>
      <c r="C214" s="65" t="s">
        <v>636</v>
      </c>
      <c r="D214" s="65"/>
      <c r="E214" s="100">
        <v>12800</v>
      </c>
      <c r="F214" s="2">
        <v>121500</v>
      </c>
    </row>
    <row r="215" spans="1:6" x14ac:dyDescent="0.35">
      <c r="A215" s="65">
        <v>203</v>
      </c>
      <c r="B215" s="65" t="s">
        <v>2452</v>
      </c>
      <c r="C215" s="65" t="s">
        <v>636</v>
      </c>
      <c r="D215" s="65"/>
      <c r="E215" s="100">
        <v>12000</v>
      </c>
      <c r="F215" s="2">
        <v>77800</v>
      </c>
    </row>
    <row r="216" spans="1:6" x14ac:dyDescent="0.35">
      <c r="A216" s="65">
        <v>204</v>
      </c>
      <c r="B216" s="65" t="s">
        <v>4125</v>
      </c>
      <c r="C216" s="65" t="s">
        <v>636</v>
      </c>
      <c r="D216" s="65"/>
      <c r="E216" s="100">
        <v>7200</v>
      </c>
      <c r="F216" s="2">
        <v>77800</v>
      </c>
    </row>
    <row r="217" spans="1:6" x14ac:dyDescent="0.35">
      <c r="A217" s="65">
        <v>205</v>
      </c>
      <c r="B217" s="65" t="s">
        <v>3975</v>
      </c>
      <c r="C217" s="65" t="s">
        <v>636</v>
      </c>
      <c r="D217" s="65"/>
      <c r="E217" s="100">
        <v>9600</v>
      </c>
      <c r="F217" s="2">
        <v>94000</v>
      </c>
    </row>
    <row r="218" spans="1:6" x14ac:dyDescent="0.35">
      <c r="A218" s="65">
        <v>206</v>
      </c>
      <c r="B218" s="65" t="s">
        <v>4126</v>
      </c>
      <c r="C218" s="65" t="s">
        <v>636</v>
      </c>
      <c r="D218" s="65"/>
      <c r="E218" s="100">
        <v>9400</v>
      </c>
      <c r="F218" s="2">
        <v>64800</v>
      </c>
    </row>
    <row r="219" spans="1:6" x14ac:dyDescent="0.35">
      <c r="A219" s="65">
        <v>207</v>
      </c>
      <c r="B219" s="65" t="s">
        <v>4127</v>
      </c>
      <c r="C219" s="65" t="s">
        <v>636</v>
      </c>
      <c r="D219" s="65"/>
      <c r="E219" s="100">
        <v>11600</v>
      </c>
      <c r="F219" s="2">
        <v>85100</v>
      </c>
    </row>
    <row r="220" spans="1:6" x14ac:dyDescent="0.35">
      <c r="A220" s="65">
        <v>208</v>
      </c>
      <c r="B220" s="65" t="s">
        <v>4128</v>
      </c>
      <c r="C220" s="65" t="s">
        <v>636</v>
      </c>
      <c r="D220" s="65"/>
      <c r="E220" s="100">
        <v>11600</v>
      </c>
      <c r="F220" s="2">
        <v>85100</v>
      </c>
    </row>
    <row r="221" spans="1:6" x14ac:dyDescent="0.35">
      <c r="A221" s="65">
        <v>209</v>
      </c>
      <c r="B221" s="65" t="s">
        <v>4077</v>
      </c>
      <c r="C221" s="65" t="s">
        <v>2922</v>
      </c>
      <c r="D221" s="65" t="s">
        <v>3910</v>
      </c>
      <c r="E221" s="100">
        <v>12000</v>
      </c>
      <c r="F221" s="2">
        <v>103700</v>
      </c>
    </row>
    <row r="222" spans="1:6" x14ac:dyDescent="0.35">
      <c r="A222" s="101" t="s">
        <v>5549</v>
      </c>
      <c r="B222" s="65" t="s">
        <v>4077</v>
      </c>
      <c r="C222" s="65" t="s">
        <v>3910</v>
      </c>
      <c r="D222" s="65" t="s">
        <v>4129</v>
      </c>
      <c r="E222" s="100">
        <v>9600</v>
      </c>
      <c r="F222" s="2">
        <v>81000</v>
      </c>
    </row>
    <row r="223" spans="1:6" x14ac:dyDescent="0.35">
      <c r="A223" s="65">
        <v>210</v>
      </c>
      <c r="B223" s="65" t="s">
        <v>3584</v>
      </c>
      <c r="C223" s="65" t="s">
        <v>636</v>
      </c>
      <c r="D223" s="65"/>
      <c r="E223" s="100">
        <v>12000</v>
      </c>
      <c r="F223" s="2">
        <v>94000</v>
      </c>
    </row>
    <row r="224" spans="1:6" x14ac:dyDescent="0.35">
      <c r="A224" s="65">
        <v>211</v>
      </c>
      <c r="B224" s="65" t="s">
        <v>3921</v>
      </c>
      <c r="C224" s="65" t="s">
        <v>636</v>
      </c>
      <c r="D224" s="65"/>
      <c r="E224" s="100">
        <v>10800</v>
      </c>
      <c r="F224" s="2">
        <v>81000</v>
      </c>
    </row>
    <row r="225" spans="1:6" x14ac:dyDescent="0.35">
      <c r="A225" s="65">
        <v>212</v>
      </c>
      <c r="B225" s="65" t="s">
        <v>3944</v>
      </c>
      <c r="C225" s="65" t="s">
        <v>636</v>
      </c>
      <c r="D225" s="65"/>
      <c r="E225" s="100">
        <v>9400</v>
      </c>
      <c r="F225" s="2">
        <v>85900</v>
      </c>
    </row>
    <row r="226" spans="1:6" x14ac:dyDescent="0.35">
      <c r="A226" s="65">
        <v>213</v>
      </c>
      <c r="B226" s="65" t="s">
        <v>4130</v>
      </c>
      <c r="C226" s="65" t="s">
        <v>3922</v>
      </c>
      <c r="D226" s="65" t="s">
        <v>1983</v>
      </c>
      <c r="E226" s="100">
        <v>9400</v>
      </c>
      <c r="F226" s="2">
        <v>64800</v>
      </c>
    </row>
    <row r="227" spans="1:6" x14ac:dyDescent="0.35">
      <c r="A227" s="65">
        <v>214</v>
      </c>
      <c r="B227" s="65" t="s">
        <v>2128</v>
      </c>
      <c r="C227" s="65" t="s">
        <v>636</v>
      </c>
      <c r="D227" s="65"/>
      <c r="E227" s="100">
        <v>13200</v>
      </c>
      <c r="F227" s="2">
        <v>77800</v>
      </c>
    </row>
    <row r="228" spans="1:6" x14ac:dyDescent="0.35">
      <c r="A228" s="65">
        <v>215</v>
      </c>
      <c r="B228" s="65" t="s">
        <v>4131</v>
      </c>
      <c r="C228" s="65" t="s">
        <v>636</v>
      </c>
      <c r="D228" s="65"/>
      <c r="E228" s="100">
        <v>10000</v>
      </c>
      <c r="F228" s="2">
        <v>90700</v>
      </c>
    </row>
    <row r="229" spans="1:6" x14ac:dyDescent="0.35">
      <c r="A229" s="65">
        <v>216</v>
      </c>
      <c r="B229" s="65" t="s">
        <v>4093</v>
      </c>
      <c r="C229" s="65" t="s">
        <v>3921</v>
      </c>
      <c r="D229" s="65" t="s">
        <v>3920</v>
      </c>
      <c r="E229" s="100">
        <v>7400</v>
      </c>
      <c r="F229" s="2">
        <v>61600</v>
      </c>
    </row>
    <row r="230" spans="1:6" x14ac:dyDescent="0.35">
      <c r="A230" s="65">
        <v>217</v>
      </c>
      <c r="B230" s="65" t="s">
        <v>3938</v>
      </c>
      <c r="C230" s="65" t="s">
        <v>636</v>
      </c>
      <c r="D230" s="65"/>
      <c r="E230" s="100">
        <v>9600</v>
      </c>
      <c r="F230" s="2">
        <v>68900</v>
      </c>
    </row>
    <row r="231" spans="1:6" x14ac:dyDescent="0.35">
      <c r="A231" s="65">
        <v>218</v>
      </c>
      <c r="B231" s="65" t="s">
        <v>4132</v>
      </c>
      <c r="C231" s="65" t="s">
        <v>4133</v>
      </c>
      <c r="D231" s="65" t="s">
        <v>4024</v>
      </c>
      <c r="E231" s="100">
        <v>10000</v>
      </c>
      <c r="F231" s="2">
        <v>90700</v>
      </c>
    </row>
    <row r="232" spans="1:6" x14ac:dyDescent="0.35">
      <c r="A232" s="65">
        <v>219</v>
      </c>
      <c r="B232" s="65" t="s">
        <v>4134</v>
      </c>
      <c r="C232" s="65" t="s">
        <v>3910</v>
      </c>
      <c r="D232" s="65" t="s">
        <v>1983</v>
      </c>
      <c r="E232" s="100">
        <v>7800</v>
      </c>
      <c r="F232" s="2">
        <v>64800</v>
      </c>
    </row>
    <row r="233" spans="1:6" x14ac:dyDescent="0.35">
      <c r="A233" s="65">
        <v>220</v>
      </c>
      <c r="B233" s="65" t="s">
        <v>4135</v>
      </c>
      <c r="C233" s="65" t="s">
        <v>4136</v>
      </c>
      <c r="D233" s="65" t="s">
        <v>4137</v>
      </c>
      <c r="E233" s="100">
        <v>8500</v>
      </c>
      <c r="F233" s="2">
        <v>63200</v>
      </c>
    </row>
    <row r="234" spans="1:6" x14ac:dyDescent="0.35">
      <c r="A234" s="65">
        <v>221</v>
      </c>
      <c r="B234" s="65" t="s">
        <v>4138</v>
      </c>
      <c r="C234" s="65" t="s">
        <v>636</v>
      </c>
      <c r="D234" s="65"/>
      <c r="E234" s="100">
        <v>9400</v>
      </c>
      <c r="F234" s="2">
        <v>77000</v>
      </c>
    </row>
    <row r="235" spans="1:6" x14ac:dyDescent="0.35">
      <c r="A235" s="65">
        <v>222</v>
      </c>
      <c r="B235" s="65" t="s">
        <v>4139</v>
      </c>
      <c r="C235" s="65" t="s">
        <v>636</v>
      </c>
      <c r="D235" s="65"/>
      <c r="E235" s="100">
        <v>8500</v>
      </c>
      <c r="F235" s="2">
        <v>77800</v>
      </c>
    </row>
    <row r="236" spans="1:6" x14ac:dyDescent="0.35">
      <c r="A236" s="65">
        <v>223</v>
      </c>
      <c r="B236" s="65" t="s">
        <v>4140</v>
      </c>
      <c r="C236" s="65" t="s">
        <v>636</v>
      </c>
      <c r="D236" s="65"/>
      <c r="E236" s="100">
        <v>9600</v>
      </c>
      <c r="F236" s="2">
        <v>85100</v>
      </c>
    </row>
    <row r="237" spans="1:6" x14ac:dyDescent="0.35">
      <c r="A237" s="65">
        <v>224</v>
      </c>
      <c r="B237" s="65" t="s">
        <v>2987</v>
      </c>
      <c r="C237" s="65" t="s">
        <v>636</v>
      </c>
      <c r="D237" s="65"/>
      <c r="E237" s="100">
        <v>9600</v>
      </c>
      <c r="F237" s="2">
        <v>81800</v>
      </c>
    </row>
    <row r="238" spans="1:6" x14ac:dyDescent="0.35">
      <c r="A238" s="65">
        <v>225</v>
      </c>
      <c r="B238" s="65" t="s">
        <v>3935</v>
      </c>
      <c r="C238" s="65" t="s">
        <v>636</v>
      </c>
      <c r="D238" s="65"/>
      <c r="E238" s="100">
        <v>12200</v>
      </c>
      <c r="F238" s="2">
        <v>106900</v>
      </c>
    </row>
    <row r="239" spans="1:6" x14ac:dyDescent="0.35">
      <c r="A239" s="65">
        <v>226</v>
      </c>
      <c r="B239" s="65" t="s">
        <v>4141</v>
      </c>
      <c r="C239" s="65" t="s">
        <v>3935</v>
      </c>
      <c r="D239" s="65" t="s">
        <v>3926</v>
      </c>
      <c r="E239" s="100">
        <v>8600</v>
      </c>
      <c r="F239" s="2">
        <v>72900</v>
      </c>
    </row>
    <row r="240" spans="1:6" x14ac:dyDescent="0.35">
      <c r="A240" s="65">
        <v>227</v>
      </c>
      <c r="B240" s="65" t="s">
        <v>2993</v>
      </c>
      <c r="C240" s="65" t="s">
        <v>636</v>
      </c>
      <c r="D240" s="65"/>
      <c r="E240" s="100">
        <v>15600</v>
      </c>
      <c r="F240" s="2">
        <v>109400</v>
      </c>
    </row>
    <row r="241" spans="1:6" x14ac:dyDescent="0.35">
      <c r="A241" s="65">
        <v>228</v>
      </c>
      <c r="B241" s="65" t="s">
        <v>4133</v>
      </c>
      <c r="C241" s="65" t="s">
        <v>636</v>
      </c>
      <c r="D241" s="65"/>
      <c r="E241" s="100">
        <v>10000</v>
      </c>
      <c r="F241" s="2">
        <v>90700</v>
      </c>
    </row>
    <row r="242" spans="1:6" x14ac:dyDescent="0.35">
      <c r="A242" s="65">
        <v>229</v>
      </c>
      <c r="B242" s="65" t="s">
        <v>4142</v>
      </c>
      <c r="C242" s="65" t="s">
        <v>636</v>
      </c>
      <c r="D242" s="65"/>
      <c r="E242" s="100">
        <v>9400</v>
      </c>
      <c r="F242" s="2">
        <v>71300</v>
      </c>
    </row>
    <row r="243" spans="1:6" x14ac:dyDescent="0.35">
      <c r="A243" s="65">
        <v>230</v>
      </c>
      <c r="B243" s="65" t="s">
        <v>4143</v>
      </c>
      <c r="C243" s="65" t="s">
        <v>4117</v>
      </c>
      <c r="D243" s="65" t="s">
        <v>4144</v>
      </c>
      <c r="E243" s="100">
        <v>5400</v>
      </c>
      <c r="F243" s="2">
        <v>72900</v>
      </c>
    </row>
    <row r="244" spans="1:6" x14ac:dyDescent="0.35">
      <c r="A244" s="65">
        <v>231</v>
      </c>
      <c r="B244" s="65" t="s">
        <v>4145</v>
      </c>
      <c r="C244" s="65" t="s">
        <v>636</v>
      </c>
      <c r="D244" s="65"/>
      <c r="E244" s="100">
        <v>8500</v>
      </c>
      <c r="F244" s="2">
        <v>68900</v>
      </c>
    </row>
    <row r="245" spans="1:6" x14ac:dyDescent="0.35">
      <c r="A245" s="65">
        <v>232</v>
      </c>
      <c r="B245" s="65" t="s">
        <v>4146</v>
      </c>
      <c r="C245" s="65" t="s">
        <v>636</v>
      </c>
      <c r="D245" s="65"/>
      <c r="E245" s="100">
        <v>10000</v>
      </c>
      <c r="F245" s="2">
        <v>64800</v>
      </c>
    </row>
    <row r="246" spans="1:6" x14ac:dyDescent="0.35">
      <c r="A246" s="65">
        <v>233</v>
      </c>
      <c r="B246" s="65" t="s">
        <v>3080</v>
      </c>
      <c r="C246" s="65" t="s">
        <v>636</v>
      </c>
      <c r="D246" s="65"/>
      <c r="E246" s="100">
        <v>13200</v>
      </c>
      <c r="F246" s="2">
        <v>115000</v>
      </c>
    </row>
    <row r="247" spans="1:6" x14ac:dyDescent="0.35">
      <c r="A247" s="65">
        <v>234</v>
      </c>
      <c r="B247" s="65" t="s">
        <v>4147</v>
      </c>
      <c r="C247" s="65" t="s">
        <v>636</v>
      </c>
      <c r="D247" s="65"/>
      <c r="E247" s="100">
        <v>9300</v>
      </c>
      <c r="F247" s="2">
        <v>64800</v>
      </c>
    </row>
    <row r="248" spans="1:6" x14ac:dyDescent="0.35">
      <c r="A248" s="65">
        <v>235</v>
      </c>
      <c r="B248" s="65" t="s">
        <v>3555</v>
      </c>
      <c r="C248" s="65" t="s">
        <v>636</v>
      </c>
      <c r="D248" s="65"/>
      <c r="E248" s="100">
        <v>9400</v>
      </c>
      <c r="F248" s="2">
        <v>77000</v>
      </c>
    </row>
    <row r="249" spans="1:6" x14ac:dyDescent="0.35">
      <c r="A249" s="65">
        <v>236</v>
      </c>
      <c r="B249" s="65" t="s">
        <v>4148</v>
      </c>
      <c r="C249" s="65" t="s">
        <v>636</v>
      </c>
      <c r="D249" s="65"/>
      <c r="E249" s="100">
        <v>9900</v>
      </c>
      <c r="F249" s="2">
        <v>81800</v>
      </c>
    </row>
    <row r="250" spans="1:6" x14ac:dyDescent="0.35">
      <c r="A250" s="65">
        <v>237</v>
      </c>
      <c r="B250" s="65" t="s">
        <v>4149</v>
      </c>
      <c r="C250" s="65" t="s">
        <v>4077</v>
      </c>
      <c r="D250" s="65" t="s">
        <v>1983</v>
      </c>
      <c r="E250" s="100">
        <v>7800</v>
      </c>
      <c r="F250" s="2">
        <v>68900</v>
      </c>
    </row>
    <row r="251" spans="1:6" x14ac:dyDescent="0.35">
      <c r="A251" s="65">
        <v>238</v>
      </c>
      <c r="B251" s="65" t="s">
        <v>4150</v>
      </c>
      <c r="C251" s="65" t="s">
        <v>4077</v>
      </c>
      <c r="D251" s="65" t="s">
        <v>1983</v>
      </c>
      <c r="E251" s="100">
        <v>7800</v>
      </c>
      <c r="F251" s="2">
        <v>68900</v>
      </c>
    </row>
    <row r="252" spans="1:6" x14ac:dyDescent="0.35">
      <c r="A252" s="65">
        <v>239</v>
      </c>
      <c r="B252" s="65" t="s">
        <v>2799</v>
      </c>
      <c r="C252" s="65" t="s">
        <v>3080</v>
      </c>
      <c r="D252" s="65" t="s">
        <v>3222</v>
      </c>
      <c r="E252" s="100">
        <v>8000</v>
      </c>
      <c r="F252" s="2">
        <v>64800</v>
      </c>
    </row>
    <row r="253" spans="1:6" ht="31" x14ac:dyDescent="0.35">
      <c r="A253" s="65">
        <v>240</v>
      </c>
      <c r="B253" s="65" t="s">
        <v>4151</v>
      </c>
      <c r="C253" s="65" t="s">
        <v>4152</v>
      </c>
      <c r="D253" s="65" t="s">
        <v>4153</v>
      </c>
      <c r="E253" s="100">
        <v>4800</v>
      </c>
      <c r="F253" s="2">
        <v>64800</v>
      </c>
    </row>
    <row r="254" spans="1:6" x14ac:dyDescent="0.35">
      <c r="A254" s="65">
        <v>241</v>
      </c>
      <c r="B254" s="65" t="s">
        <v>4154</v>
      </c>
      <c r="C254" s="65" t="s">
        <v>4151</v>
      </c>
      <c r="D254" s="65" t="s">
        <v>4155</v>
      </c>
      <c r="E254" s="100">
        <v>4800</v>
      </c>
      <c r="F254" s="2">
        <v>64800</v>
      </c>
    </row>
    <row r="255" spans="1:6" x14ac:dyDescent="0.35">
      <c r="A255" s="65">
        <v>242</v>
      </c>
      <c r="B255" s="65" t="s">
        <v>4156</v>
      </c>
      <c r="C255" s="65" t="s">
        <v>3975</v>
      </c>
      <c r="D255" s="65" t="s">
        <v>1983</v>
      </c>
      <c r="E255" s="100">
        <v>4800</v>
      </c>
      <c r="F255" s="2">
        <v>64800</v>
      </c>
    </row>
    <row r="256" spans="1:6" x14ac:dyDescent="0.35">
      <c r="A256" s="65">
        <v>243</v>
      </c>
      <c r="B256" s="65" t="s">
        <v>4157</v>
      </c>
      <c r="C256" s="65" t="s">
        <v>4151</v>
      </c>
      <c r="D256" s="65" t="s">
        <v>1983</v>
      </c>
      <c r="E256" s="100">
        <v>4800</v>
      </c>
      <c r="F256" s="2">
        <v>64800</v>
      </c>
    </row>
    <row r="257" spans="1:6" x14ac:dyDescent="0.35">
      <c r="A257" s="65">
        <v>244</v>
      </c>
      <c r="B257" s="65" t="s">
        <v>4158</v>
      </c>
      <c r="C257" s="65" t="s">
        <v>4016</v>
      </c>
      <c r="D257" s="65" t="s">
        <v>1983</v>
      </c>
      <c r="E257" s="100">
        <v>4800</v>
      </c>
      <c r="F257" s="2">
        <v>64800</v>
      </c>
    </row>
    <row r="258" spans="1:6" x14ac:dyDescent="0.35">
      <c r="A258" s="65">
        <v>245</v>
      </c>
      <c r="B258" s="65" t="s">
        <v>4159</v>
      </c>
      <c r="C258" s="65" t="s">
        <v>636</v>
      </c>
      <c r="D258" s="65"/>
      <c r="E258" s="100">
        <v>7400</v>
      </c>
      <c r="F258" s="2">
        <v>70100</v>
      </c>
    </row>
    <row r="259" spans="1:6" x14ac:dyDescent="0.35">
      <c r="A259" s="65">
        <v>246</v>
      </c>
      <c r="B259" s="65" t="s">
        <v>4160</v>
      </c>
      <c r="C259" s="65" t="s">
        <v>636</v>
      </c>
      <c r="D259" s="65"/>
      <c r="E259" s="100">
        <v>8000</v>
      </c>
      <c r="F259" s="2">
        <v>74500</v>
      </c>
    </row>
    <row r="260" spans="1:6" x14ac:dyDescent="0.35">
      <c r="A260" s="65">
        <v>247</v>
      </c>
      <c r="B260" s="65" t="s">
        <v>4161</v>
      </c>
      <c r="C260" s="65" t="s">
        <v>636</v>
      </c>
      <c r="D260" s="65"/>
      <c r="E260" s="100">
        <v>8000</v>
      </c>
      <c r="F260" s="2">
        <v>72900</v>
      </c>
    </row>
    <row r="261" spans="1:6" x14ac:dyDescent="0.35">
      <c r="A261" s="219" t="s">
        <v>4162</v>
      </c>
      <c r="B261" s="219"/>
      <c r="C261" s="219"/>
      <c r="D261" s="219"/>
      <c r="E261" s="100"/>
      <c r="F261" s="2">
        <v>0</v>
      </c>
    </row>
    <row r="262" spans="1:6" x14ac:dyDescent="0.35">
      <c r="A262" s="65">
        <v>1</v>
      </c>
      <c r="B262" s="65" t="s">
        <v>4163</v>
      </c>
      <c r="C262" s="65" t="s">
        <v>3913</v>
      </c>
      <c r="D262" s="65" t="s">
        <v>4027</v>
      </c>
      <c r="E262" s="65"/>
      <c r="F262" s="2">
        <v>64800</v>
      </c>
    </row>
    <row r="263" spans="1:6" x14ac:dyDescent="0.35">
      <c r="A263" s="65">
        <v>2</v>
      </c>
      <c r="B263" s="65" t="s">
        <v>415</v>
      </c>
      <c r="C263" s="65" t="s">
        <v>4164</v>
      </c>
      <c r="D263" s="65" t="s">
        <v>4165</v>
      </c>
      <c r="E263" s="65"/>
      <c r="F263" s="2">
        <v>63200</v>
      </c>
    </row>
    <row r="264" spans="1:6" x14ac:dyDescent="0.35">
      <c r="A264" s="65">
        <v>3</v>
      </c>
      <c r="B264" s="65" t="s">
        <v>4166</v>
      </c>
      <c r="C264" s="65" t="s">
        <v>3276</v>
      </c>
      <c r="D264" s="65" t="s">
        <v>4167</v>
      </c>
      <c r="E264" s="65"/>
      <c r="F264" s="2">
        <v>77000</v>
      </c>
    </row>
    <row r="265" spans="1:6" ht="31" x14ac:dyDescent="0.35">
      <c r="A265" s="65">
        <v>4</v>
      </c>
      <c r="B265" s="65" t="s">
        <v>4168</v>
      </c>
      <c r="C265" s="65" t="s">
        <v>4169</v>
      </c>
      <c r="D265" s="65" t="s">
        <v>4170</v>
      </c>
      <c r="E265" s="65"/>
      <c r="F265" s="2">
        <v>64800</v>
      </c>
    </row>
    <row r="266" spans="1:6" x14ac:dyDescent="0.35">
      <c r="A266" s="65">
        <v>5</v>
      </c>
      <c r="B266" s="65" t="s">
        <v>4171</v>
      </c>
      <c r="C266" s="65" t="s">
        <v>2521</v>
      </c>
      <c r="D266" s="65" t="s">
        <v>3921</v>
      </c>
      <c r="E266" s="65"/>
      <c r="F266" s="2">
        <v>64800</v>
      </c>
    </row>
    <row r="267" spans="1:6" x14ac:dyDescent="0.35">
      <c r="A267" s="65">
        <v>6</v>
      </c>
      <c r="B267" s="65" t="s">
        <v>4172</v>
      </c>
      <c r="C267" s="65" t="s">
        <v>4127</v>
      </c>
      <c r="D267" s="65" t="s">
        <v>4066</v>
      </c>
      <c r="E267" s="65"/>
      <c r="F267" s="2">
        <v>64800</v>
      </c>
    </row>
    <row r="268" spans="1:6" x14ac:dyDescent="0.35">
      <c r="A268" s="65">
        <v>7</v>
      </c>
      <c r="B268" s="65" t="s">
        <v>4173</v>
      </c>
      <c r="C268" s="65" t="s">
        <v>3919</v>
      </c>
      <c r="D268" s="65" t="s">
        <v>4066</v>
      </c>
      <c r="E268" s="65"/>
      <c r="F268" s="2">
        <v>64800</v>
      </c>
    </row>
    <row r="270" spans="1:6" x14ac:dyDescent="0.35">
      <c r="F270" s="89"/>
    </row>
    <row r="271" spans="1:6" x14ac:dyDescent="0.35">
      <c r="F271" s="89"/>
    </row>
  </sheetData>
  <mergeCells count="9">
    <mergeCell ref="A1:F1"/>
    <mergeCell ref="A2:F2"/>
    <mergeCell ref="A3:F3"/>
    <mergeCell ref="A261:D261"/>
    <mergeCell ref="A5:A6"/>
    <mergeCell ref="B5:B6"/>
    <mergeCell ref="C5:D5"/>
    <mergeCell ref="E5:E6"/>
    <mergeCell ref="F5:F6"/>
  </mergeCells>
  <pageMargins left="0.51181102362204722" right="0.31496062992125984" top="0.35433070866141736" bottom="0.35433070866141736" header="0.31496062992125984" footer="0.31496062992125984"/>
  <pageSetup paperSize="9" scale="5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89"/>
  <sheetViews>
    <sheetView zoomScale="70" zoomScaleNormal="70" workbookViewId="0">
      <selection activeCell="J20" sqref="J20"/>
    </sheetView>
  </sheetViews>
  <sheetFormatPr defaultColWidth="9" defaultRowHeight="15.5" x14ac:dyDescent="0.3"/>
  <cols>
    <col min="1" max="1" width="7.08203125" style="51" customWidth="1"/>
    <col min="2" max="2" width="32.08203125" style="51" customWidth="1"/>
    <col min="3" max="3" width="21.9140625" style="51" customWidth="1"/>
    <col min="4" max="4" width="28.9140625" style="51" customWidth="1"/>
    <col min="5" max="5" width="16.58203125" style="51" customWidth="1"/>
    <col min="6" max="6" width="24.4140625" style="72" customWidth="1"/>
    <col min="7" max="16384" width="9" style="51"/>
  </cols>
  <sheetData>
    <row r="1" spans="1:6" x14ac:dyDescent="0.3">
      <c r="A1" s="188" t="s">
        <v>5551</v>
      </c>
      <c r="B1" s="188"/>
      <c r="C1" s="188"/>
      <c r="D1" s="188"/>
      <c r="E1" s="188"/>
      <c r="F1" s="188"/>
    </row>
    <row r="2" spans="1:6" x14ac:dyDescent="0.3">
      <c r="A2" s="188" t="s">
        <v>5533</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45" customHeight="1" x14ac:dyDescent="0.35">
      <c r="A5" s="190" t="s">
        <v>0</v>
      </c>
      <c r="B5" s="190" t="s">
        <v>1</v>
      </c>
      <c r="C5" s="190" t="s">
        <v>2</v>
      </c>
      <c r="D5" s="190"/>
      <c r="E5" s="190" t="s">
        <v>3</v>
      </c>
      <c r="F5" s="181" t="s">
        <v>1378</v>
      </c>
    </row>
    <row r="6" spans="1:6" s="25" customFormat="1" ht="51.75" customHeight="1" x14ac:dyDescent="0.35">
      <c r="A6" s="190"/>
      <c r="B6" s="190"/>
      <c r="C6" s="26" t="s">
        <v>4</v>
      </c>
      <c r="D6" s="26" t="s">
        <v>5</v>
      </c>
      <c r="E6" s="190"/>
      <c r="F6" s="181"/>
    </row>
    <row r="7" spans="1:6" s="61" customFormat="1" x14ac:dyDescent="0.35">
      <c r="A7" s="27" t="s">
        <v>6</v>
      </c>
      <c r="B7" s="27" t="s">
        <v>7</v>
      </c>
      <c r="C7" s="27" t="s">
        <v>8</v>
      </c>
      <c r="D7" s="27" t="s">
        <v>9</v>
      </c>
      <c r="E7" s="27" t="s">
        <v>1376</v>
      </c>
      <c r="F7" s="27" t="s">
        <v>1377</v>
      </c>
    </row>
    <row r="8" spans="1:6" x14ac:dyDescent="0.3">
      <c r="A8" s="102">
        <v>1</v>
      </c>
      <c r="B8" s="55" t="s">
        <v>3571</v>
      </c>
      <c r="C8" s="55" t="s">
        <v>636</v>
      </c>
      <c r="D8" s="55"/>
      <c r="E8" s="10">
        <v>5200</v>
      </c>
      <c r="F8" s="103">
        <v>44200</v>
      </c>
    </row>
    <row r="9" spans="1:6" x14ac:dyDescent="0.3">
      <c r="A9" s="102">
        <v>2</v>
      </c>
      <c r="B9" s="55" t="s">
        <v>3572</v>
      </c>
      <c r="C9" s="55" t="s">
        <v>636</v>
      </c>
      <c r="D9" s="55"/>
      <c r="E9" s="10">
        <v>8000</v>
      </c>
      <c r="F9" s="103">
        <v>51800</v>
      </c>
    </row>
    <row r="10" spans="1:6" x14ac:dyDescent="0.3">
      <c r="A10" s="102">
        <v>3</v>
      </c>
      <c r="B10" s="217" t="s">
        <v>3573</v>
      </c>
      <c r="C10" s="55" t="s">
        <v>3574</v>
      </c>
      <c r="D10" s="55" t="s">
        <v>3575</v>
      </c>
      <c r="E10" s="10">
        <v>9200</v>
      </c>
      <c r="F10" s="103">
        <v>66400</v>
      </c>
    </row>
    <row r="11" spans="1:6" x14ac:dyDescent="0.3">
      <c r="A11" s="102">
        <v>4</v>
      </c>
      <c r="B11" s="217"/>
      <c r="C11" s="55" t="s">
        <v>3575</v>
      </c>
      <c r="D11" s="55" t="s">
        <v>605</v>
      </c>
      <c r="E11" s="10">
        <v>9200</v>
      </c>
      <c r="F11" s="103">
        <v>66400</v>
      </c>
    </row>
    <row r="12" spans="1:6" x14ac:dyDescent="0.3">
      <c r="A12" s="102">
        <v>5</v>
      </c>
      <c r="B12" s="55" t="s">
        <v>3576</v>
      </c>
      <c r="C12" s="55" t="s">
        <v>636</v>
      </c>
      <c r="D12" s="55"/>
      <c r="E12" s="10">
        <v>8400</v>
      </c>
      <c r="F12" s="103">
        <v>69700</v>
      </c>
    </row>
    <row r="13" spans="1:6" x14ac:dyDescent="0.3">
      <c r="A13" s="102">
        <v>6</v>
      </c>
      <c r="B13" s="55" t="s">
        <v>3577</v>
      </c>
      <c r="C13" s="55" t="s">
        <v>636</v>
      </c>
      <c r="D13" s="55"/>
      <c r="E13" s="10">
        <v>11000</v>
      </c>
      <c r="F13" s="103">
        <v>62400</v>
      </c>
    </row>
    <row r="14" spans="1:6" x14ac:dyDescent="0.3">
      <c r="A14" s="102">
        <v>7</v>
      </c>
      <c r="B14" s="55" t="s">
        <v>3505</v>
      </c>
      <c r="C14" s="55" t="s">
        <v>636</v>
      </c>
      <c r="D14" s="55"/>
      <c r="E14" s="10">
        <v>9900</v>
      </c>
      <c r="F14" s="103">
        <v>64800</v>
      </c>
    </row>
    <row r="15" spans="1:6" ht="31" x14ac:dyDescent="0.3">
      <c r="A15" s="102">
        <v>8</v>
      </c>
      <c r="B15" s="55" t="s">
        <v>3578</v>
      </c>
      <c r="C15" s="55" t="s">
        <v>3579</v>
      </c>
      <c r="D15" s="55" t="s">
        <v>3580</v>
      </c>
      <c r="E15" s="10">
        <v>18800</v>
      </c>
      <c r="F15" s="103">
        <v>106600</v>
      </c>
    </row>
    <row r="16" spans="1:6" x14ac:dyDescent="0.3">
      <c r="A16" s="102">
        <v>9</v>
      </c>
      <c r="B16" s="55" t="s">
        <v>3581</v>
      </c>
      <c r="C16" s="55" t="s">
        <v>636</v>
      </c>
      <c r="D16" s="55"/>
      <c r="E16" s="10">
        <v>10200</v>
      </c>
      <c r="F16" s="103">
        <v>58300</v>
      </c>
    </row>
    <row r="17" spans="1:6" x14ac:dyDescent="0.3">
      <c r="A17" s="102">
        <v>10</v>
      </c>
      <c r="B17" s="55" t="s">
        <v>3582</v>
      </c>
      <c r="C17" s="55" t="s">
        <v>636</v>
      </c>
      <c r="D17" s="55"/>
      <c r="E17" s="10">
        <v>5200</v>
      </c>
      <c r="F17" s="103">
        <v>45400</v>
      </c>
    </row>
    <row r="18" spans="1:6" x14ac:dyDescent="0.3">
      <c r="A18" s="102">
        <v>11</v>
      </c>
      <c r="B18" s="217" t="s">
        <v>3012</v>
      </c>
      <c r="C18" s="55" t="s">
        <v>2439</v>
      </c>
      <c r="D18" s="55" t="s">
        <v>3583</v>
      </c>
      <c r="E18" s="10">
        <v>11900</v>
      </c>
      <c r="F18" s="103">
        <v>101300</v>
      </c>
    </row>
    <row r="19" spans="1:6" x14ac:dyDescent="0.3">
      <c r="A19" s="102">
        <v>12</v>
      </c>
      <c r="B19" s="217"/>
      <c r="C19" s="55" t="s">
        <v>3583</v>
      </c>
      <c r="D19" s="55" t="s">
        <v>3584</v>
      </c>
      <c r="E19" s="10">
        <v>11300</v>
      </c>
      <c r="F19" s="103">
        <v>96100</v>
      </c>
    </row>
    <row r="20" spans="1:6" x14ac:dyDescent="0.3">
      <c r="A20" s="102">
        <v>13</v>
      </c>
      <c r="B20" s="217"/>
      <c r="C20" s="55" t="s">
        <v>3584</v>
      </c>
      <c r="D20" s="55" t="s">
        <v>3013</v>
      </c>
      <c r="E20" s="10">
        <v>8000</v>
      </c>
      <c r="F20" s="103">
        <v>74000</v>
      </c>
    </row>
    <row r="21" spans="1:6" x14ac:dyDescent="0.3">
      <c r="A21" s="102">
        <v>14</v>
      </c>
      <c r="B21" s="55" t="s">
        <v>3585</v>
      </c>
      <c r="C21" s="55" t="s">
        <v>636</v>
      </c>
      <c r="D21" s="55"/>
      <c r="E21" s="10">
        <v>9600</v>
      </c>
      <c r="F21" s="103">
        <v>66100</v>
      </c>
    </row>
    <row r="22" spans="1:6" x14ac:dyDescent="0.3">
      <c r="A22" s="102">
        <v>15</v>
      </c>
      <c r="B22" s="55" t="s">
        <v>1826</v>
      </c>
      <c r="C22" s="55" t="s">
        <v>636</v>
      </c>
      <c r="D22" s="55"/>
      <c r="E22" s="10">
        <v>10400</v>
      </c>
      <c r="F22" s="103">
        <v>59000</v>
      </c>
    </row>
    <row r="23" spans="1:6" x14ac:dyDescent="0.3">
      <c r="A23" s="102">
        <v>16</v>
      </c>
      <c r="B23" s="217" t="s">
        <v>1977</v>
      </c>
      <c r="C23" s="55" t="s">
        <v>3586</v>
      </c>
      <c r="D23" s="55" t="s">
        <v>1826</v>
      </c>
      <c r="E23" s="10">
        <v>11500</v>
      </c>
      <c r="F23" s="103">
        <v>69700</v>
      </c>
    </row>
    <row r="24" spans="1:6" x14ac:dyDescent="0.3">
      <c r="A24" s="102">
        <v>17</v>
      </c>
      <c r="B24" s="217"/>
      <c r="C24" s="55" t="s">
        <v>1826</v>
      </c>
      <c r="D24" s="55" t="s">
        <v>3556</v>
      </c>
      <c r="E24" s="10">
        <v>10700</v>
      </c>
      <c r="F24" s="103">
        <v>65300</v>
      </c>
    </row>
    <row r="25" spans="1:6" ht="31" x14ac:dyDescent="0.3">
      <c r="A25" s="102">
        <v>18</v>
      </c>
      <c r="B25" s="55" t="s">
        <v>2411</v>
      </c>
      <c r="C25" s="55" t="s">
        <v>3587</v>
      </c>
      <c r="D25" s="55" t="s">
        <v>3588</v>
      </c>
      <c r="E25" s="10">
        <v>15200</v>
      </c>
      <c r="F25" s="103">
        <v>94800</v>
      </c>
    </row>
    <row r="26" spans="1:6" x14ac:dyDescent="0.3">
      <c r="A26" s="102">
        <v>19</v>
      </c>
      <c r="B26" s="55" t="s">
        <v>3589</v>
      </c>
      <c r="C26" s="55" t="s">
        <v>636</v>
      </c>
      <c r="D26" s="55"/>
      <c r="E26" s="10">
        <v>10200</v>
      </c>
      <c r="F26" s="103">
        <v>59100</v>
      </c>
    </row>
    <row r="27" spans="1:6" x14ac:dyDescent="0.3">
      <c r="A27" s="102">
        <v>20</v>
      </c>
      <c r="B27" s="217" t="s">
        <v>3575</v>
      </c>
      <c r="C27" s="55" t="s">
        <v>1783</v>
      </c>
      <c r="D27" s="55" t="s">
        <v>3574</v>
      </c>
      <c r="E27" s="10">
        <v>9700</v>
      </c>
      <c r="F27" s="103">
        <v>69700</v>
      </c>
    </row>
    <row r="28" spans="1:6" x14ac:dyDescent="0.3">
      <c r="A28" s="102">
        <v>21</v>
      </c>
      <c r="B28" s="217"/>
      <c r="C28" s="55" t="s">
        <v>3574</v>
      </c>
      <c r="D28" s="55" t="s">
        <v>3012</v>
      </c>
      <c r="E28" s="10">
        <v>9500</v>
      </c>
      <c r="F28" s="103">
        <v>68000</v>
      </c>
    </row>
    <row r="29" spans="1:6" ht="51.75" customHeight="1" x14ac:dyDescent="0.3">
      <c r="A29" s="102">
        <v>22</v>
      </c>
      <c r="B29" s="217" t="s">
        <v>2813</v>
      </c>
      <c r="C29" s="55" t="s">
        <v>2439</v>
      </c>
      <c r="D29" s="55" t="s">
        <v>3590</v>
      </c>
      <c r="E29" s="10"/>
      <c r="F29" s="103">
        <v>62400</v>
      </c>
    </row>
    <row r="30" spans="1:6" x14ac:dyDescent="0.3">
      <c r="A30" s="102">
        <v>23</v>
      </c>
      <c r="B30" s="217"/>
      <c r="C30" s="55" t="s">
        <v>3586</v>
      </c>
      <c r="D30" s="55" t="s">
        <v>2439</v>
      </c>
      <c r="E30" s="10">
        <v>5200</v>
      </c>
      <c r="F30" s="103">
        <v>48100</v>
      </c>
    </row>
    <row r="31" spans="1:6" x14ac:dyDescent="0.3">
      <c r="A31" s="102">
        <v>24</v>
      </c>
      <c r="B31" s="55" t="s">
        <v>1808</v>
      </c>
      <c r="C31" s="55" t="s">
        <v>636</v>
      </c>
      <c r="D31" s="55"/>
      <c r="E31" s="10">
        <v>9900</v>
      </c>
      <c r="F31" s="103">
        <v>56200</v>
      </c>
    </row>
    <row r="32" spans="1:6" x14ac:dyDescent="0.3">
      <c r="A32" s="102">
        <v>25</v>
      </c>
      <c r="B32" s="55" t="s">
        <v>2208</v>
      </c>
      <c r="C32" s="55" t="s">
        <v>2411</v>
      </c>
      <c r="D32" s="55" t="s">
        <v>3556</v>
      </c>
      <c r="E32" s="10">
        <v>8000</v>
      </c>
      <c r="F32" s="103">
        <v>45400</v>
      </c>
    </row>
    <row r="33" spans="1:6" x14ac:dyDescent="0.3">
      <c r="A33" s="102">
        <v>26</v>
      </c>
      <c r="B33" s="55" t="s">
        <v>2183</v>
      </c>
      <c r="C33" s="55" t="s">
        <v>636</v>
      </c>
      <c r="D33" s="55"/>
      <c r="E33" s="10">
        <v>10400</v>
      </c>
      <c r="F33" s="103">
        <v>59000</v>
      </c>
    </row>
    <row r="34" spans="1:6" ht="31" x14ac:dyDescent="0.3">
      <c r="A34" s="102">
        <v>27</v>
      </c>
      <c r="B34" s="55" t="s">
        <v>3521</v>
      </c>
      <c r="C34" s="55" t="s">
        <v>2411</v>
      </c>
      <c r="D34" s="55" t="s">
        <v>3588</v>
      </c>
      <c r="E34" s="10">
        <v>11000</v>
      </c>
      <c r="F34" s="103">
        <v>62400</v>
      </c>
    </row>
    <row r="35" spans="1:6" x14ac:dyDescent="0.3">
      <c r="A35" s="102">
        <v>28</v>
      </c>
      <c r="B35" s="55" t="s">
        <v>3580</v>
      </c>
      <c r="C35" s="55" t="s">
        <v>636</v>
      </c>
      <c r="D35" s="55"/>
      <c r="E35" s="10">
        <v>18800</v>
      </c>
      <c r="F35" s="103">
        <v>106600</v>
      </c>
    </row>
    <row r="36" spans="1:6" x14ac:dyDescent="0.3">
      <c r="A36" s="102">
        <v>29</v>
      </c>
      <c r="B36" s="217" t="s">
        <v>3583</v>
      </c>
      <c r="C36" s="55" t="s">
        <v>3591</v>
      </c>
      <c r="D36" s="55" t="s">
        <v>2439</v>
      </c>
      <c r="E36" s="10">
        <v>19200</v>
      </c>
      <c r="F36" s="103">
        <v>108900</v>
      </c>
    </row>
    <row r="37" spans="1:6" x14ac:dyDescent="0.3">
      <c r="A37" s="102">
        <v>30</v>
      </c>
      <c r="B37" s="217"/>
      <c r="C37" s="55" t="s">
        <v>2439</v>
      </c>
      <c r="D37" s="55" t="s">
        <v>3012</v>
      </c>
      <c r="E37" s="10">
        <v>16800</v>
      </c>
      <c r="F37" s="103">
        <v>115700</v>
      </c>
    </row>
    <row r="38" spans="1:6" x14ac:dyDescent="0.3">
      <c r="A38" s="102">
        <v>31</v>
      </c>
      <c r="B38" s="217"/>
      <c r="C38" s="55" t="s">
        <v>3012</v>
      </c>
      <c r="D38" s="55" t="s">
        <v>3010</v>
      </c>
      <c r="E38" s="10">
        <v>14400</v>
      </c>
      <c r="F38" s="103">
        <v>93300</v>
      </c>
    </row>
    <row r="39" spans="1:6" ht="31" x14ac:dyDescent="0.3">
      <c r="A39" s="102">
        <v>32</v>
      </c>
      <c r="B39" s="217" t="s">
        <v>3592</v>
      </c>
      <c r="C39" s="55" t="s">
        <v>2891</v>
      </c>
      <c r="D39" s="55" t="s">
        <v>3580</v>
      </c>
      <c r="E39" s="10">
        <v>16800</v>
      </c>
      <c r="F39" s="103">
        <v>95200</v>
      </c>
    </row>
    <row r="40" spans="1:6" x14ac:dyDescent="0.3">
      <c r="A40" s="102">
        <v>33</v>
      </c>
      <c r="B40" s="217"/>
      <c r="C40" s="55" t="s">
        <v>3580</v>
      </c>
      <c r="D40" s="55" t="s">
        <v>2129</v>
      </c>
      <c r="E40" s="10">
        <v>18000</v>
      </c>
      <c r="F40" s="103">
        <v>109400</v>
      </c>
    </row>
    <row r="41" spans="1:6" x14ac:dyDescent="0.3">
      <c r="A41" s="102">
        <v>34</v>
      </c>
      <c r="B41" s="217"/>
      <c r="C41" s="55" t="s">
        <v>2129</v>
      </c>
      <c r="D41" s="55" t="s">
        <v>2439</v>
      </c>
      <c r="E41" s="10">
        <v>20000</v>
      </c>
      <c r="F41" s="103">
        <v>113400</v>
      </c>
    </row>
    <row r="42" spans="1:6" x14ac:dyDescent="0.3">
      <c r="A42" s="102">
        <v>35</v>
      </c>
      <c r="B42" s="217"/>
      <c r="C42" s="55" t="s">
        <v>2439</v>
      </c>
      <c r="D42" s="55" t="s">
        <v>3576</v>
      </c>
      <c r="E42" s="10">
        <v>11800</v>
      </c>
      <c r="F42" s="103">
        <v>87300</v>
      </c>
    </row>
    <row r="43" spans="1:6" x14ac:dyDescent="0.3">
      <c r="A43" s="102">
        <v>36</v>
      </c>
      <c r="B43" s="217"/>
      <c r="C43" s="55" t="s">
        <v>3576</v>
      </c>
      <c r="D43" s="55" t="s">
        <v>1983</v>
      </c>
      <c r="E43" s="10">
        <v>11800</v>
      </c>
      <c r="F43" s="103">
        <v>82100</v>
      </c>
    </row>
    <row r="44" spans="1:6" x14ac:dyDescent="0.3">
      <c r="A44" s="102">
        <v>37</v>
      </c>
      <c r="B44" s="55" t="s">
        <v>2278</v>
      </c>
      <c r="C44" s="55" t="s">
        <v>636</v>
      </c>
      <c r="D44" s="55"/>
      <c r="E44" s="10">
        <v>12000</v>
      </c>
      <c r="F44" s="103">
        <v>68000</v>
      </c>
    </row>
    <row r="45" spans="1:6" x14ac:dyDescent="0.3">
      <c r="A45" s="102">
        <v>38</v>
      </c>
      <c r="B45" s="55" t="s">
        <v>3593</v>
      </c>
      <c r="C45" s="55" t="s">
        <v>636</v>
      </c>
      <c r="D45" s="55"/>
      <c r="E45" s="10">
        <v>9200</v>
      </c>
      <c r="F45" s="103">
        <v>52200</v>
      </c>
    </row>
    <row r="46" spans="1:6" x14ac:dyDescent="0.3">
      <c r="A46" s="102">
        <v>39</v>
      </c>
      <c r="B46" s="55" t="s">
        <v>3594</v>
      </c>
      <c r="C46" s="55" t="s">
        <v>636</v>
      </c>
      <c r="D46" s="55"/>
      <c r="E46" s="10">
        <v>11500</v>
      </c>
      <c r="F46" s="103">
        <v>65300</v>
      </c>
    </row>
    <row r="47" spans="1:6" x14ac:dyDescent="0.3">
      <c r="A47" s="102">
        <v>40</v>
      </c>
      <c r="B47" s="55" t="s">
        <v>3595</v>
      </c>
      <c r="C47" s="55" t="s">
        <v>636</v>
      </c>
      <c r="D47" s="55"/>
      <c r="E47" s="10">
        <v>10700</v>
      </c>
      <c r="F47" s="103">
        <v>78000</v>
      </c>
    </row>
    <row r="48" spans="1:6" x14ac:dyDescent="0.3">
      <c r="A48" s="102">
        <v>41</v>
      </c>
      <c r="B48" s="55" t="s">
        <v>3596</v>
      </c>
      <c r="C48" s="55" t="s">
        <v>636</v>
      </c>
      <c r="D48" s="55"/>
      <c r="E48" s="10">
        <v>8000</v>
      </c>
      <c r="F48" s="103">
        <v>64800</v>
      </c>
    </row>
    <row r="49" spans="1:6" x14ac:dyDescent="0.3">
      <c r="A49" s="102">
        <v>42</v>
      </c>
      <c r="B49" s="217" t="s">
        <v>3597</v>
      </c>
      <c r="C49" s="55" t="s">
        <v>3584</v>
      </c>
      <c r="D49" s="55" t="s">
        <v>3583</v>
      </c>
      <c r="E49" s="10">
        <v>15400</v>
      </c>
      <c r="F49" s="103">
        <v>97500</v>
      </c>
    </row>
    <row r="50" spans="1:6" x14ac:dyDescent="0.3">
      <c r="A50" s="102">
        <v>43</v>
      </c>
      <c r="B50" s="217"/>
      <c r="C50" s="55" t="s">
        <v>3583</v>
      </c>
      <c r="D50" s="55" t="s">
        <v>3598</v>
      </c>
      <c r="E50" s="10">
        <v>15400</v>
      </c>
      <c r="F50" s="103">
        <v>97500</v>
      </c>
    </row>
    <row r="51" spans="1:6" x14ac:dyDescent="0.3">
      <c r="A51" s="102">
        <v>44</v>
      </c>
      <c r="B51" s="55" t="s">
        <v>3586</v>
      </c>
      <c r="C51" s="55" t="s">
        <v>636</v>
      </c>
      <c r="D51" s="55"/>
      <c r="E51" s="10">
        <v>16800</v>
      </c>
      <c r="F51" s="103">
        <v>95200</v>
      </c>
    </row>
    <row r="52" spans="1:6" ht="61" x14ac:dyDescent="0.3">
      <c r="A52" s="102">
        <v>45</v>
      </c>
      <c r="B52" s="55" t="s">
        <v>3599</v>
      </c>
      <c r="C52" s="55" t="s">
        <v>2439</v>
      </c>
      <c r="D52" s="55" t="s">
        <v>3600</v>
      </c>
      <c r="E52" s="10">
        <v>12000</v>
      </c>
      <c r="F52" s="103">
        <v>69700</v>
      </c>
    </row>
    <row r="53" spans="1:6" x14ac:dyDescent="0.3">
      <c r="A53" s="102">
        <v>46</v>
      </c>
      <c r="B53" s="55" t="s">
        <v>2129</v>
      </c>
      <c r="C53" s="55" t="s">
        <v>636</v>
      </c>
      <c r="D53" s="55"/>
      <c r="E53" s="10">
        <v>13000</v>
      </c>
      <c r="F53" s="103">
        <v>84200</v>
      </c>
    </row>
    <row r="54" spans="1:6" x14ac:dyDescent="0.3">
      <c r="A54" s="102">
        <v>47</v>
      </c>
      <c r="B54" s="217" t="s">
        <v>3574</v>
      </c>
      <c r="C54" s="55" t="s">
        <v>1783</v>
      </c>
      <c r="D54" s="55" t="s">
        <v>3575</v>
      </c>
      <c r="E54" s="10">
        <v>8400</v>
      </c>
      <c r="F54" s="103">
        <v>82600</v>
      </c>
    </row>
    <row r="55" spans="1:6" x14ac:dyDescent="0.3">
      <c r="A55" s="102">
        <v>48</v>
      </c>
      <c r="B55" s="217"/>
      <c r="C55" s="55" t="s">
        <v>3575</v>
      </c>
      <c r="D55" s="55" t="s">
        <v>1983</v>
      </c>
      <c r="E55" s="10">
        <v>8400</v>
      </c>
      <c r="F55" s="103">
        <v>74900</v>
      </c>
    </row>
    <row r="56" spans="1:6" x14ac:dyDescent="0.3">
      <c r="A56" s="102">
        <v>49</v>
      </c>
      <c r="B56" s="55" t="s">
        <v>3601</v>
      </c>
      <c r="C56" s="55" t="s">
        <v>636</v>
      </c>
      <c r="D56" s="55"/>
      <c r="E56" s="10">
        <v>8800</v>
      </c>
      <c r="F56" s="103">
        <v>78400</v>
      </c>
    </row>
    <row r="57" spans="1:6" x14ac:dyDescent="0.3">
      <c r="A57" s="102">
        <v>50</v>
      </c>
      <c r="B57" s="55" t="s">
        <v>3602</v>
      </c>
      <c r="C57" s="55" t="s">
        <v>636</v>
      </c>
      <c r="D57" s="55"/>
      <c r="E57" s="10">
        <v>10200</v>
      </c>
      <c r="F57" s="103">
        <v>82600</v>
      </c>
    </row>
    <row r="58" spans="1:6" x14ac:dyDescent="0.3">
      <c r="A58" s="102">
        <v>51</v>
      </c>
      <c r="B58" s="217" t="s">
        <v>2439</v>
      </c>
      <c r="C58" s="55" t="s">
        <v>3556</v>
      </c>
      <c r="D58" s="55" t="s">
        <v>3592</v>
      </c>
      <c r="E58" s="10">
        <v>18000</v>
      </c>
      <c r="F58" s="103">
        <v>116600</v>
      </c>
    </row>
    <row r="59" spans="1:6" x14ac:dyDescent="0.3">
      <c r="A59" s="102">
        <v>52</v>
      </c>
      <c r="B59" s="217"/>
      <c r="C59" s="55" t="s">
        <v>3592</v>
      </c>
      <c r="D59" s="55" t="s">
        <v>3583</v>
      </c>
      <c r="E59" s="10">
        <v>15800</v>
      </c>
      <c r="F59" s="103">
        <v>102400</v>
      </c>
    </row>
    <row r="60" spans="1:6" x14ac:dyDescent="0.3">
      <c r="A60" s="102">
        <v>53</v>
      </c>
      <c r="B60" s="217"/>
      <c r="C60" s="55" t="s">
        <v>3583</v>
      </c>
      <c r="D60" s="55" t="s">
        <v>3584</v>
      </c>
      <c r="E60" s="10">
        <v>13000</v>
      </c>
      <c r="F60" s="103">
        <v>94800</v>
      </c>
    </row>
    <row r="61" spans="1:6" x14ac:dyDescent="0.3">
      <c r="A61" s="102">
        <v>54</v>
      </c>
      <c r="B61" s="217" t="s">
        <v>1783</v>
      </c>
      <c r="C61" s="55" t="s">
        <v>3603</v>
      </c>
      <c r="D61" s="55" t="s">
        <v>3575</v>
      </c>
      <c r="E61" s="10">
        <v>19400</v>
      </c>
      <c r="F61" s="103">
        <v>133600</v>
      </c>
    </row>
    <row r="62" spans="1:6" x14ac:dyDescent="0.3">
      <c r="A62" s="102">
        <v>55</v>
      </c>
      <c r="B62" s="217"/>
      <c r="C62" s="55" t="s">
        <v>3575</v>
      </c>
      <c r="D62" s="55" t="s">
        <v>3604</v>
      </c>
      <c r="E62" s="10">
        <v>15600</v>
      </c>
      <c r="F62" s="103">
        <v>107400</v>
      </c>
    </row>
    <row r="63" spans="1:6" x14ac:dyDescent="0.3">
      <c r="A63" s="102">
        <v>56</v>
      </c>
      <c r="B63" s="217"/>
      <c r="C63" s="55" t="s">
        <v>3604</v>
      </c>
      <c r="D63" s="55" t="s">
        <v>3605</v>
      </c>
      <c r="E63" s="10">
        <v>13200</v>
      </c>
      <c r="F63" s="103">
        <v>90900</v>
      </c>
    </row>
    <row r="64" spans="1:6" x14ac:dyDescent="0.3">
      <c r="A64" s="102">
        <v>57</v>
      </c>
      <c r="B64" s="55" t="s">
        <v>3604</v>
      </c>
      <c r="C64" s="55" t="s">
        <v>1783</v>
      </c>
      <c r="D64" s="55" t="s">
        <v>2891</v>
      </c>
      <c r="E64" s="10">
        <v>8800</v>
      </c>
      <c r="F64" s="103">
        <v>78400</v>
      </c>
    </row>
    <row r="65" spans="1:6" x14ac:dyDescent="0.3">
      <c r="A65" s="102">
        <v>58</v>
      </c>
      <c r="B65" s="55" t="s">
        <v>3606</v>
      </c>
      <c r="C65" s="55" t="s">
        <v>636</v>
      </c>
      <c r="D65" s="55"/>
      <c r="E65" s="10">
        <v>8400</v>
      </c>
      <c r="F65" s="103">
        <v>54500</v>
      </c>
    </row>
    <row r="66" spans="1:6" x14ac:dyDescent="0.3">
      <c r="A66" s="102">
        <v>59</v>
      </c>
      <c r="B66" s="55" t="s">
        <v>3543</v>
      </c>
      <c r="C66" s="55" t="s">
        <v>636</v>
      </c>
      <c r="D66" s="55"/>
      <c r="E66" s="10">
        <v>8400</v>
      </c>
      <c r="F66" s="103">
        <v>54500</v>
      </c>
    </row>
    <row r="67" spans="1:6" x14ac:dyDescent="0.3">
      <c r="A67" s="102">
        <v>60</v>
      </c>
      <c r="B67" s="217" t="s">
        <v>3584</v>
      </c>
      <c r="C67" s="55" t="s">
        <v>3597</v>
      </c>
      <c r="D67" s="55" t="s">
        <v>3012</v>
      </c>
      <c r="E67" s="10">
        <v>11000</v>
      </c>
      <c r="F67" s="103">
        <v>80200</v>
      </c>
    </row>
    <row r="68" spans="1:6" x14ac:dyDescent="0.3">
      <c r="A68" s="102">
        <v>61</v>
      </c>
      <c r="B68" s="217"/>
      <c r="C68" s="55" t="s">
        <v>3012</v>
      </c>
      <c r="D68" s="55" t="s">
        <v>3065</v>
      </c>
      <c r="E68" s="10">
        <v>9600</v>
      </c>
      <c r="F68" s="103">
        <v>70000</v>
      </c>
    </row>
    <row r="69" spans="1:6" ht="31" x14ac:dyDescent="0.3">
      <c r="A69" s="102">
        <v>62</v>
      </c>
      <c r="B69" s="217"/>
      <c r="C69" s="55" t="s">
        <v>3607</v>
      </c>
      <c r="D69" s="55" t="s">
        <v>3597</v>
      </c>
      <c r="E69" s="10">
        <v>10000</v>
      </c>
      <c r="F69" s="103">
        <v>72900</v>
      </c>
    </row>
    <row r="70" spans="1:6" x14ac:dyDescent="0.3">
      <c r="A70" s="102">
        <v>63</v>
      </c>
      <c r="B70" s="55" t="s">
        <v>3608</v>
      </c>
      <c r="C70" s="55" t="s">
        <v>636</v>
      </c>
      <c r="D70" s="55"/>
      <c r="E70" s="10">
        <v>6400</v>
      </c>
      <c r="F70" s="103">
        <v>57100</v>
      </c>
    </row>
    <row r="71" spans="1:6" x14ac:dyDescent="0.3">
      <c r="A71" s="102">
        <v>64</v>
      </c>
      <c r="B71" s="55" t="s">
        <v>3609</v>
      </c>
      <c r="C71" s="55" t="s">
        <v>3610</v>
      </c>
      <c r="D71" s="55" t="s">
        <v>3592</v>
      </c>
      <c r="E71" s="10">
        <v>5200</v>
      </c>
      <c r="F71" s="103">
        <v>46400</v>
      </c>
    </row>
    <row r="72" spans="1:6" x14ac:dyDescent="0.3">
      <c r="A72" s="102">
        <v>65</v>
      </c>
      <c r="B72" s="55" t="s">
        <v>1890</v>
      </c>
      <c r="C72" s="55" t="s">
        <v>636</v>
      </c>
      <c r="D72" s="55"/>
      <c r="E72" s="10">
        <v>9600</v>
      </c>
      <c r="F72" s="103">
        <v>62200</v>
      </c>
    </row>
    <row r="73" spans="1:6" x14ac:dyDescent="0.3">
      <c r="A73" s="102">
        <v>66</v>
      </c>
      <c r="B73" s="55" t="s">
        <v>3611</v>
      </c>
      <c r="C73" s="55" t="s">
        <v>636</v>
      </c>
      <c r="D73" s="55"/>
      <c r="E73" s="10">
        <v>10200</v>
      </c>
      <c r="F73" s="103">
        <v>66100</v>
      </c>
    </row>
    <row r="74" spans="1:6" x14ac:dyDescent="0.3">
      <c r="A74" s="102">
        <v>67</v>
      </c>
      <c r="B74" s="55" t="s">
        <v>3612</v>
      </c>
      <c r="C74" s="55" t="s">
        <v>636</v>
      </c>
      <c r="D74" s="55"/>
      <c r="E74" s="10">
        <v>9600</v>
      </c>
      <c r="F74" s="103">
        <v>70000</v>
      </c>
    </row>
    <row r="75" spans="1:6" x14ac:dyDescent="0.3">
      <c r="A75" s="102">
        <v>68</v>
      </c>
      <c r="B75" s="55" t="s">
        <v>3613</v>
      </c>
      <c r="C75" s="55" t="s">
        <v>636</v>
      </c>
      <c r="D75" s="55"/>
      <c r="E75" s="10">
        <v>11800</v>
      </c>
      <c r="F75" s="103">
        <v>86000</v>
      </c>
    </row>
    <row r="76" spans="1:6" x14ac:dyDescent="0.3">
      <c r="A76" s="102">
        <v>69</v>
      </c>
      <c r="B76" s="55" t="s">
        <v>3614</v>
      </c>
      <c r="C76" s="55" t="s">
        <v>636</v>
      </c>
      <c r="D76" s="55"/>
      <c r="E76" s="10">
        <v>10400</v>
      </c>
      <c r="F76" s="103">
        <v>67400</v>
      </c>
    </row>
    <row r="77" spans="1:6" x14ac:dyDescent="0.3">
      <c r="A77" s="102">
        <v>70</v>
      </c>
      <c r="B77" s="55" t="s">
        <v>3615</v>
      </c>
      <c r="C77" s="55" t="s">
        <v>636</v>
      </c>
      <c r="D77" s="55"/>
      <c r="E77" s="10">
        <v>6600</v>
      </c>
      <c r="F77" s="103">
        <v>42800</v>
      </c>
    </row>
    <row r="78" spans="1:6" x14ac:dyDescent="0.3">
      <c r="A78" s="102">
        <v>71</v>
      </c>
      <c r="B78" s="55" t="s">
        <v>3616</v>
      </c>
      <c r="C78" s="55" t="s">
        <v>636</v>
      </c>
      <c r="D78" s="55"/>
      <c r="E78" s="10">
        <v>6600</v>
      </c>
      <c r="F78" s="103">
        <v>53500</v>
      </c>
    </row>
    <row r="79" spans="1:6" x14ac:dyDescent="0.3">
      <c r="A79" s="102">
        <v>72</v>
      </c>
      <c r="B79" s="55" t="s">
        <v>3617</v>
      </c>
      <c r="C79" s="55" t="s">
        <v>636</v>
      </c>
      <c r="D79" s="55"/>
      <c r="E79" s="10">
        <v>8400</v>
      </c>
      <c r="F79" s="103">
        <v>54500</v>
      </c>
    </row>
    <row r="80" spans="1:6" x14ac:dyDescent="0.3">
      <c r="A80" s="102">
        <v>73</v>
      </c>
      <c r="B80" s="55" t="s">
        <v>3618</v>
      </c>
      <c r="C80" s="55" t="s">
        <v>3619</v>
      </c>
      <c r="D80" s="55" t="s">
        <v>3602</v>
      </c>
      <c r="E80" s="10">
        <v>6200</v>
      </c>
      <c r="F80" s="103">
        <v>50200</v>
      </c>
    </row>
    <row r="81" spans="1:6" x14ac:dyDescent="0.3">
      <c r="A81" s="102">
        <v>74</v>
      </c>
      <c r="B81" s="55" t="s">
        <v>3620</v>
      </c>
      <c r="C81" s="55" t="s">
        <v>1783</v>
      </c>
      <c r="D81" s="55" t="s">
        <v>2319</v>
      </c>
      <c r="E81" s="10">
        <v>7200</v>
      </c>
      <c r="F81" s="103">
        <v>58300</v>
      </c>
    </row>
    <row r="82" spans="1:6" x14ac:dyDescent="0.3">
      <c r="A82" s="102">
        <v>75</v>
      </c>
      <c r="B82" s="55" t="s">
        <v>3621</v>
      </c>
      <c r="C82" s="55" t="s">
        <v>2321</v>
      </c>
      <c r="D82" s="55" t="s">
        <v>3602</v>
      </c>
      <c r="E82" s="10">
        <v>6200</v>
      </c>
      <c r="F82" s="103">
        <v>50200</v>
      </c>
    </row>
    <row r="83" spans="1:6" x14ac:dyDescent="0.3">
      <c r="A83" s="102">
        <v>76</v>
      </c>
      <c r="B83" s="55" t="s">
        <v>3622</v>
      </c>
      <c r="C83" s="55" t="s">
        <v>2334</v>
      </c>
      <c r="D83" s="55" t="s">
        <v>3602</v>
      </c>
      <c r="E83" s="10">
        <v>6200</v>
      </c>
      <c r="F83" s="103">
        <v>50200</v>
      </c>
    </row>
    <row r="84" spans="1:6" x14ac:dyDescent="0.3">
      <c r="A84" s="102">
        <v>77</v>
      </c>
      <c r="B84" s="55" t="s">
        <v>3556</v>
      </c>
      <c r="C84" s="55"/>
      <c r="D84" s="55"/>
      <c r="E84" s="10">
        <v>16800</v>
      </c>
      <c r="F84" s="103">
        <v>122500</v>
      </c>
    </row>
    <row r="85" spans="1:6" x14ac:dyDescent="0.3">
      <c r="A85" s="102">
        <v>78</v>
      </c>
      <c r="B85" s="55" t="s">
        <v>3064</v>
      </c>
      <c r="C85" s="55"/>
      <c r="D85" s="55"/>
      <c r="E85" s="10">
        <v>6000</v>
      </c>
      <c r="F85" s="103">
        <v>34700</v>
      </c>
    </row>
    <row r="88" spans="1:6" x14ac:dyDescent="0.3">
      <c r="F88" s="104"/>
    </row>
    <row r="89" spans="1:6" x14ac:dyDescent="0.3">
      <c r="F89" s="104"/>
    </row>
  </sheetData>
  <mergeCells count="20">
    <mergeCell ref="B67:B69"/>
    <mergeCell ref="B10:B11"/>
    <mergeCell ref="B18:B20"/>
    <mergeCell ref="B23:B24"/>
    <mergeCell ref="B27:B28"/>
    <mergeCell ref="B29:B30"/>
    <mergeCell ref="B36:B38"/>
    <mergeCell ref="B39:B43"/>
    <mergeCell ref="B49:B50"/>
    <mergeCell ref="B54:B55"/>
    <mergeCell ref="B58:B60"/>
    <mergeCell ref="B61:B63"/>
    <mergeCell ref="B5:B6"/>
    <mergeCell ref="C5:D5"/>
    <mergeCell ref="E5:E6"/>
    <mergeCell ref="F5:F6"/>
    <mergeCell ref="A1:F1"/>
    <mergeCell ref="A2:F2"/>
    <mergeCell ref="A3:F3"/>
    <mergeCell ref="A5:A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069"/>
  <sheetViews>
    <sheetView topLeftCell="A573" zoomScale="70" zoomScaleNormal="70" zoomScaleSheetLayoutView="70" workbookViewId="0">
      <selection activeCell="F580" sqref="F580"/>
    </sheetView>
  </sheetViews>
  <sheetFormatPr defaultColWidth="8.9140625" defaultRowHeight="15.5" x14ac:dyDescent="0.3"/>
  <cols>
    <col min="1" max="1" width="8.9140625" style="105"/>
    <col min="2" max="2" width="32.4140625" style="128" customWidth="1"/>
    <col min="3" max="4" width="27.58203125" style="129" customWidth="1"/>
    <col min="5" max="5" width="26.08203125" style="128" customWidth="1"/>
    <col min="6" max="6" width="27" style="87" customWidth="1"/>
    <col min="7" max="7" width="8.9140625" style="105"/>
    <col min="8" max="8" width="11.08203125" style="105" bestFit="1" customWidth="1"/>
    <col min="9" max="9" width="15.4140625" style="105" customWidth="1"/>
    <col min="10" max="10" width="13.58203125" style="105" customWidth="1"/>
    <col min="11" max="244" width="8.9140625" style="105"/>
    <col min="245" max="245" width="29.08203125" style="105" customWidth="1"/>
    <col min="246" max="247" width="27.58203125" style="105" customWidth="1"/>
    <col min="248" max="248" width="26.08203125" style="105" customWidth="1"/>
    <col min="249" max="249" width="25.9140625" style="105" customWidth="1"/>
    <col min="250" max="250" width="21.58203125" style="105" customWidth="1"/>
    <col min="251" max="500" width="8.9140625" style="105"/>
    <col min="501" max="501" width="29.08203125" style="105" customWidth="1"/>
    <col min="502" max="503" width="27.58203125" style="105" customWidth="1"/>
    <col min="504" max="504" width="26.08203125" style="105" customWidth="1"/>
    <col min="505" max="505" width="25.9140625" style="105" customWidth="1"/>
    <col min="506" max="506" width="21.58203125" style="105" customWidth="1"/>
    <col min="507" max="756" width="8.9140625" style="105"/>
    <col min="757" max="757" width="29.08203125" style="105" customWidth="1"/>
    <col min="758" max="759" width="27.58203125" style="105" customWidth="1"/>
    <col min="760" max="760" width="26.08203125" style="105" customWidth="1"/>
    <col min="761" max="761" width="25.9140625" style="105" customWidth="1"/>
    <col min="762" max="762" width="21.58203125" style="105" customWidth="1"/>
    <col min="763" max="1012" width="8.9140625" style="105"/>
    <col min="1013" max="1013" width="29.08203125" style="105" customWidth="1"/>
    <col min="1014" max="1015" width="27.58203125" style="105" customWidth="1"/>
    <col min="1016" max="1016" width="26.08203125" style="105" customWidth="1"/>
    <col min="1017" max="1017" width="25.9140625" style="105" customWidth="1"/>
    <col min="1018" max="1018" width="21.58203125" style="105" customWidth="1"/>
    <col min="1019" max="1268" width="8.9140625" style="105"/>
    <col min="1269" max="1269" width="29.08203125" style="105" customWidth="1"/>
    <col min="1270" max="1271" width="27.58203125" style="105" customWidth="1"/>
    <col min="1272" max="1272" width="26.08203125" style="105" customWidth="1"/>
    <col min="1273" max="1273" width="25.9140625" style="105" customWidth="1"/>
    <col min="1274" max="1274" width="21.58203125" style="105" customWidth="1"/>
    <col min="1275" max="1524" width="8.9140625" style="105"/>
    <col min="1525" max="1525" width="29.08203125" style="105" customWidth="1"/>
    <col min="1526" max="1527" width="27.58203125" style="105" customWidth="1"/>
    <col min="1528" max="1528" width="26.08203125" style="105" customWidth="1"/>
    <col min="1529" max="1529" width="25.9140625" style="105" customWidth="1"/>
    <col min="1530" max="1530" width="21.58203125" style="105" customWidth="1"/>
    <col min="1531" max="1780" width="8.9140625" style="105"/>
    <col min="1781" max="1781" width="29.08203125" style="105" customWidth="1"/>
    <col min="1782" max="1783" width="27.58203125" style="105" customWidth="1"/>
    <col min="1784" max="1784" width="26.08203125" style="105" customWidth="1"/>
    <col min="1785" max="1785" width="25.9140625" style="105" customWidth="1"/>
    <col min="1786" max="1786" width="21.58203125" style="105" customWidth="1"/>
    <col min="1787" max="2036" width="8.9140625" style="105"/>
    <col min="2037" max="2037" width="29.08203125" style="105" customWidth="1"/>
    <col min="2038" max="2039" width="27.58203125" style="105" customWidth="1"/>
    <col min="2040" max="2040" width="26.08203125" style="105" customWidth="1"/>
    <col min="2041" max="2041" width="25.9140625" style="105" customWidth="1"/>
    <col min="2042" max="2042" width="21.58203125" style="105" customWidth="1"/>
    <col min="2043" max="2292" width="8.9140625" style="105"/>
    <col min="2293" max="2293" width="29.08203125" style="105" customWidth="1"/>
    <col min="2294" max="2295" width="27.58203125" style="105" customWidth="1"/>
    <col min="2296" max="2296" width="26.08203125" style="105" customWidth="1"/>
    <col min="2297" max="2297" width="25.9140625" style="105" customWidth="1"/>
    <col min="2298" max="2298" width="21.58203125" style="105" customWidth="1"/>
    <col min="2299" max="2548" width="8.9140625" style="105"/>
    <col min="2549" max="2549" width="29.08203125" style="105" customWidth="1"/>
    <col min="2550" max="2551" width="27.58203125" style="105" customWidth="1"/>
    <col min="2552" max="2552" width="26.08203125" style="105" customWidth="1"/>
    <col min="2553" max="2553" width="25.9140625" style="105" customWidth="1"/>
    <col min="2554" max="2554" width="21.58203125" style="105" customWidth="1"/>
    <col min="2555" max="2804" width="8.9140625" style="105"/>
    <col min="2805" max="2805" width="29.08203125" style="105" customWidth="1"/>
    <col min="2806" max="2807" width="27.58203125" style="105" customWidth="1"/>
    <col min="2808" max="2808" width="26.08203125" style="105" customWidth="1"/>
    <col min="2809" max="2809" width="25.9140625" style="105" customWidth="1"/>
    <col min="2810" max="2810" width="21.58203125" style="105" customWidth="1"/>
    <col min="2811" max="3060" width="8.9140625" style="105"/>
    <col min="3061" max="3061" width="29.08203125" style="105" customWidth="1"/>
    <col min="3062" max="3063" width="27.58203125" style="105" customWidth="1"/>
    <col min="3064" max="3064" width="26.08203125" style="105" customWidth="1"/>
    <col min="3065" max="3065" width="25.9140625" style="105" customWidth="1"/>
    <col min="3066" max="3066" width="21.58203125" style="105" customWidth="1"/>
    <col min="3067" max="3316" width="8.9140625" style="105"/>
    <col min="3317" max="3317" width="29.08203125" style="105" customWidth="1"/>
    <col min="3318" max="3319" width="27.58203125" style="105" customWidth="1"/>
    <col min="3320" max="3320" width="26.08203125" style="105" customWidth="1"/>
    <col min="3321" max="3321" width="25.9140625" style="105" customWidth="1"/>
    <col min="3322" max="3322" width="21.58203125" style="105" customWidth="1"/>
    <col min="3323" max="3572" width="8.9140625" style="105"/>
    <col min="3573" max="3573" width="29.08203125" style="105" customWidth="1"/>
    <col min="3574" max="3575" width="27.58203125" style="105" customWidth="1"/>
    <col min="3576" max="3576" width="26.08203125" style="105" customWidth="1"/>
    <col min="3577" max="3577" width="25.9140625" style="105" customWidth="1"/>
    <col min="3578" max="3578" width="21.58203125" style="105" customWidth="1"/>
    <col min="3579" max="3828" width="8.9140625" style="105"/>
    <col min="3829" max="3829" width="29.08203125" style="105" customWidth="1"/>
    <col min="3830" max="3831" width="27.58203125" style="105" customWidth="1"/>
    <col min="3832" max="3832" width="26.08203125" style="105" customWidth="1"/>
    <col min="3833" max="3833" width="25.9140625" style="105" customWidth="1"/>
    <col min="3834" max="3834" width="21.58203125" style="105" customWidth="1"/>
    <col min="3835" max="4084" width="8.9140625" style="105"/>
    <col min="4085" max="4085" width="29.08203125" style="105" customWidth="1"/>
    <col min="4086" max="4087" width="27.58203125" style="105" customWidth="1"/>
    <col min="4088" max="4088" width="26.08203125" style="105" customWidth="1"/>
    <col min="4089" max="4089" width="25.9140625" style="105" customWidth="1"/>
    <col min="4090" max="4090" width="21.58203125" style="105" customWidth="1"/>
    <col min="4091" max="4340" width="8.9140625" style="105"/>
    <col min="4341" max="4341" width="29.08203125" style="105" customWidth="1"/>
    <col min="4342" max="4343" width="27.58203125" style="105" customWidth="1"/>
    <col min="4344" max="4344" width="26.08203125" style="105" customWidth="1"/>
    <col min="4345" max="4345" width="25.9140625" style="105" customWidth="1"/>
    <col min="4346" max="4346" width="21.58203125" style="105" customWidth="1"/>
    <col min="4347" max="4596" width="8.9140625" style="105"/>
    <col min="4597" max="4597" width="29.08203125" style="105" customWidth="1"/>
    <col min="4598" max="4599" width="27.58203125" style="105" customWidth="1"/>
    <col min="4600" max="4600" width="26.08203125" style="105" customWidth="1"/>
    <col min="4601" max="4601" width="25.9140625" style="105" customWidth="1"/>
    <col min="4602" max="4602" width="21.58203125" style="105" customWidth="1"/>
    <col min="4603" max="4852" width="8.9140625" style="105"/>
    <col min="4853" max="4853" width="29.08203125" style="105" customWidth="1"/>
    <col min="4854" max="4855" width="27.58203125" style="105" customWidth="1"/>
    <col min="4856" max="4856" width="26.08203125" style="105" customWidth="1"/>
    <col min="4857" max="4857" width="25.9140625" style="105" customWidth="1"/>
    <col min="4858" max="4858" width="21.58203125" style="105" customWidth="1"/>
    <col min="4859" max="5108" width="8.9140625" style="105"/>
    <col min="5109" max="5109" width="29.08203125" style="105" customWidth="1"/>
    <col min="5110" max="5111" width="27.58203125" style="105" customWidth="1"/>
    <col min="5112" max="5112" width="26.08203125" style="105" customWidth="1"/>
    <col min="5113" max="5113" width="25.9140625" style="105" customWidth="1"/>
    <col min="5114" max="5114" width="21.58203125" style="105" customWidth="1"/>
    <col min="5115" max="5364" width="8.9140625" style="105"/>
    <col min="5365" max="5365" width="29.08203125" style="105" customWidth="1"/>
    <col min="5366" max="5367" width="27.58203125" style="105" customWidth="1"/>
    <col min="5368" max="5368" width="26.08203125" style="105" customWidth="1"/>
    <col min="5369" max="5369" width="25.9140625" style="105" customWidth="1"/>
    <col min="5370" max="5370" width="21.58203125" style="105" customWidth="1"/>
    <col min="5371" max="5620" width="8.9140625" style="105"/>
    <col min="5621" max="5621" width="29.08203125" style="105" customWidth="1"/>
    <col min="5622" max="5623" width="27.58203125" style="105" customWidth="1"/>
    <col min="5624" max="5624" width="26.08203125" style="105" customWidth="1"/>
    <col min="5625" max="5625" width="25.9140625" style="105" customWidth="1"/>
    <col min="5626" max="5626" width="21.58203125" style="105" customWidth="1"/>
    <col min="5627" max="5876" width="8.9140625" style="105"/>
    <col min="5877" max="5877" width="29.08203125" style="105" customWidth="1"/>
    <col min="5878" max="5879" width="27.58203125" style="105" customWidth="1"/>
    <col min="5880" max="5880" width="26.08203125" style="105" customWidth="1"/>
    <col min="5881" max="5881" width="25.9140625" style="105" customWidth="1"/>
    <col min="5882" max="5882" width="21.58203125" style="105" customWidth="1"/>
    <col min="5883" max="6132" width="8.9140625" style="105"/>
    <col min="6133" max="6133" width="29.08203125" style="105" customWidth="1"/>
    <col min="6134" max="6135" width="27.58203125" style="105" customWidth="1"/>
    <col min="6136" max="6136" width="26.08203125" style="105" customWidth="1"/>
    <col min="6137" max="6137" width="25.9140625" style="105" customWidth="1"/>
    <col min="6138" max="6138" width="21.58203125" style="105" customWidth="1"/>
    <col min="6139" max="6388" width="8.9140625" style="105"/>
    <col min="6389" max="6389" width="29.08203125" style="105" customWidth="1"/>
    <col min="6390" max="6391" width="27.58203125" style="105" customWidth="1"/>
    <col min="6392" max="6392" width="26.08203125" style="105" customWidth="1"/>
    <col min="6393" max="6393" width="25.9140625" style="105" customWidth="1"/>
    <col min="6394" max="6394" width="21.58203125" style="105" customWidth="1"/>
    <col min="6395" max="6644" width="8.9140625" style="105"/>
    <col min="6645" max="6645" width="29.08203125" style="105" customWidth="1"/>
    <col min="6646" max="6647" width="27.58203125" style="105" customWidth="1"/>
    <col min="6648" max="6648" width="26.08203125" style="105" customWidth="1"/>
    <col min="6649" max="6649" width="25.9140625" style="105" customWidth="1"/>
    <col min="6650" max="6650" width="21.58203125" style="105" customWidth="1"/>
    <col min="6651" max="6900" width="8.9140625" style="105"/>
    <col min="6901" max="6901" width="29.08203125" style="105" customWidth="1"/>
    <col min="6902" max="6903" width="27.58203125" style="105" customWidth="1"/>
    <col min="6904" max="6904" width="26.08203125" style="105" customWidth="1"/>
    <col min="6905" max="6905" width="25.9140625" style="105" customWidth="1"/>
    <col min="6906" max="6906" width="21.58203125" style="105" customWidth="1"/>
    <col min="6907" max="7156" width="8.9140625" style="105"/>
    <col min="7157" max="7157" width="29.08203125" style="105" customWidth="1"/>
    <col min="7158" max="7159" width="27.58203125" style="105" customWidth="1"/>
    <col min="7160" max="7160" width="26.08203125" style="105" customWidth="1"/>
    <col min="7161" max="7161" width="25.9140625" style="105" customWidth="1"/>
    <col min="7162" max="7162" width="21.58203125" style="105" customWidth="1"/>
    <col min="7163" max="7412" width="8.9140625" style="105"/>
    <col min="7413" max="7413" width="29.08203125" style="105" customWidth="1"/>
    <col min="7414" max="7415" width="27.58203125" style="105" customWidth="1"/>
    <col min="7416" max="7416" width="26.08203125" style="105" customWidth="1"/>
    <col min="7417" max="7417" width="25.9140625" style="105" customWidth="1"/>
    <col min="7418" max="7418" width="21.58203125" style="105" customWidth="1"/>
    <col min="7419" max="7668" width="8.9140625" style="105"/>
    <col min="7669" max="7669" width="29.08203125" style="105" customWidth="1"/>
    <col min="7670" max="7671" width="27.58203125" style="105" customWidth="1"/>
    <col min="7672" max="7672" width="26.08203125" style="105" customWidth="1"/>
    <col min="7673" max="7673" width="25.9140625" style="105" customWidth="1"/>
    <col min="7674" max="7674" width="21.58203125" style="105" customWidth="1"/>
    <col min="7675" max="7924" width="8.9140625" style="105"/>
    <col min="7925" max="7925" width="29.08203125" style="105" customWidth="1"/>
    <col min="7926" max="7927" width="27.58203125" style="105" customWidth="1"/>
    <col min="7928" max="7928" width="26.08203125" style="105" customWidth="1"/>
    <col min="7929" max="7929" width="25.9140625" style="105" customWidth="1"/>
    <col min="7930" max="7930" width="21.58203125" style="105" customWidth="1"/>
    <col min="7931" max="8180" width="8.9140625" style="105"/>
    <col min="8181" max="8181" width="29.08203125" style="105" customWidth="1"/>
    <col min="8182" max="8183" width="27.58203125" style="105" customWidth="1"/>
    <col min="8184" max="8184" width="26.08203125" style="105" customWidth="1"/>
    <col min="8185" max="8185" width="25.9140625" style="105" customWidth="1"/>
    <col min="8186" max="8186" width="21.58203125" style="105" customWidth="1"/>
    <col min="8187" max="8436" width="8.9140625" style="105"/>
    <col min="8437" max="8437" width="29.08203125" style="105" customWidth="1"/>
    <col min="8438" max="8439" width="27.58203125" style="105" customWidth="1"/>
    <col min="8440" max="8440" width="26.08203125" style="105" customWidth="1"/>
    <col min="8441" max="8441" width="25.9140625" style="105" customWidth="1"/>
    <col min="8442" max="8442" width="21.58203125" style="105" customWidth="1"/>
    <col min="8443" max="8692" width="8.9140625" style="105"/>
    <col min="8693" max="8693" width="29.08203125" style="105" customWidth="1"/>
    <col min="8694" max="8695" width="27.58203125" style="105" customWidth="1"/>
    <col min="8696" max="8696" width="26.08203125" style="105" customWidth="1"/>
    <col min="8697" max="8697" width="25.9140625" style="105" customWidth="1"/>
    <col min="8698" max="8698" width="21.58203125" style="105" customWidth="1"/>
    <col min="8699" max="8948" width="8.9140625" style="105"/>
    <col min="8949" max="8949" width="29.08203125" style="105" customWidth="1"/>
    <col min="8950" max="8951" width="27.58203125" style="105" customWidth="1"/>
    <col min="8952" max="8952" width="26.08203125" style="105" customWidth="1"/>
    <col min="8953" max="8953" width="25.9140625" style="105" customWidth="1"/>
    <col min="8954" max="8954" width="21.58203125" style="105" customWidth="1"/>
    <col min="8955" max="9204" width="8.9140625" style="105"/>
    <col min="9205" max="9205" width="29.08203125" style="105" customWidth="1"/>
    <col min="9206" max="9207" width="27.58203125" style="105" customWidth="1"/>
    <col min="9208" max="9208" width="26.08203125" style="105" customWidth="1"/>
    <col min="9209" max="9209" width="25.9140625" style="105" customWidth="1"/>
    <col min="9210" max="9210" width="21.58203125" style="105" customWidth="1"/>
    <col min="9211" max="9460" width="8.9140625" style="105"/>
    <col min="9461" max="9461" width="29.08203125" style="105" customWidth="1"/>
    <col min="9462" max="9463" width="27.58203125" style="105" customWidth="1"/>
    <col min="9464" max="9464" width="26.08203125" style="105" customWidth="1"/>
    <col min="9465" max="9465" width="25.9140625" style="105" customWidth="1"/>
    <col min="9466" max="9466" width="21.58203125" style="105" customWidth="1"/>
    <col min="9467" max="9716" width="8.9140625" style="105"/>
    <col min="9717" max="9717" width="29.08203125" style="105" customWidth="1"/>
    <col min="9718" max="9719" width="27.58203125" style="105" customWidth="1"/>
    <col min="9720" max="9720" width="26.08203125" style="105" customWidth="1"/>
    <col min="9721" max="9721" width="25.9140625" style="105" customWidth="1"/>
    <col min="9722" max="9722" width="21.58203125" style="105" customWidth="1"/>
    <col min="9723" max="9972" width="8.9140625" style="105"/>
    <col min="9973" max="9973" width="29.08203125" style="105" customWidth="1"/>
    <col min="9974" max="9975" width="27.58203125" style="105" customWidth="1"/>
    <col min="9976" max="9976" width="26.08203125" style="105" customWidth="1"/>
    <col min="9977" max="9977" width="25.9140625" style="105" customWidth="1"/>
    <col min="9978" max="9978" width="21.58203125" style="105" customWidth="1"/>
    <col min="9979" max="10228" width="8.9140625" style="105"/>
    <col min="10229" max="10229" width="29.08203125" style="105" customWidth="1"/>
    <col min="10230" max="10231" width="27.58203125" style="105" customWidth="1"/>
    <col min="10232" max="10232" width="26.08203125" style="105" customWidth="1"/>
    <col min="10233" max="10233" width="25.9140625" style="105" customWidth="1"/>
    <col min="10234" max="10234" width="21.58203125" style="105" customWidth="1"/>
    <col min="10235" max="10484" width="8.9140625" style="105"/>
    <col min="10485" max="10485" width="29.08203125" style="105" customWidth="1"/>
    <col min="10486" max="10487" width="27.58203125" style="105" customWidth="1"/>
    <col min="10488" max="10488" width="26.08203125" style="105" customWidth="1"/>
    <col min="10489" max="10489" width="25.9140625" style="105" customWidth="1"/>
    <col min="10490" max="10490" width="21.58203125" style="105" customWidth="1"/>
    <col min="10491" max="10740" width="8.9140625" style="105"/>
    <col min="10741" max="10741" width="29.08203125" style="105" customWidth="1"/>
    <col min="10742" max="10743" width="27.58203125" style="105" customWidth="1"/>
    <col min="10744" max="10744" width="26.08203125" style="105" customWidth="1"/>
    <col min="10745" max="10745" width="25.9140625" style="105" customWidth="1"/>
    <col min="10746" max="10746" width="21.58203125" style="105" customWidth="1"/>
    <col min="10747" max="10996" width="8.9140625" style="105"/>
    <col min="10997" max="10997" width="29.08203125" style="105" customWidth="1"/>
    <col min="10998" max="10999" width="27.58203125" style="105" customWidth="1"/>
    <col min="11000" max="11000" width="26.08203125" style="105" customWidth="1"/>
    <col min="11001" max="11001" width="25.9140625" style="105" customWidth="1"/>
    <col min="11002" max="11002" width="21.58203125" style="105" customWidth="1"/>
    <col min="11003" max="11252" width="8.9140625" style="105"/>
    <col min="11253" max="11253" width="29.08203125" style="105" customWidth="1"/>
    <col min="11254" max="11255" width="27.58203125" style="105" customWidth="1"/>
    <col min="11256" max="11256" width="26.08203125" style="105" customWidth="1"/>
    <col min="11257" max="11257" width="25.9140625" style="105" customWidth="1"/>
    <col min="11258" max="11258" width="21.58203125" style="105" customWidth="1"/>
    <col min="11259" max="11508" width="8.9140625" style="105"/>
    <col min="11509" max="11509" width="29.08203125" style="105" customWidth="1"/>
    <col min="11510" max="11511" width="27.58203125" style="105" customWidth="1"/>
    <col min="11512" max="11512" width="26.08203125" style="105" customWidth="1"/>
    <col min="11513" max="11513" width="25.9140625" style="105" customWidth="1"/>
    <col min="11514" max="11514" width="21.58203125" style="105" customWidth="1"/>
    <col min="11515" max="11764" width="8.9140625" style="105"/>
    <col min="11765" max="11765" width="29.08203125" style="105" customWidth="1"/>
    <col min="11766" max="11767" width="27.58203125" style="105" customWidth="1"/>
    <col min="11768" max="11768" width="26.08203125" style="105" customWidth="1"/>
    <col min="11769" max="11769" width="25.9140625" style="105" customWidth="1"/>
    <col min="11770" max="11770" width="21.58203125" style="105" customWidth="1"/>
    <col min="11771" max="12020" width="8.9140625" style="105"/>
    <col min="12021" max="12021" width="29.08203125" style="105" customWidth="1"/>
    <col min="12022" max="12023" width="27.58203125" style="105" customWidth="1"/>
    <col min="12024" max="12024" width="26.08203125" style="105" customWidth="1"/>
    <col min="12025" max="12025" width="25.9140625" style="105" customWidth="1"/>
    <col min="12026" max="12026" width="21.58203125" style="105" customWidth="1"/>
    <col min="12027" max="12276" width="8.9140625" style="105"/>
    <col min="12277" max="12277" width="29.08203125" style="105" customWidth="1"/>
    <col min="12278" max="12279" width="27.58203125" style="105" customWidth="1"/>
    <col min="12280" max="12280" width="26.08203125" style="105" customWidth="1"/>
    <col min="12281" max="12281" width="25.9140625" style="105" customWidth="1"/>
    <col min="12282" max="12282" width="21.58203125" style="105" customWidth="1"/>
    <col min="12283" max="12532" width="8.9140625" style="105"/>
    <col min="12533" max="12533" width="29.08203125" style="105" customWidth="1"/>
    <col min="12534" max="12535" width="27.58203125" style="105" customWidth="1"/>
    <col min="12536" max="12536" width="26.08203125" style="105" customWidth="1"/>
    <col min="12537" max="12537" width="25.9140625" style="105" customWidth="1"/>
    <col min="12538" max="12538" width="21.58203125" style="105" customWidth="1"/>
    <col min="12539" max="12788" width="8.9140625" style="105"/>
    <col min="12789" max="12789" width="29.08203125" style="105" customWidth="1"/>
    <col min="12790" max="12791" width="27.58203125" style="105" customWidth="1"/>
    <col min="12792" max="12792" width="26.08203125" style="105" customWidth="1"/>
    <col min="12793" max="12793" width="25.9140625" style="105" customWidth="1"/>
    <col min="12794" max="12794" width="21.58203125" style="105" customWidth="1"/>
    <col min="12795" max="13044" width="8.9140625" style="105"/>
    <col min="13045" max="13045" width="29.08203125" style="105" customWidth="1"/>
    <col min="13046" max="13047" width="27.58203125" style="105" customWidth="1"/>
    <col min="13048" max="13048" width="26.08203125" style="105" customWidth="1"/>
    <col min="13049" max="13049" width="25.9140625" style="105" customWidth="1"/>
    <col min="13050" max="13050" width="21.58203125" style="105" customWidth="1"/>
    <col min="13051" max="13300" width="8.9140625" style="105"/>
    <col min="13301" max="13301" width="29.08203125" style="105" customWidth="1"/>
    <col min="13302" max="13303" width="27.58203125" style="105" customWidth="1"/>
    <col min="13304" max="13304" width="26.08203125" style="105" customWidth="1"/>
    <col min="13305" max="13305" width="25.9140625" style="105" customWidth="1"/>
    <col min="13306" max="13306" width="21.58203125" style="105" customWidth="1"/>
    <col min="13307" max="13556" width="8.9140625" style="105"/>
    <col min="13557" max="13557" width="29.08203125" style="105" customWidth="1"/>
    <col min="13558" max="13559" width="27.58203125" style="105" customWidth="1"/>
    <col min="13560" max="13560" width="26.08203125" style="105" customWidth="1"/>
    <col min="13561" max="13561" width="25.9140625" style="105" customWidth="1"/>
    <col min="13562" max="13562" width="21.58203125" style="105" customWidth="1"/>
    <col min="13563" max="13812" width="8.9140625" style="105"/>
    <col min="13813" max="13813" width="29.08203125" style="105" customWidth="1"/>
    <col min="13814" max="13815" width="27.58203125" style="105" customWidth="1"/>
    <col min="13816" max="13816" width="26.08203125" style="105" customWidth="1"/>
    <col min="13817" max="13817" width="25.9140625" style="105" customWidth="1"/>
    <col min="13818" max="13818" width="21.58203125" style="105" customWidth="1"/>
    <col min="13819" max="14068" width="8.9140625" style="105"/>
    <col min="14069" max="14069" width="29.08203125" style="105" customWidth="1"/>
    <col min="14070" max="14071" width="27.58203125" style="105" customWidth="1"/>
    <col min="14072" max="14072" width="26.08203125" style="105" customWidth="1"/>
    <col min="14073" max="14073" width="25.9140625" style="105" customWidth="1"/>
    <col min="14074" max="14074" width="21.58203125" style="105" customWidth="1"/>
    <col min="14075" max="14324" width="8.9140625" style="105"/>
    <col min="14325" max="14325" width="29.08203125" style="105" customWidth="1"/>
    <col min="14326" max="14327" width="27.58203125" style="105" customWidth="1"/>
    <col min="14328" max="14328" width="26.08203125" style="105" customWidth="1"/>
    <col min="14329" max="14329" width="25.9140625" style="105" customWidth="1"/>
    <col min="14330" max="14330" width="21.58203125" style="105" customWidth="1"/>
    <col min="14331" max="14580" width="8.9140625" style="105"/>
    <col min="14581" max="14581" width="29.08203125" style="105" customWidth="1"/>
    <col min="14582" max="14583" width="27.58203125" style="105" customWidth="1"/>
    <col min="14584" max="14584" width="26.08203125" style="105" customWidth="1"/>
    <col min="14585" max="14585" width="25.9140625" style="105" customWidth="1"/>
    <col min="14586" max="14586" width="21.58203125" style="105" customWidth="1"/>
    <col min="14587" max="14836" width="8.9140625" style="105"/>
    <col min="14837" max="14837" width="29.08203125" style="105" customWidth="1"/>
    <col min="14838" max="14839" width="27.58203125" style="105" customWidth="1"/>
    <col min="14840" max="14840" width="26.08203125" style="105" customWidth="1"/>
    <col min="14841" max="14841" width="25.9140625" style="105" customWidth="1"/>
    <col min="14842" max="14842" width="21.58203125" style="105" customWidth="1"/>
    <col min="14843" max="15092" width="8.9140625" style="105"/>
    <col min="15093" max="15093" width="29.08203125" style="105" customWidth="1"/>
    <col min="15094" max="15095" width="27.58203125" style="105" customWidth="1"/>
    <col min="15096" max="15096" width="26.08203125" style="105" customWidth="1"/>
    <col min="15097" max="15097" width="25.9140625" style="105" customWidth="1"/>
    <col min="15098" max="15098" width="21.58203125" style="105" customWidth="1"/>
    <col min="15099" max="15348" width="8.9140625" style="105"/>
    <col min="15349" max="15349" width="29.08203125" style="105" customWidth="1"/>
    <col min="15350" max="15351" width="27.58203125" style="105" customWidth="1"/>
    <col min="15352" max="15352" width="26.08203125" style="105" customWidth="1"/>
    <col min="15353" max="15353" width="25.9140625" style="105" customWidth="1"/>
    <col min="15354" max="15354" width="21.58203125" style="105" customWidth="1"/>
    <col min="15355" max="15604" width="8.9140625" style="105"/>
    <col min="15605" max="15605" width="29.08203125" style="105" customWidth="1"/>
    <col min="15606" max="15607" width="27.58203125" style="105" customWidth="1"/>
    <col min="15608" max="15608" width="26.08203125" style="105" customWidth="1"/>
    <col min="15609" max="15609" width="25.9140625" style="105" customWidth="1"/>
    <col min="15610" max="15610" width="21.58203125" style="105" customWidth="1"/>
    <col min="15611" max="15860" width="8.9140625" style="105"/>
    <col min="15861" max="15861" width="29.08203125" style="105" customWidth="1"/>
    <col min="15862" max="15863" width="27.58203125" style="105" customWidth="1"/>
    <col min="15864" max="15864" width="26.08203125" style="105" customWidth="1"/>
    <col min="15865" max="15865" width="25.9140625" style="105" customWidth="1"/>
    <col min="15866" max="15866" width="21.58203125" style="105" customWidth="1"/>
    <col min="15867" max="16116" width="8.9140625" style="105"/>
    <col min="16117" max="16117" width="29.08203125" style="105" customWidth="1"/>
    <col min="16118" max="16119" width="27.58203125" style="105" customWidth="1"/>
    <col min="16120" max="16120" width="26.08203125" style="105" customWidth="1"/>
    <col min="16121" max="16121" width="25.9140625" style="105" customWidth="1"/>
    <col min="16122" max="16122" width="21.58203125" style="105" customWidth="1"/>
    <col min="16123" max="16384" width="8.9140625" style="105"/>
  </cols>
  <sheetData>
    <row r="1" spans="1:6" ht="15" x14ac:dyDescent="0.3">
      <c r="A1" s="188" t="s">
        <v>5551</v>
      </c>
      <c r="B1" s="188"/>
      <c r="C1" s="188"/>
      <c r="D1" s="188"/>
      <c r="E1" s="188"/>
      <c r="F1" s="188"/>
    </row>
    <row r="2" spans="1:6" ht="15" x14ac:dyDescent="0.3">
      <c r="A2" s="188" t="s">
        <v>5534</v>
      </c>
      <c r="B2" s="188"/>
      <c r="C2" s="188"/>
      <c r="D2" s="188"/>
      <c r="E2" s="188"/>
      <c r="F2" s="188"/>
    </row>
    <row r="3" spans="1:6" x14ac:dyDescent="0.35">
      <c r="A3" s="189" t="s">
        <v>5519</v>
      </c>
      <c r="B3" s="189"/>
      <c r="C3" s="189"/>
      <c r="D3" s="189"/>
      <c r="E3" s="189"/>
      <c r="F3" s="189"/>
    </row>
    <row r="4" spans="1:6" s="86" customFormat="1" x14ac:dyDescent="0.35">
      <c r="A4" s="33"/>
      <c r="B4" s="34"/>
      <c r="C4" s="33"/>
      <c r="D4" s="33"/>
      <c r="E4" s="33"/>
      <c r="F4" s="42" t="s">
        <v>1379</v>
      </c>
    </row>
    <row r="5" spans="1:6" s="86" customFormat="1" ht="36" customHeight="1" x14ac:dyDescent="0.3">
      <c r="A5" s="190" t="s">
        <v>0</v>
      </c>
      <c r="B5" s="190" t="s">
        <v>1</v>
      </c>
      <c r="C5" s="190" t="s">
        <v>2</v>
      </c>
      <c r="D5" s="190"/>
      <c r="E5" s="190" t="s">
        <v>3</v>
      </c>
      <c r="F5" s="181" t="s">
        <v>1378</v>
      </c>
    </row>
    <row r="6" spans="1:6" s="86" customFormat="1" ht="57" customHeight="1" x14ac:dyDescent="0.3">
      <c r="A6" s="190"/>
      <c r="B6" s="190"/>
      <c r="C6" s="26" t="s">
        <v>4</v>
      </c>
      <c r="D6" s="26" t="s">
        <v>5</v>
      </c>
      <c r="E6" s="190"/>
      <c r="F6" s="181"/>
    </row>
    <row r="7" spans="1:6" s="86" customFormat="1" x14ac:dyDescent="0.3">
      <c r="A7" s="106" t="s">
        <v>6</v>
      </c>
      <c r="B7" s="106" t="s">
        <v>7</v>
      </c>
      <c r="C7" s="106" t="s">
        <v>8</v>
      </c>
      <c r="D7" s="106" t="s">
        <v>9</v>
      </c>
      <c r="E7" s="106" t="s">
        <v>1376</v>
      </c>
      <c r="F7" s="106" t="s">
        <v>1377</v>
      </c>
    </row>
    <row r="8" spans="1:6" s="86" customFormat="1" ht="17.5" x14ac:dyDescent="0.3">
      <c r="A8" s="107" t="s">
        <v>4174</v>
      </c>
      <c r="B8" s="108" t="s">
        <v>4175</v>
      </c>
      <c r="C8" s="109"/>
      <c r="D8" s="109"/>
      <c r="E8" s="109"/>
      <c r="F8" s="4"/>
    </row>
    <row r="9" spans="1:6" ht="18" x14ac:dyDescent="0.3">
      <c r="A9" s="220">
        <v>1</v>
      </c>
      <c r="B9" s="221" t="s">
        <v>4176</v>
      </c>
      <c r="C9" s="110" t="s">
        <v>4177</v>
      </c>
      <c r="D9" s="110" t="s">
        <v>4178</v>
      </c>
      <c r="E9" s="13">
        <v>22000</v>
      </c>
      <c r="F9" s="4">
        <v>120700</v>
      </c>
    </row>
    <row r="10" spans="1:6" ht="18" x14ac:dyDescent="0.3">
      <c r="A10" s="220"/>
      <c r="B10" s="221"/>
      <c r="C10" s="110" t="s">
        <v>4178</v>
      </c>
      <c r="D10" s="110" t="s">
        <v>1983</v>
      </c>
      <c r="E10" s="13">
        <v>13200</v>
      </c>
      <c r="F10" s="4">
        <v>120700</v>
      </c>
    </row>
    <row r="11" spans="1:6" ht="54" x14ac:dyDescent="0.3">
      <c r="A11" s="111">
        <v>2</v>
      </c>
      <c r="B11" s="112" t="s">
        <v>4178</v>
      </c>
      <c r="C11" s="110" t="s">
        <v>4179</v>
      </c>
      <c r="D11" s="113" t="s">
        <v>4180</v>
      </c>
      <c r="E11" s="13">
        <v>13200</v>
      </c>
      <c r="F11" s="4">
        <v>120700</v>
      </c>
    </row>
    <row r="12" spans="1:6" ht="36" x14ac:dyDescent="0.3">
      <c r="A12" s="111">
        <v>3</v>
      </c>
      <c r="B12" s="112" t="s">
        <v>4181</v>
      </c>
      <c r="C12" s="112" t="s">
        <v>4176</v>
      </c>
      <c r="D12" s="112" t="s">
        <v>1983</v>
      </c>
      <c r="E12" s="13">
        <v>7800</v>
      </c>
      <c r="F12" s="4">
        <v>71300</v>
      </c>
    </row>
    <row r="13" spans="1:6" s="130" customFormat="1" ht="36" x14ac:dyDescent="0.4">
      <c r="A13" s="111">
        <v>4</v>
      </c>
      <c r="B13" s="112" t="s">
        <v>4182</v>
      </c>
      <c r="C13" s="112" t="s">
        <v>4176</v>
      </c>
      <c r="D13" s="112" t="s">
        <v>1983</v>
      </c>
      <c r="E13" s="13">
        <v>7800</v>
      </c>
      <c r="F13" s="4">
        <v>71300</v>
      </c>
    </row>
    <row r="14" spans="1:6" s="130" customFormat="1" ht="36" x14ac:dyDescent="0.4">
      <c r="A14" s="111">
        <v>5</v>
      </c>
      <c r="B14" s="112" t="s">
        <v>4183</v>
      </c>
      <c r="C14" s="110" t="s">
        <v>4182</v>
      </c>
      <c r="D14" s="110" t="s">
        <v>4184</v>
      </c>
      <c r="E14" s="13">
        <v>7800</v>
      </c>
      <c r="F14" s="4">
        <v>71300</v>
      </c>
    </row>
    <row r="15" spans="1:6" ht="36" x14ac:dyDescent="0.3">
      <c r="A15" s="111">
        <v>6</v>
      </c>
      <c r="B15" s="112" t="s">
        <v>4185</v>
      </c>
      <c r="C15" s="110" t="s">
        <v>4183</v>
      </c>
      <c r="D15" s="110" t="s">
        <v>1983</v>
      </c>
      <c r="E15" s="13">
        <v>5800</v>
      </c>
      <c r="F15" s="4">
        <v>52700</v>
      </c>
    </row>
    <row r="16" spans="1:6" ht="36" x14ac:dyDescent="0.3">
      <c r="A16" s="111">
        <v>7</v>
      </c>
      <c r="B16" s="112" t="s">
        <v>4184</v>
      </c>
      <c r="C16" s="110" t="s">
        <v>4183</v>
      </c>
      <c r="D16" s="110" t="s">
        <v>1983</v>
      </c>
      <c r="E16" s="13">
        <v>5800</v>
      </c>
      <c r="F16" s="4">
        <v>52700</v>
      </c>
    </row>
    <row r="17" spans="1:6" ht="36" x14ac:dyDescent="0.3">
      <c r="A17" s="111">
        <v>8</v>
      </c>
      <c r="B17" s="112" t="s">
        <v>4186</v>
      </c>
      <c r="C17" s="110" t="s">
        <v>4183</v>
      </c>
      <c r="D17" s="110" t="s">
        <v>4187</v>
      </c>
      <c r="E17" s="13">
        <v>5800</v>
      </c>
      <c r="F17" s="4">
        <v>52700</v>
      </c>
    </row>
    <row r="18" spans="1:6" ht="36" x14ac:dyDescent="0.3">
      <c r="A18" s="111">
        <v>9</v>
      </c>
      <c r="B18" s="112" t="s">
        <v>4188</v>
      </c>
      <c r="C18" s="110" t="s">
        <v>4183</v>
      </c>
      <c r="D18" s="110" t="s">
        <v>4187</v>
      </c>
      <c r="E18" s="13">
        <v>5800</v>
      </c>
      <c r="F18" s="4">
        <v>71300</v>
      </c>
    </row>
    <row r="19" spans="1:6" ht="36" x14ac:dyDescent="0.3">
      <c r="A19" s="111">
        <v>10</v>
      </c>
      <c r="B19" s="112" t="s">
        <v>4187</v>
      </c>
      <c r="C19" s="110" t="s">
        <v>4183</v>
      </c>
      <c r="D19" s="110" t="s">
        <v>4189</v>
      </c>
      <c r="E19" s="13">
        <v>5800</v>
      </c>
      <c r="F19" s="4">
        <v>52700</v>
      </c>
    </row>
    <row r="20" spans="1:6" ht="36" x14ac:dyDescent="0.3">
      <c r="A20" s="111">
        <v>11</v>
      </c>
      <c r="B20" s="112" t="s">
        <v>4189</v>
      </c>
      <c r="C20" s="110" t="s">
        <v>4187</v>
      </c>
      <c r="D20" s="110" t="s">
        <v>4190</v>
      </c>
      <c r="E20" s="13">
        <v>5800</v>
      </c>
      <c r="F20" s="4">
        <v>52700</v>
      </c>
    </row>
    <row r="21" spans="1:6" ht="36" x14ac:dyDescent="0.3">
      <c r="A21" s="111">
        <v>12</v>
      </c>
      <c r="B21" s="112" t="s">
        <v>4191</v>
      </c>
      <c r="C21" s="110" t="s">
        <v>4176</v>
      </c>
      <c r="D21" s="110" t="s">
        <v>4187</v>
      </c>
      <c r="E21" s="13">
        <v>7800</v>
      </c>
      <c r="F21" s="4">
        <v>71300</v>
      </c>
    </row>
    <row r="22" spans="1:6" ht="36" x14ac:dyDescent="0.3">
      <c r="A22" s="111">
        <v>13</v>
      </c>
      <c r="B22" s="112" t="s">
        <v>4192</v>
      </c>
      <c r="C22" s="112" t="s">
        <v>4176</v>
      </c>
      <c r="D22" s="112" t="s">
        <v>1983</v>
      </c>
      <c r="E22" s="13">
        <v>7800</v>
      </c>
      <c r="F22" s="4">
        <v>71300</v>
      </c>
    </row>
    <row r="23" spans="1:6" ht="36" x14ac:dyDescent="0.3">
      <c r="A23" s="111">
        <v>14</v>
      </c>
      <c r="B23" s="112" t="s">
        <v>4193</v>
      </c>
      <c r="C23" s="112" t="s">
        <v>4176</v>
      </c>
      <c r="D23" s="112" t="s">
        <v>3052</v>
      </c>
      <c r="E23" s="13">
        <v>7800</v>
      </c>
      <c r="F23" s="4">
        <v>71300</v>
      </c>
    </row>
    <row r="24" spans="1:6" ht="36" x14ac:dyDescent="0.3">
      <c r="A24" s="111">
        <v>15</v>
      </c>
      <c r="B24" s="112" t="s">
        <v>4190</v>
      </c>
      <c r="C24" s="110" t="s">
        <v>4193</v>
      </c>
      <c r="D24" s="110" t="s">
        <v>4189</v>
      </c>
      <c r="E24" s="13">
        <v>7800</v>
      </c>
      <c r="F24" s="4">
        <v>71300</v>
      </c>
    </row>
    <row r="25" spans="1:6" ht="36" x14ac:dyDescent="0.3">
      <c r="A25" s="111">
        <v>16</v>
      </c>
      <c r="B25" s="112" t="s">
        <v>4194</v>
      </c>
      <c r="C25" s="110" t="s">
        <v>4193</v>
      </c>
      <c r="D25" s="110" t="s">
        <v>1983</v>
      </c>
      <c r="E25" s="13">
        <v>7800</v>
      </c>
      <c r="F25" s="4">
        <v>71300</v>
      </c>
    </row>
    <row r="26" spans="1:6" ht="36" x14ac:dyDescent="0.3">
      <c r="A26" s="111">
        <v>17</v>
      </c>
      <c r="B26" s="112" t="s">
        <v>4195</v>
      </c>
      <c r="C26" s="110" t="s">
        <v>4196</v>
      </c>
      <c r="D26" s="110" t="s">
        <v>4197</v>
      </c>
      <c r="E26" s="13">
        <v>7800</v>
      </c>
      <c r="F26" s="4">
        <v>71300</v>
      </c>
    </row>
    <row r="27" spans="1:6" ht="36" x14ac:dyDescent="0.3">
      <c r="A27" s="111">
        <v>18</v>
      </c>
      <c r="B27" s="112" t="s">
        <v>4198</v>
      </c>
      <c r="C27" s="112" t="s">
        <v>4176</v>
      </c>
      <c r="D27" s="112" t="s">
        <v>4178</v>
      </c>
      <c r="E27" s="13">
        <v>7700</v>
      </c>
      <c r="F27" s="4">
        <v>70500</v>
      </c>
    </row>
    <row r="28" spans="1:6" ht="36" x14ac:dyDescent="0.3">
      <c r="A28" s="111">
        <v>19</v>
      </c>
      <c r="B28" s="112" t="s">
        <v>4199</v>
      </c>
      <c r="C28" s="110" t="s">
        <v>4176</v>
      </c>
      <c r="D28" s="110" t="s">
        <v>4200</v>
      </c>
      <c r="E28" s="13">
        <v>7800</v>
      </c>
      <c r="F28" s="4">
        <v>71300</v>
      </c>
    </row>
    <row r="29" spans="1:6" ht="36" x14ac:dyDescent="0.3">
      <c r="A29" s="111">
        <v>20</v>
      </c>
      <c r="B29" s="112" t="s">
        <v>4201</v>
      </c>
      <c r="C29" s="110" t="s">
        <v>4199</v>
      </c>
      <c r="D29" s="110" t="s">
        <v>4202</v>
      </c>
      <c r="E29" s="13">
        <v>7800</v>
      </c>
      <c r="F29" s="4">
        <v>71300</v>
      </c>
    </row>
    <row r="30" spans="1:6" ht="36" x14ac:dyDescent="0.3">
      <c r="A30" s="111">
        <v>21</v>
      </c>
      <c r="B30" s="112" t="s">
        <v>4202</v>
      </c>
      <c r="C30" s="112" t="s">
        <v>636</v>
      </c>
      <c r="D30" s="112"/>
      <c r="E30" s="13">
        <v>8600</v>
      </c>
      <c r="F30" s="4">
        <v>78600</v>
      </c>
    </row>
    <row r="31" spans="1:6" ht="36" x14ac:dyDescent="0.3">
      <c r="A31" s="111">
        <v>22</v>
      </c>
      <c r="B31" s="112" t="s">
        <v>4203</v>
      </c>
      <c r="C31" s="110" t="s">
        <v>4176</v>
      </c>
      <c r="D31" s="110" t="s">
        <v>4202</v>
      </c>
      <c r="E31" s="13">
        <v>8600</v>
      </c>
      <c r="F31" s="4">
        <v>78600</v>
      </c>
    </row>
    <row r="32" spans="1:6" ht="36" x14ac:dyDescent="0.3">
      <c r="A32" s="111">
        <v>23</v>
      </c>
      <c r="B32" s="112" t="s">
        <v>4204</v>
      </c>
      <c r="C32" s="110" t="s">
        <v>4203</v>
      </c>
      <c r="D32" s="110" t="s">
        <v>1983</v>
      </c>
      <c r="E32" s="13">
        <v>7800</v>
      </c>
      <c r="F32" s="4">
        <v>71300</v>
      </c>
    </row>
    <row r="33" spans="1:6" ht="36" x14ac:dyDescent="0.3">
      <c r="A33" s="111">
        <v>24</v>
      </c>
      <c r="B33" s="112" t="s">
        <v>4205</v>
      </c>
      <c r="C33" s="112" t="s">
        <v>4176</v>
      </c>
      <c r="D33" s="112" t="s">
        <v>1983</v>
      </c>
      <c r="E33" s="13">
        <v>8600</v>
      </c>
      <c r="F33" s="4">
        <v>78600</v>
      </c>
    </row>
    <row r="34" spans="1:6" ht="36" x14ac:dyDescent="0.3">
      <c r="A34" s="111">
        <v>25</v>
      </c>
      <c r="B34" s="112" t="s">
        <v>4206</v>
      </c>
      <c r="C34" s="110" t="s">
        <v>4176</v>
      </c>
      <c r="D34" s="110" t="s">
        <v>4207</v>
      </c>
      <c r="E34" s="13">
        <v>7800</v>
      </c>
      <c r="F34" s="4">
        <v>71300</v>
      </c>
    </row>
    <row r="35" spans="1:6" ht="36" x14ac:dyDescent="0.3">
      <c r="A35" s="111">
        <v>26</v>
      </c>
      <c r="B35" s="112" t="s">
        <v>4208</v>
      </c>
      <c r="C35" s="110" t="s">
        <v>4209</v>
      </c>
      <c r="D35" s="110" t="s">
        <v>1983</v>
      </c>
      <c r="E35" s="13">
        <v>7800</v>
      </c>
      <c r="F35" s="4">
        <v>71300</v>
      </c>
    </row>
    <row r="36" spans="1:6" ht="36" x14ac:dyDescent="0.3">
      <c r="A36" s="111">
        <v>27</v>
      </c>
      <c r="B36" s="112" t="s">
        <v>4210</v>
      </c>
      <c r="C36" s="110" t="s">
        <v>4208</v>
      </c>
      <c r="D36" s="110" t="s">
        <v>1983</v>
      </c>
      <c r="E36" s="13">
        <v>7800</v>
      </c>
      <c r="F36" s="4">
        <v>71300</v>
      </c>
    </row>
    <row r="37" spans="1:6" ht="36" x14ac:dyDescent="0.3">
      <c r="A37" s="111">
        <v>28</v>
      </c>
      <c r="B37" s="112" t="s">
        <v>4211</v>
      </c>
      <c r="C37" s="110" t="s">
        <v>4176</v>
      </c>
      <c r="D37" s="110" t="s">
        <v>4208</v>
      </c>
      <c r="E37" s="13">
        <v>7800</v>
      </c>
      <c r="F37" s="4">
        <v>71300</v>
      </c>
    </row>
    <row r="38" spans="1:6" ht="36" x14ac:dyDescent="0.3">
      <c r="A38" s="111">
        <v>29</v>
      </c>
      <c r="B38" s="112" t="s">
        <v>4209</v>
      </c>
      <c r="C38" s="110" t="s">
        <v>4176</v>
      </c>
      <c r="D38" s="110" t="s">
        <v>1983</v>
      </c>
      <c r="E38" s="13">
        <v>7800</v>
      </c>
      <c r="F38" s="4">
        <v>71300</v>
      </c>
    </row>
    <row r="39" spans="1:6" ht="36" x14ac:dyDescent="0.3">
      <c r="A39" s="111">
        <v>30</v>
      </c>
      <c r="B39" s="112" t="s">
        <v>4212</v>
      </c>
      <c r="C39" s="110" t="s">
        <v>4176</v>
      </c>
      <c r="D39" s="112" t="s">
        <v>4213</v>
      </c>
      <c r="E39" s="13">
        <v>7800</v>
      </c>
      <c r="F39" s="4">
        <v>71300</v>
      </c>
    </row>
    <row r="40" spans="1:6" ht="36" x14ac:dyDescent="0.3">
      <c r="A40" s="111">
        <v>31</v>
      </c>
      <c r="B40" s="112" t="s">
        <v>4214</v>
      </c>
      <c r="C40" s="110" t="s">
        <v>4212</v>
      </c>
      <c r="D40" s="110" t="s">
        <v>1983</v>
      </c>
      <c r="E40" s="13">
        <v>7800</v>
      </c>
      <c r="F40" s="4">
        <v>71300</v>
      </c>
    </row>
    <row r="41" spans="1:6" ht="36" x14ac:dyDescent="0.3">
      <c r="A41" s="111">
        <v>32</v>
      </c>
      <c r="B41" s="112" t="s">
        <v>4215</v>
      </c>
      <c r="C41" s="110" t="s">
        <v>4176</v>
      </c>
      <c r="D41" s="110" t="s">
        <v>1983</v>
      </c>
      <c r="E41" s="13">
        <v>7800</v>
      </c>
      <c r="F41" s="4">
        <v>71300</v>
      </c>
    </row>
    <row r="42" spans="1:6" ht="36" x14ac:dyDescent="0.3">
      <c r="A42" s="111">
        <v>33</v>
      </c>
      <c r="B42" s="112" t="s">
        <v>4216</v>
      </c>
      <c r="C42" s="110" t="s">
        <v>4215</v>
      </c>
      <c r="D42" s="110" t="s">
        <v>1983</v>
      </c>
      <c r="E42" s="13">
        <v>7800</v>
      </c>
      <c r="F42" s="4">
        <v>71300</v>
      </c>
    </row>
    <row r="43" spans="1:6" ht="36" x14ac:dyDescent="0.3">
      <c r="A43" s="111">
        <v>34</v>
      </c>
      <c r="B43" s="112" t="s">
        <v>4217</v>
      </c>
      <c r="C43" s="112" t="s">
        <v>4176</v>
      </c>
      <c r="D43" s="112" t="s">
        <v>4218</v>
      </c>
      <c r="E43" s="13">
        <v>7800</v>
      </c>
      <c r="F43" s="4">
        <v>71300</v>
      </c>
    </row>
    <row r="44" spans="1:6" ht="36" x14ac:dyDescent="0.3">
      <c r="A44" s="220">
        <v>35</v>
      </c>
      <c r="B44" s="221" t="s">
        <v>4219</v>
      </c>
      <c r="C44" s="110" t="s">
        <v>4176</v>
      </c>
      <c r="D44" s="110" t="s">
        <v>4220</v>
      </c>
      <c r="E44" s="13">
        <v>7800</v>
      </c>
      <c r="F44" s="4">
        <v>71300</v>
      </c>
    </row>
    <row r="45" spans="1:6" ht="36" x14ac:dyDescent="0.3">
      <c r="A45" s="220"/>
      <c r="B45" s="221"/>
      <c r="C45" s="110" t="s">
        <v>4220</v>
      </c>
      <c r="D45" s="110" t="s">
        <v>1983</v>
      </c>
      <c r="E45" s="13">
        <v>7800</v>
      </c>
      <c r="F45" s="4">
        <v>71300</v>
      </c>
    </row>
    <row r="46" spans="1:6" ht="36" x14ac:dyDescent="0.3">
      <c r="A46" s="111">
        <v>36</v>
      </c>
      <c r="B46" s="112" t="s">
        <v>4221</v>
      </c>
      <c r="C46" s="110" t="s">
        <v>4219</v>
      </c>
      <c r="D46" s="110" t="s">
        <v>1983</v>
      </c>
      <c r="E46" s="13">
        <v>7800</v>
      </c>
      <c r="F46" s="4">
        <v>71300</v>
      </c>
    </row>
    <row r="47" spans="1:6" ht="36" x14ac:dyDescent="0.3">
      <c r="A47" s="111">
        <v>37</v>
      </c>
      <c r="B47" s="112" t="s">
        <v>4222</v>
      </c>
      <c r="C47" s="110" t="s">
        <v>4223</v>
      </c>
      <c r="D47" s="110" t="s">
        <v>1983</v>
      </c>
      <c r="E47" s="13">
        <v>7800</v>
      </c>
      <c r="F47" s="4">
        <v>71300</v>
      </c>
    </row>
    <row r="48" spans="1:6" ht="36" x14ac:dyDescent="0.3">
      <c r="A48" s="111">
        <v>38</v>
      </c>
      <c r="B48" s="112" t="s">
        <v>4224</v>
      </c>
      <c r="C48" s="110" t="s">
        <v>4225</v>
      </c>
      <c r="D48" s="110" t="s">
        <v>1983</v>
      </c>
      <c r="E48" s="13">
        <v>7800</v>
      </c>
      <c r="F48" s="4">
        <v>71300</v>
      </c>
    </row>
    <row r="49" spans="1:6" ht="36" x14ac:dyDescent="0.3">
      <c r="A49" s="111">
        <v>39</v>
      </c>
      <c r="B49" s="112" t="s">
        <v>4225</v>
      </c>
      <c r="C49" s="110" t="s">
        <v>636</v>
      </c>
      <c r="D49" s="110"/>
      <c r="E49" s="13">
        <v>7800</v>
      </c>
      <c r="F49" s="4">
        <v>71300</v>
      </c>
    </row>
    <row r="50" spans="1:6" ht="36" x14ac:dyDescent="0.3">
      <c r="A50" s="111">
        <v>40</v>
      </c>
      <c r="B50" s="112" t="s">
        <v>4220</v>
      </c>
      <c r="C50" s="110" t="s">
        <v>636</v>
      </c>
      <c r="D50" s="112"/>
      <c r="E50" s="13">
        <v>7800</v>
      </c>
      <c r="F50" s="4">
        <v>71300</v>
      </c>
    </row>
    <row r="51" spans="1:6" ht="36" x14ac:dyDescent="0.3">
      <c r="A51" s="111">
        <v>41</v>
      </c>
      <c r="B51" s="112" t="s">
        <v>4226</v>
      </c>
      <c r="C51" s="110" t="s">
        <v>4224</v>
      </c>
      <c r="D51" s="110" t="s">
        <v>4220</v>
      </c>
      <c r="E51" s="13">
        <v>7800</v>
      </c>
      <c r="F51" s="4">
        <v>71300</v>
      </c>
    </row>
    <row r="52" spans="1:6" ht="36" x14ac:dyDescent="0.3">
      <c r="A52" s="111">
        <v>42</v>
      </c>
      <c r="B52" s="112" t="s">
        <v>4223</v>
      </c>
      <c r="C52" s="110" t="s">
        <v>4225</v>
      </c>
      <c r="D52" s="110" t="s">
        <v>1983</v>
      </c>
      <c r="E52" s="13">
        <v>7800</v>
      </c>
      <c r="F52" s="4">
        <v>71300</v>
      </c>
    </row>
    <row r="53" spans="1:6" ht="36" x14ac:dyDescent="0.3">
      <c r="A53" s="111">
        <v>43</v>
      </c>
      <c r="B53" s="112" t="s">
        <v>4227</v>
      </c>
      <c r="C53" s="110" t="s">
        <v>4178</v>
      </c>
      <c r="D53" s="110" t="s">
        <v>4228</v>
      </c>
      <c r="E53" s="13">
        <v>7800</v>
      </c>
      <c r="F53" s="4">
        <v>71300</v>
      </c>
    </row>
    <row r="54" spans="1:6" ht="36" x14ac:dyDescent="0.3">
      <c r="A54" s="111">
        <v>44</v>
      </c>
      <c r="B54" s="112" t="s">
        <v>4229</v>
      </c>
      <c r="C54" s="110" t="s">
        <v>4227</v>
      </c>
      <c r="D54" s="110" t="s">
        <v>1983</v>
      </c>
      <c r="E54" s="13">
        <v>7800</v>
      </c>
      <c r="F54" s="4">
        <v>71300</v>
      </c>
    </row>
    <row r="55" spans="1:6" ht="36" x14ac:dyDescent="0.3">
      <c r="A55" s="111">
        <v>45</v>
      </c>
      <c r="B55" s="112" t="s">
        <v>4228</v>
      </c>
      <c r="C55" s="110" t="s">
        <v>4230</v>
      </c>
      <c r="D55" s="110" t="s">
        <v>1983</v>
      </c>
      <c r="E55" s="13">
        <v>7800</v>
      </c>
      <c r="F55" s="4">
        <v>71300</v>
      </c>
    </row>
    <row r="56" spans="1:6" ht="36" x14ac:dyDescent="0.3">
      <c r="A56" s="111">
        <v>46</v>
      </c>
      <c r="B56" s="112" t="s">
        <v>4231</v>
      </c>
      <c r="C56" s="112" t="s">
        <v>4232</v>
      </c>
      <c r="D56" s="110" t="s">
        <v>4233</v>
      </c>
      <c r="E56" s="13">
        <v>7800</v>
      </c>
      <c r="F56" s="4">
        <v>71300</v>
      </c>
    </row>
    <row r="57" spans="1:6" ht="36" x14ac:dyDescent="0.3">
      <c r="A57" s="111">
        <v>47</v>
      </c>
      <c r="B57" s="112" t="s">
        <v>4234</v>
      </c>
      <c r="C57" s="112" t="s">
        <v>4235</v>
      </c>
      <c r="D57" s="112" t="s">
        <v>1983</v>
      </c>
      <c r="E57" s="13">
        <v>7800</v>
      </c>
      <c r="F57" s="4">
        <v>71300</v>
      </c>
    </row>
    <row r="58" spans="1:6" ht="54" x14ac:dyDescent="0.3">
      <c r="A58" s="111">
        <v>48</v>
      </c>
      <c r="B58" s="112" t="s">
        <v>4236</v>
      </c>
      <c r="C58" s="112" t="s">
        <v>4237</v>
      </c>
      <c r="D58" s="112" t="s">
        <v>1983</v>
      </c>
      <c r="E58" s="13">
        <v>6600</v>
      </c>
      <c r="F58" s="4">
        <v>65600</v>
      </c>
    </row>
    <row r="59" spans="1:6" ht="36" x14ac:dyDescent="0.3">
      <c r="A59" s="111">
        <v>49</v>
      </c>
      <c r="B59" s="112" t="s">
        <v>4238</v>
      </c>
      <c r="C59" s="112" t="s">
        <v>636</v>
      </c>
      <c r="D59" s="112"/>
      <c r="E59" s="13">
        <v>6600</v>
      </c>
      <c r="F59" s="4">
        <v>65600</v>
      </c>
    </row>
    <row r="60" spans="1:6" ht="36" x14ac:dyDescent="0.3">
      <c r="A60" s="111">
        <v>50</v>
      </c>
      <c r="B60" s="112" t="s">
        <v>4239</v>
      </c>
      <c r="C60" s="112" t="s">
        <v>4240</v>
      </c>
      <c r="D60" s="112" t="s">
        <v>1983</v>
      </c>
      <c r="E60" s="13">
        <v>6600</v>
      </c>
      <c r="F60" s="4">
        <v>60800</v>
      </c>
    </row>
    <row r="61" spans="1:6" ht="36" x14ac:dyDescent="0.3">
      <c r="A61" s="111">
        <v>51</v>
      </c>
      <c r="B61" s="112" t="s">
        <v>4241</v>
      </c>
      <c r="C61" s="112" t="s">
        <v>4240</v>
      </c>
      <c r="D61" s="112" t="s">
        <v>1983</v>
      </c>
      <c r="E61" s="13">
        <v>8400</v>
      </c>
      <c r="F61" s="4">
        <v>77000</v>
      </c>
    </row>
    <row r="62" spans="1:6" ht="36" x14ac:dyDescent="0.3">
      <c r="A62" s="111">
        <v>52</v>
      </c>
      <c r="B62" s="112" t="s">
        <v>4242</v>
      </c>
      <c r="C62" s="112" t="s">
        <v>2466</v>
      </c>
      <c r="D62" s="112" t="s">
        <v>1983</v>
      </c>
      <c r="E62" s="13">
        <v>10500</v>
      </c>
      <c r="F62" s="4">
        <v>96400</v>
      </c>
    </row>
    <row r="63" spans="1:6" ht="36" x14ac:dyDescent="0.3">
      <c r="A63" s="111">
        <v>53</v>
      </c>
      <c r="B63" s="112" t="s">
        <v>4243</v>
      </c>
      <c r="C63" s="112" t="s">
        <v>2466</v>
      </c>
      <c r="D63" s="112" t="s">
        <v>1983</v>
      </c>
      <c r="E63" s="13">
        <v>7800</v>
      </c>
      <c r="F63" s="4">
        <v>71300</v>
      </c>
    </row>
    <row r="64" spans="1:6" ht="36" x14ac:dyDescent="0.3">
      <c r="A64" s="111">
        <v>54</v>
      </c>
      <c r="B64" s="112" t="s">
        <v>4244</v>
      </c>
      <c r="C64" s="112" t="s">
        <v>2466</v>
      </c>
      <c r="D64" s="112" t="s">
        <v>1983</v>
      </c>
      <c r="E64" s="13">
        <v>7800</v>
      </c>
      <c r="F64" s="4">
        <v>71300</v>
      </c>
    </row>
    <row r="65" spans="1:6" ht="36" x14ac:dyDescent="0.3">
      <c r="A65" s="111">
        <v>55</v>
      </c>
      <c r="B65" s="112" t="s">
        <v>4245</v>
      </c>
      <c r="C65" s="112" t="s">
        <v>636</v>
      </c>
      <c r="D65" s="112"/>
      <c r="E65" s="13">
        <v>7800</v>
      </c>
      <c r="F65" s="4">
        <v>71300</v>
      </c>
    </row>
    <row r="66" spans="1:6" ht="36" x14ac:dyDescent="0.3">
      <c r="A66" s="111">
        <v>56</v>
      </c>
      <c r="B66" s="112" t="s">
        <v>4233</v>
      </c>
      <c r="C66" s="112" t="s">
        <v>4235</v>
      </c>
      <c r="D66" s="112" t="s">
        <v>1983</v>
      </c>
      <c r="E66" s="13">
        <v>7800</v>
      </c>
      <c r="F66" s="4">
        <v>71300</v>
      </c>
    </row>
    <row r="67" spans="1:6" ht="36" x14ac:dyDescent="0.3">
      <c r="A67" s="111">
        <v>57</v>
      </c>
      <c r="B67" s="112" t="s">
        <v>4246</v>
      </c>
      <c r="C67" s="112" t="s">
        <v>4247</v>
      </c>
      <c r="D67" s="112" t="s">
        <v>1983</v>
      </c>
      <c r="E67" s="13">
        <v>6600</v>
      </c>
      <c r="F67" s="4">
        <v>65600</v>
      </c>
    </row>
    <row r="68" spans="1:6" ht="36" x14ac:dyDescent="0.3">
      <c r="A68" s="222">
        <v>58</v>
      </c>
      <c r="B68" s="222" t="s">
        <v>5513</v>
      </c>
      <c r="C68" s="112" t="s">
        <v>4248</v>
      </c>
      <c r="D68" s="112" t="s">
        <v>5514</v>
      </c>
      <c r="E68" s="13">
        <v>7800</v>
      </c>
      <c r="F68" s="4">
        <v>71300</v>
      </c>
    </row>
    <row r="69" spans="1:6" ht="45.75" customHeight="1" x14ac:dyDescent="0.3">
      <c r="A69" s="223"/>
      <c r="B69" s="223"/>
      <c r="C69" s="112" t="s">
        <v>5514</v>
      </c>
      <c r="D69" s="112" t="s">
        <v>4249</v>
      </c>
      <c r="E69" s="13">
        <v>7800</v>
      </c>
      <c r="F69" s="4">
        <v>71300</v>
      </c>
    </row>
    <row r="70" spans="1:6" ht="36" x14ac:dyDescent="0.3">
      <c r="A70" s="111">
        <v>59</v>
      </c>
      <c r="B70" s="112" t="s">
        <v>4250</v>
      </c>
      <c r="C70" s="112" t="s">
        <v>5513</v>
      </c>
      <c r="D70" s="110" t="s">
        <v>4251</v>
      </c>
      <c r="E70" s="13">
        <v>6600</v>
      </c>
      <c r="F70" s="4">
        <v>65600</v>
      </c>
    </row>
    <row r="71" spans="1:6" ht="36" x14ac:dyDescent="0.3">
      <c r="A71" s="111">
        <v>60</v>
      </c>
      <c r="B71" s="112" t="s">
        <v>4252</v>
      </c>
      <c r="C71" s="112" t="s">
        <v>636</v>
      </c>
      <c r="D71" s="112"/>
      <c r="E71" s="13">
        <v>6600</v>
      </c>
      <c r="F71" s="4">
        <v>65600</v>
      </c>
    </row>
    <row r="72" spans="1:6" ht="36" x14ac:dyDescent="0.3">
      <c r="A72" s="111">
        <v>61</v>
      </c>
      <c r="B72" s="112" t="s">
        <v>5514</v>
      </c>
      <c r="C72" s="112" t="s">
        <v>5513</v>
      </c>
      <c r="D72" s="112" t="s">
        <v>1983</v>
      </c>
      <c r="E72" s="13">
        <v>6600</v>
      </c>
      <c r="F72" s="4">
        <v>71300</v>
      </c>
    </row>
    <row r="73" spans="1:6" ht="36" x14ac:dyDescent="0.3">
      <c r="A73" s="111">
        <v>62</v>
      </c>
      <c r="B73" s="112" t="s">
        <v>4253</v>
      </c>
      <c r="C73" s="112" t="s">
        <v>4248</v>
      </c>
      <c r="D73" s="112" t="s">
        <v>1983</v>
      </c>
      <c r="E73" s="13">
        <v>7800</v>
      </c>
      <c r="F73" s="4">
        <v>71300</v>
      </c>
    </row>
    <row r="74" spans="1:6" ht="36" x14ac:dyDescent="0.3">
      <c r="A74" s="111">
        <v>63</v>
      </c>
      <c r="B74" s="112" t="s">
        <v>4254</v>
      </c>
      <c r="C74" s="110" t="s">
        <v>4255</v>
      </c>
      <c r="D74" s="110" t="s">
        <v>4256</v>
      </c>
      <c r="E74" s="13">
        <v>6600</v>
      </c>
      <c r="F74" s="4">
        <v>71300</v>
      </c>
    </row>
    <row r="75" spans="1:6" ht="36" x14ac:dyDescent="0.3">
      <c r="A75" s="111">
        <v>64</v>
      </c>
      <c r="B75" s="112" t="s">
        <v>4257</v>
      </c>
      <c r="C75" s="112" t="s">
        <v>636</v>
      </c>
      <c r="D75" s="112"/>
      <c r="E75" s="13">
        <v>7800</v>
      </c>
      <c r="F75" s="4">
        <v>71300</v>
      </c>
    </row>
    <row r="76" spans="1:6" ht="36" x14ac:dyDescent="0.3">
      <c r="A76" s="111">
        <v>65</v>
      </c>
      <c r="B76" s="112" t="s">
        <v>4258</v>
      </c>
      <c r="C76" s="110" t="s">
        <v>4235</v>
      </c>
      <c r="D76" s="112" t="s">
        <v>1983</v>
      </c>
      <c r="E76" s="13">
        <v>7800</v>
      </c>
      <c r="F76" s="4">
        <v>72900</v>
      </c>
    </row>
    <row r="77" spans="1:6" ht="36" x14ac:dyDescent="0.3">
      <c r="A77" s="111">
        <v>66</v>
      </c>
      <c r="B77" s="112" t="s">
        <v>4259</v>
      </c>
      <c r="C77" s="112" t="s">
        <v>4260</v>
      </c>
      <c r="D77" s="112" t="s">
        <v>4261</v>
      </c>
      <c r="E77" s="13">
        <v>7400</v>
      </c>
      <c r="F77" s="4">
        <v>68000</v>
      </c>
    </row>
    <row r="78" spans="1:6" ht="36" x14ac:dyDescent="0.3">
      <c r="A78" s="111">
        <v>67</v>
      </c>
      <c r="B78" s="112" t="s">
        <v>4262</v>
      </c>
      <c r="C78" s="110" t="s">
        <v>4258</v>
      </c>
      <c r="D78" s="112" t="s">
        <v>1983</v>
      </c>
      <c r="E78" s="13">
        <v>6600</v>
      </c>
      <c r="F78" s="4">
        <v>71300</v>
      </c>
    </row>
    <row r="79" spans="1:6" ht="36" x14ac:dyDescent="0.3">
      <c r="A79" s="111">
        <v>68</v>
      </c>
      <c r="B79" s="112" t="s">
        <v>4263</v>
      </c>
      <c r="C79" s="112" t="s">
        <v>5513</v>
      </c>
      <c r="D79" s="112" t="s">
        <v>1983</v>
      </c>
      <c r="E79" s="13">
        <v>6600</v>
      </c>
      <c r="F79" s="4">
        <v>65600</v>
      </c>
    </row>
    <row r="80" spans="1:6" ht="36" x14ac:dyDescent="0.3">
      <c r="A80" s="111">
        <v>69</v>
      </c>
      <c r="B80" s="112" t="s">
        <v>4264</v>
      </c>
      <c r="C80" s="112" t="s">
        <v>636</v>
      </c>
      <c r="D80" s="112"/>
      <c r="E80" s="13">
        <v>6600</v>
      </c>
      <c r="F80" s="4">
        <v>65600</v>
      </c>
    </row>
    <row r="81" spans="1:6" ht="36" x14ac:dyDescent="0.3">
      <c r="A81" s="111">
        <v>70</v>
      </c>
      <c r="B81" s="112" t="s">
        <v>4265</v>
      </c>
      <c r="C81" s="112" t="s">
        <v>4266</v>
      </c>
      <c r="D81" s="112" t="s">
        <v>1983</v>
      </c>
      <c r="E81" s="13">
        <v>6600</v>
      </c>
      <c r="F81" s="4">
        <v>65600</v>
      </c>
    </row>
    <row r="82" spans="1:6" ht="36" x14ac:dyDescent="0.3">
      <c r="A82" s="111">
        <v>71</v>
      </c>
      <c r="B82" s="112" t="s">
        <v>4267</v>
      </c>
      <c r="C82" s="112" t="s">
        <v>4268</v>
      </c>
      <c r="D82" s="112" t="s">
        <v>3052</v>
      </c>
      <c r="E82" s="13">
        <v>6600</v>
      </c>
      <c r="F82" s="4">
        <v>65600</v>
      </c>
    </row>
    <row r="83" spans="1:6" ht="36" x14ac:dyDescent="0.3">
      <c r="A83" s="111">
        <v>72</v>
      </c>
      <c r="B83" s="112" t="s">
        <v>4269</v>
      </c>
      <c r="C83" s="110" t="s">
        <v>4255</v>
      </c>
      <c r="D83" s="110" t="s">
        <v>4270</v>
      </c>
      <c r="E83" s="13">
        <v>6600</v>
      </c>
      <c r="F83" s="4">
        <v>65600</v>
      </c>
    </row>
    <row r="84" spans="1:6" ht="36" x14ac:dyDescent="0.3">
      <c r="A84" s="111">
        <v>73</v>
      </c>
      <c r="B84" s="112" t="s">
        <v>4270</v>
      </c>
      <c r="C84" s="110" t="s">
        <v>4271</v>
      </c>
      <c r="D84" s="112" t="s">
        <v>1983</v>
      </c>
      <c r="E84" s="13">
        <v>6600</v>
      </c>
      <c r="F84" s="4">
        <v>60800</v>
      </c>
    </row>
    <row r="85" spans="1:6" ht="36" x14ac:dyDescent="0.3">
      <c r="A85" s="111">
        <v>74</v>
      </c>
      <c r="B85" s="112" t="s">
        <v>4272</v>
      </c>
      <c r="C85" s="110" t="s">
        <v>4270</v>
      </c>
      <c r="D85" s="112" t="s">
        <v>1983</v>
      </c>
      <c r="E85" s="13">
        <v>6600</v>
      </c>
      <c r="F85" s="4">
        <v>60800</v>
      </c>
    </row>
    <row r="86" spans="1:6" ht="36" x14ac:dyDescent="0.3">
      <c r="A86" s="111">
        <v>75</v>
      </c>
      <c r="B86" s="112" t="s">
        <v>4273</v>
      </c>
      <c r="C86" s="110" t="s">
        <v>4274</v>
      </c>
      <c r="D86" s="112" t="s">
        <v>1983</v>
      </c>
      <c r="E86" s="13">
        <v>6600</v>
      </c>
      <c r="F86" s="4">
        <v>60800</v>
      </c>
    </row>
    <row r="87" spans="1:6" ht="36" x14ac:dyDescent="0.3">
      <c r="A87" s="111">
        <v>76</v>
      </c>
      <c r="B87" s="112" t="s">
        <v>4274</v>
      </c>
      <c r="C87" s="110" t="s">
        <v>4256</v>
      </c>
      <c r="D87" s="112" t="s">
        <v>1983</v>
      </c>
      <c r="E87" s="13">
        <v>6600</v>
      </c>
      <c r="F87" s="4">
        <v>60800</v>
      </c>
    </row>
    <row r="88" spans="1:6" ht="36" x14ac:dyDescent="0.3">
      <c r="A88" s="111">
        <v>77</v>
      </c>
      <c r="B88" s="112" t="s">
        <v>4275</v>
      </c>
      <c r="C88" s="112" t="s">
        <v>4248</v>
      </c>
      <c r="D88" s="112" t="s">
        <v>1983</v>
      </c>
      <c r="E88" s="13">
        <v>7500</v>
      </c>
      <c r="F88" s="4">
        <v>68900</v>
      </c>
    </row>
    <row r="89" spans="1:6" ht="36" x14ac:dyDescent="0.3">
      <c r="A89" s="111">
        <v>78</v>
      </c>
      <c r="B89" s="112" t="s">
        <v>4256</v>
      </c>
      <c r="C89" s="112" t="s">
        <v>4247</v>
      </c>
      <c r="D89" s="110" t="s">
        <v>4254</v>
      </c>
      <c r="E89" s="13">
        <v>6600</v>
      </c>
      <c r="F89" s="4">
        <v>71300</v>
      </c>
    </row>
    <row r="90" spans="1:6" ht="54" x14ac:dyDescent="0.3">
      <c r="A90" s="111">
        <v>79</v>
      </c>
      <c r="B90" s="112" t="s">
        <v>4276</v>
      </c>
      <c r="C90" s="112" t="s">
        <v>4237</v>
      </c>
      <c r="D90" s="112" t="s">
        <v>1983</v>
      </c>
      <c r="E90" s="13">
        <v>7800</v>
      </c>
      <c r="F90" s="4">
        <v>77000</v>
      </c>
    </row>
    <row r="91" spans="1:6" ht="54" x14ac:dyDescent="0.3">
      <c r="A91" s="111">
        <v>80</v>
      </c>
      <c r="B91" s="110" t="s">
        <v>4277</v>
      </c>
      <c r="C91" s="112" t="s">
        <v>4237</v>
      </c>
      <c r="D91" s="112" t="s">
        <v>1983</v>
      </c>
      <c r="E91" s="13">
        <v>6600</v>
      </c>
      <c r="F91" s="4">
        <v>65600</v>
      </c>
    </row>
    <row r="92" spans="1:6" ht="36" x14ac:dyDescent="0.3">
      <c r="A92" s="111">
        <v>81</v>
      </c>
      <c r="B92" s="112" t="s">
        <v>4278</v>
      </c>
      <c r="C92" s="112" t="s">
        <v>4279</v>
      </c>
      <c r="D92" s="112" t="s">
        <v>1983</v>
      </c>
      <c r="E92" s="13">
        <v>7800</v>
      </c>
      <c r="F92" s="4">
        <v>71300</v>
      </c>
    </row>
    <row r="93" spans="1:6" ht="36" x14ac:dyDescent="0.3">
      <c r="A93" s="111">
        <v>82</v>
      </c>
      <c r="B93" s="112" t="s">
        <v>4280</v>
      </c>
      <c r="C93" s="112" t="s">
        <v>4279</v>
      </c>
      <c r="D93" s="112" t="s">
        <v>4281</v>
      </c>
      <c r="E93" s="13">
        <v>8100</v>
      </c>
      <c r="F93" s="4">
        <v>73700</v>
      </c>
    </row>
    <row r="94" spans="1:6" ht="54" x14ac:dyDescent="0.3">
      <c r="A94" s="111">
        <v>83</v>
      </c>
      <c r="B94" s="110" t="s">
        <v>4282</v>
      </c>
      <c r="C94" s="112" t="s">
        <v>636</v>
      </c>
      <c r="D94" s="112"/>
      <c r="E94" s="13">
        <v>8400</v>
      </c>
      <c r="F94" s="4">
        <v>77000</v>
      </c>
    </row>
    <row r="95" spans="1:6" ht="36" x14ac:dyDescent="0.3">
      <c r="A95" s="111">
        <v>84</v>
      </c>
      <c r="B95" s="112" t="s">
        <v>4283</v>
      </c>
      <c r="C95" s="110" t="s">
        <v>4177</v>
      </c>
      <c r="D95" s="110" t="s">
        <v>4244</v>
      </c>
      <c r="E95" s="13">
        <v>8400</v>
      </c>
      <c r="F95" s="4">
        <v>82600</v>
      </c>
    </row>
    <row r="96" spans="1:6" ht="36" x14ac:dyDescent="0.3">
      <c r="A96" s="111">
        <v>85</v>
      </c>
      <c r="B96" s="112" t="s">
        <v>4284</v>
      </c>
      <c r="C96" s="110" t="s">
        <v>4248</v>
      </c>
      <c r="D96" s="112" t="s">
        <v>4237</v>
      </c>
      <c r="E96" s="13">
        <v>7800</v>
      </c>
      <c r="F96" s="4">
        <v>77000</v>
      </c>
    </row>
    <row r="97" spans="1:6" ht="36" x14ac:dyDescent="0.3">
      <c r="A97" s="111">
        <v>86</v>
      </c>
      <c r="B97" s="112" t="s">
        <v>4285</v>
      </c>
      <c r="C97" s="110" t="s">
        <v>4248</v>
      </c>
      <c r="D97" s="112" t="s">
        <v>4237</v>
      </c>
      <c r="E97" s="13">
        <v>8400</v>
      </c>
      <c r="F97" s="4">
        <v>77000</v>
      </c>
    </row>
    <row r="98" spans="1:6" ht="36" x14ac:dyDescent="0.3">
      <c r="A98" s="111">
        <v>87</v>
      </c>
      <c r="B98" s="112" t="s">
        <v>4286</v>
      </c>
      <c r="C98" s="112" t="s">
        <v>4235</v>
      </c>
      <c r="D98" s="112" t="s">
        <v>3052</v>
      </c>
      <c r="E98" s="13">
        <v>8400</v>
      </c>
      <c r="F98" s="4">
        <v>77000</v>
      </c>
    </row>
    <row r="99" spans="1:6" ht="36" x14ac:dyDescent="0.3">
      <c r="A99" s="111">
        <v>88</v>
      </c>
      <c r="B99" s="112" t="s">
        <v>4287</v>
      </c>
      <c r="C99" s="112" t="s">
        <v>4235</v>
      </c>
      <c r="D99" s="112" t="s">
        <v>4177</v>
      </c>
      <c r="E99" s="13">
        <v>8400</v>
      </c>
      <c r="F99" s="4">
        <v>77000</v>
      </c>
    </row>
    <row r="100" spans="1:6" ht="36" x14ac:dyDescent="0.3">
      <c r="A100" s="111">
        <v>89</v>
      </c>
      <c r="B100" s="112" t="s">
        <v>4288</v>
      </c>
      <c r="C100" s="112" t="s">
        <v>4260</v>
      </c>
      <c r="D100" s="112" t="s">
        <v>3052</v>
      </c>
      <c r="E100" s="13">
        <v>8400</v>
      </c>
      <c r="F100" s="4">
        <v>77000</v>
      </c>
    </row>
    <row r="101" spans="1:6" ht="36" x14ac:dyDescent="0.3">
      <c r="A101" s="111">
        <v>90</v>
      </c>
      <c r="B101" s="112" t="s">
        <v>4289</v>
      </c>
      <c r="C101" s="112" t="s">
        <v>4237</v>
      </c>
      <c r="D101" s="112" t="s">
        <v>1983</v>
      </c>
      <c r="E101" s="13">
        <v>8400</v>
      </c>
      <c r="F101" s="4">
        <v>77000</v>
      </c>
    </row>
    <row r="102" spans="1:6" ht="36" x14ac:dyDescent="0.3">
      <c r="A102" s="111">
        <v>91</v>
      </c>
      <c r="B102" s="112" t="s">
        <v>4290</v>
      </c>
      <c r="C102" s="112" t="s">
        <v>4291</v>
      </c>
      <c r="D102" s="112" t="s">
        <v>1983</v>
      </c>
      <c r="E102" s="13">
        <v>8400</v>
      </c>
      <c r="F102" s="4">
        <v>77000</v>
      </c>
    </row>
    <row r="103" spans="1:6" ht="36" x14ac:dyDescent="0.3">
      <c r="A103" s="111">
        <v>92</v>
      </c>
      <c r="B103" s="112" t="s">
        <v>4292</v>
      </c>
      <c r="C103" s="112" t="s">
        <v>4293</v>
      </c>
      <c r="D103" s="112" t="s">
        <v>1983</v>
      </c>
      <c r="E103" s="13">
        <v>8400</v>
      </c>
      <c r="F103" s="4">
        <v>82600</v>
      </c>
    </row>
    <row r="104" spans="1:6" ht="54" x14ac:dyDescent="0.3">
      <c r="A104" s="111">
        <v>93</v>
      </c>
      <c r="B104" s="112" t="s">
        <v>4294</v>
      </c>
      <c r="C104" s="110" t="s">
        <v>4236</v>
      </c>
      <c r="D104" s="112" t="s">
        <v>1983</v>
      </c>
      <c r="E104" s="13">
        <v>9200</v>
      </c>
      <c r="F104" s="4">
        <v>120700</v>
      </c>
    </row>
    <row r="105" spans="1:6" ht="36" x14ac:dyDescent="0.3">
      <c r="A105" s="111">
        <v>94</v>
      </c>
      <c r="B105" s="112" t="s">
        <v>4295</v>
      </c>
      <c r="C105" s="110" t="s">
        <v>4177</v>
      </c>
      <c r="D105" s="110" t="s">
        <v>4254</v>
      </c>
      <c r="E105" s="13">
        <v>9200</v>
      </c>
      <c r="F105" s="4">
        <v>110200</v>
      </c>
    </row>
    <row r="106" spans="1:6" ht="54" x14ac:dyDescent="0.3">
      <c r="A106" s="111">
        <v>95</v>
      </c>
      <c r="B106" s="112" t="s">
        <v>4232</v>
      </c>
      <c r="C106" s="110" t="s">
        <v>4177</v>
      </c>
      <c r="D106" s="110" t="s">
        <v>4236</v>
      </c>
      <c r="E106" s="13">
        <v>14600</v>
      </c>
      <c r="F106" s="4">
        <v>133700</v>
      </c>
    </row>
    <row r="107" spans="1:6" ht="36" x14ac:dyDescent="0.3">
      <c r="A107" s="111">
        <v>96</v>
      </c>
      <c r="B107" s="112" t="s">
        <v>4296</v>
      </c>
      <c r="C107" s="110" t="s">
        <v>4248</v>
      </c>
      <c r="D107" s="112" t="s">
        <v>4237</v>
      </c>
      <c r="E107" s="13">
        <v>8400</v>
      </c>
      <c r="F107" s="4">
        <v>77000</v>
      </c>
    </row>
    <row r="108" spans="1:6" ht="36" x14ac:dyDescent="0.3">
      <c r="A108" s="111">
        <v>97</v>
      </c>
      <c r="B108" s="112" t="s">
        <v>4297</v>
      </c>
      <c r="C108" s="112" t="s">
        <v>4237</v>
      </c>
      <c r="D108" s="112" t="s">
        <v>1983</v>
      </c>
      <c r="E108" s="13">
        <v>9200</v>
      </c>
      <c r="F108" s="4">
        <v>93200</v>
      </c>
    </row>
    <row r="109" spans="1:6" ht="54" x14ac:dyDescent="0.3">
      <c r="A109" s="111">
        <v>98</v>
      </c>
      <c r="B109" s="110" t="s">
        <v>4298</v>
      </c>
      <c r="C109" s="110" t="s">
        <v>4237</v>
      </c>
      <c r="D109" s="112" t="s">
        <v>1983</v>
      </c>
      <c r="E109" s="13">
        <v>10200</v>
      </c>
      <c r="F109" s="4">
        <v>93200</v>
      </c>
    </row>
    <row r="110" spans="1:6" ht="18" x14ac:dyDescent="0.3">
      <c r="A110" s="111">
        <v>99</v>
      </c>
      <c r="B110" s="112" t="s">
        <v>2466</v>
      </c>
      <c r="C110" s="110" t="s">
        <v>4177</v>
      </c>
      <c r="D110" s="110" t="s">
        <v>1983</v>
      </c>
      <c r="E110" s="13">
        <v>9600</v>
      </c>
      <c r="F110" s="4">
        <v>99600</v>
      </c>
    </row>
    <row r="111" spans="1:6" ht="18" x14ac:dyDescent="0.3">
      <c r="A111" s="111">
        <v>100</v>
      </c>
      <c r="B111" s="112" t="s">
        <v>5515</v>
      </c>
      <c r="C111" s="112" t="s">
        <v>4299</v>
      </c>
      <c r="D111" s="112" t="s">
        <v>4300</v>
      </c>
      <c r="E111" s="13">
        <v>14400</v>
      </c>
      <c r="F111" s="4">
        <v>132000</v>
      </c>
    </row>
    <row r="112" spans="1:6" ht="18" x14ac:dyDescent="0.3">
      <c r="A112" s="220">
        <v>101</v>
      </c>
      <c r="B112" s="221" t="s">
        <v>4301</v>
      </c>
      <c r="C112" s="112" t="s">
        <v>4302</v>
      </c>
      <c r="D112" s="112" t="s">
        <v>4248</v>
      </c>
      <c r="E112" s="13">
        <v>11000</v>
      </c>
      <c r="F112" s="4">
        <v>132000</v>
      </c>
    </row>
    <row r="113" spans="1:6" ht="18" x14ac:dyDescent="0.3">
      <c r="A113" s="220"/>
      <c r="B113" s="221"/>
      <c r="C113" s="112" t="s">
        <v>4248</v>
      </c>
      <c r="D113" s="112" t="s">
        <v>4247</v>
      </c>
      <c r="E113" s="13">
        <v>9600</v>
      </c>
      <c r="F113" s="4">
        <v>113400</v>
      </c>
    </row>
    <row r="114" spans="1:6" ht="72" x14ac:dyDescent="0.3">
      <c r="A114" s="111">
        <v>102</v>
      </c>
      <c r="B114" s="112" t="s">
        <v>4303</v>
      </c>
      <c r="C114" s="110" t="s">
        <v>4237</v>
      </c>
      <c r="D114" s="112" t="s">
        <v>1983</v>
      </c>
      <c r="E114" s="13">
        <v>7400</v>
      </c>
      <c r="F114" s="4">
        <v>77000</v>
      </c>
    </row>
    <row r="115" spans="1:6" ht="72" x14ac:dyDescent="0.3">
      <c r="A115" s="111">
        <v>103</v>
      </c>
      <c r="B115" s="112" t="s">
        <v>4304</v>
      </c>
      <c r="C115" s="112" t="s">
        <v>636</v>
      </c>
      <c r="D115" s="112"/>
      <c r="E115" s="13">
        <v>6800</v>
      </c>
      <c r="F115" s="4">
        <v>68000</v>
      </c>
    </row>
    <row r="116" spans="1:6" ht="36" x14ac:dyDescent="0.3">
      <c r="A116" s="111">
        <v>104</v>
      </c>
      <c r="B116" s="112" t="s">
        <v>4305</v>
      </c>
      <c r="C116" s="112" t="s">
        <v>4177</v>
      </c>
      <c r="D116" s="112" t="s">
        <v>1983</v>
      </c>
      <c r="E116" s="13">
        <v>9200</v>
      </c>
      <c r="F116" s="4">
        <v>84200</v>
      </c>
    </row>
    <row r="117" spans="1:6" ht="36" x14ac:dyDescent="0.3">
      <c r="A117" s="111">
        <v>105</v>
      </c>
      <c r="B117" s="112" t="s">
        <v>4306</v>
      </c>
      <c r="C117" s="112" t="s">
        <v>4307</v>
      </c>
      <c r="D117" s="112" t="s">
        <v>1983</v>
      </c>
      <c r="E117" s="13">
        <v>6600</v>
      </c>
      <c r="F117" s="4">
        <v>60800</v>
      </c>
    </row>
    <row r="118" spans="1:6" ht="54" x14ac:dyDescent="0.3">
      <c r="A118" s="111">
        <v>106</v>
      </c>
      <c r="B118" s="112" t="s">
        <v>4308</v>
      </c>
      <c r="C118" s="112" t="s">
        <v>4309</v>
      </c>
      <c r="D118" s="112" t="s">
        <v>4310</v>
      </c>
      <c r="E118" s="13">
        <v>6000</v>
      </c>
      <c r="F118" s="4">
        <v>66200</v>
      </c>
    </row>
    <row r="119" spans="1:6" ht="36" x14ac:dyDescent="0.3">
      <c r="A119" s="111">
        <v>107</v>
      </c>
      <c r="B119" s="112" t="s">
        <v>4311</v>
      </c>
      <c r="C119" s="112" t="s">
        <v>636</v>
      </c>
      <c r="D119" s="112"/>
      <c r="E119" s="13">
        <v>7800</v>
      </c>
      <c r="F119" s="4">
        <v>71300</v>
      </c>
    </row>
    <row r="120" spans="1:6" ht="18" x14ac:dyDescent="0.3">
      <c r="A120" s="111">
        <v>108</v>
      </c>
      <c r="B120" s="112" t="s">
        <v>4312</v>
      </c>
      <c r="C120" s="112" t="s">
        <v>636</v>
      </c>
      <c r="D120" s="112"/>
      <c r="E120" s="13">
        <v>7000</v>
      </c>
      <c r="F120" s="4">
        <v>64000</v>
      </c>
    </row>
    <row r="121" spans="1:6" ht="18" x14ac:dyDescent="0.3">
      <c r="A121" s="111">
        <v>109</v>
      </c>
      <c r="B121" s="112" t="s">
        <v>4313</v>
      </c>
      <c r="C121" s="112" t="s">
        <v>636</v>
      </c>
      <c r="D121" s="112"/>
      <c r="E121" s="13">
        <v>7000</v>
      </c>
      <c r="F121" s="4">
        <v>64000</v>
      </c>
    </row>
    <row r="122" spans="1:6" ht="18" x14ac:dyDescent="0.3">
      <c r="A122" s="111">
        <v>110</v>
      </c>
      <c r="B122" s="112" t="s">
        <v>4314</v>
      </c>
      <c r="C122" s="112" t="s">
        <v>4312</v>
      </c>
      <c r="D122" s="112" t="s">
        <v>4315</v>
      </c>
      <c r="E122" s="13">
        <v>7000</v>
      </c>
      <c r="F122" s="4">
        <v>64000</v>
      </c>
    </row>
    <row r="123" spans="1:6" ht="18" x14ac:dyDescent="0.3">
      <c r="A123" s="111">
        <v>111</v>
      </c>
      <c r="B123" s="112" t="s">
        <v>4316</v>
      </c>
      <c r="C123" s="112" t="s">
        <v>4317</v>
      </c>
      <c r="D123" s="112" t="s">
        <v>4314</v>
      </c>
      <c r="E123" s="13">
        <v>7000</v>
      </c>
      <c r="F123" s="4">
        <v>64000</v>
      </c>
    </row>
    <row r="124" spans="1:6" ht="18" x14ac:dyDescent="0.3">
      <c r="A124" s="111">
        <v>112</v>
      </c>
      <c r="B124" s="112" t="s">
        <v>4318</v>
      </c>
      <c r="C124" s="112" t="s">
        <v>4317</v>
      </c>
      <c r="D124" s="112" t="s">
        <v>4315</v>
      </c>
      <c r="E124" s="13">
        <v>7000</v>
      </c>
      <c r="F124" s="4">
        <v>64000</v>
      </c>
    </row>
    <row r="125" spans="1:6" ht="18" x14ac:dyDescent="0.3">
      <c r="A125" s="111">
        <v>113</v>
      </c>
      <c r="B125" s="112" t="s">
        <v>4319</v>
      </c>
      <c r="C125" s="112" t="s">
        <v>4320</v>
      </c>
      <c r="D125" s="112" t="s">
        <v>4312</v>
      </c>
      <c r="E125" s="13">
        <v>7000</v>
      </c>
      <c r="F125" s="4">
        <v>64000</v>
      </c>
    </row>
    <row r="126" spans="1:6" ht="18" x14ac:dyDescent="0.3">
      <c r="A126" s="111">
        <v>114</v>
      </c>
      <c r="B126" s="112" t="s">
        <v>4320</v>
      </c>
      <c r="C126" s="112" t="s">
        <v>4312</v>
      </c>
      <c r="D126" s="112" t="s">
        <v>1983</v>
      </c>
      <c r="E126" s="13">
        <v>7000</v>
      </c>
      <c r="F126" s="4">
        <v>64000</v>
      </c>
    </row>
    <row r="127" spans="1:6" ht="18" x14ac:dyDescent="0.3">
      <c r="A127" s="111">
        <v>115</v>
      </c>
      <c r="B127" s="112" t="s">
        <v>4321</v>
      </c>
      <c r="C127" s="112" t="s">
        <v>4312</v>
      </c>
      <c r="D127" s="112" t="s">
        <v>4317</v>
      </c>
      <c r="E127" s="13">
        <v>7000</v>
      </c>
      <c r="F127" s="4">
        <v>64000</v>
      </c>
    </row>
    <row r="128" spans="1:6" ht="18" x14ac:dyDescent="0.3">
      <c r="A128" s="111">
        <v>116</v>
      </c>
      <c r="B128" s="112" t="s">
        <v>4315</v>
      </c>
      <c r="C128" s="112" t="s">
        <v>4312</v>
      </c>
      <c r="D128" s="112" t="s">
        <v>4317</v>
      </c>
      <c r="E128" s="13">
        <v>7000</v>
      </c>
      <c r="F128" s="4">
        <v>64000</v>
      </c>
    </row>
    <row r="129" spans="1:6" ht="18" x14ac:dyDescent="0.3">
      <c r="A129" s="111">
        <v>117</v>
      </c>
      <c r="B129" s="112" t="s">
        <v>4322</v>
      </c>
      <c r="C129" s="112" t="s">
        <v>4312</v>
      </c>
      <c r="D129" s="112" t="s">
        <v>4317</v>
      </c>
      <c r="E129" s="13">
        <v>7000</v>
      </c>
      <c r="F129" s="4">
        <v>64000</v>
      </c>
    </row>
    <row r="130" spans="1:6" ht="18" x14ac:dyDescent="0.3">
      <c r="A130" s="111">
        <v>118</v>
      </c>
      <c r="B130" s="112" t="s">
        <v>4323</v>
      </c>
      <c r="C130" s="112" t="s">
        <v>4312</v>
      </c>
      <c r="D130" s="112" t="s">
        <v>4314</v>
      </c>
      <c r="E130" s="13">
        <v>7000</v>
      </c>
      <c r="F130" s="4">
        <v>64000</v>
      </c>
    </row>
    <row r="131" spans="1:6" ht="18" x14ac:dyDescent="0.3">
      <c r="A131" s="111">
        <v>119</v>
      </c>
      <c r="B131" s="112" t="s">
        <v>4324</v>
      </c>
      <c r="C131" s="112" t="s">
        <v>4314</v>
      </c>
      <c r="D131" s="112" t="s">
        <v>4316</v>
      </c>
      <c r="E131" s="13">
        <v>7000</v>
      </c>
      <c r="F131" s="4">
        <v>64000</v>
      </c>
    </row>
    <row r="132" spans="1:6" ht="54" x14ac:dyDescent="0.3">
      <c r="A132" s="111">
        <v>120</v>
      </c>
      <c r="B132" s="112" t="s">
        <v>4325</v>
      </c>
      <c r="C132" s="112" t="s">
        <v>4178</v>
      </c>
      <c r="D132" s="112" t="s">
        <v>1983</v>
      </c>
      <c r="E132" s="13">
        <v>6600</v>
      </c>
      <c r="F132" s="4">
        <v>60800</v>
      </c>
    </row>
    <row r="133" spans="1:6" ht="36" x14ac:dyDescent="0.3">
      <c r="A133" s="111">
        <v>121</v>
      </c>
      <c r="B133" s="112" t="s">
        <v>4326</v>
      </c>
      <c r="C133" s="112" t="s">
        <v>4177</v>
      </c>
      <c r="D133" s="112" t="s">
        <v>4327</v>
      </c>
      <c r="E133" s="13">
        <v>9200</v>
      </c>
      <c r="F133" s="4">
        <v>84200</v>
      </c>
    </row>
    <row r="134" spans="1:6" ht="72" x14ac:dyDescent="0.3">
      <c r="A134" s="111">
        <v>122</v>
      </c>
      <c r="B134" s="110" t="s">
        <v>4328</v>
      </c>
      <c r="C134" s="112" t="s">
        <v>4178</v>
      </c>
      <c r="D134" s="112" t="s">
        <v>1983</v>
      </c>
      <c r="E134" s="13">
        <v>9200</v>
      </c>
      <c r="F134" s="4">
        <v>84200</v>
      </c>
    </row>
    <row r="135" spans="1:6" ht="36" x14ac:dyDescent="0.3">
      <c r="A135" s="111">
        <v>123</v>
      </c>
      <c r="B135" s="112" t="s">
        <v>4329</v>
      </c>
      <c r="C135" s="112" t="s">
        <v>4177</v>
      </c>
      <c r="D135" s="112" t="s">
        <v>1983</v>
      </c>
      <c r="E135" s="13">
        <v>6600</v>
      </c>
      <c r="F135" s="4">
        <v>60800</v>
      </c>
    </row>
    <row r="136" spans="1:6" ht="36" x14ac:dyDescent="0.3">
      <c r="A136" s="111">
        <v>124</v>
      </c>
      <c r="B136" s="112" t="s">
        <v>4330</v>
      </c>
      <c r="C136" s="112" t="s">
        <v>4329</v>
      </c>
      <c r="D136" s="112" t="s">
        <v>4331</v>
      </c>
      <c r="E136" s="13">
        <v>8800</v>
      </c>
      <c r="F136" s="4">
        <v>81000</v>
      </c>
    </row>
    <row r="137" spans="1:6" ht="36" x14ac:dyDescent="0.3">
      <c r="A137" s="111">
        <v>125</v>
      </c>
      <c r="B137" s="112" t="s">
        <v>4332</v>
      </c>
      <c r="C137" s="112" t="s">
        <v>4333</v>
      </c>
      <c r="D137" s="112" t="s">
        <v>4327</v>
      </c>
      <c r="E137" s="13">
        <v>6600</v>
      </c>
      <c r="F137" s="4">
        <v>60800</v>
      </c>
    </row>
    <row r="138" spans="1:6" ht="36" x14ac:dyDescent="0.3">
      <c r="A138" s="111">
        <v>126</v>
      </c>
      <c r="B138" s="112" t="s">
        <v>4334</v>
      </c>
      <c r="C138" s="112" t="s">
        <v>4335</v>
      </c>
      <c r="D138" s="112" t="s">
        <v>4336</v>
      </c>
      <c r="E138" s="13">
        <v>7000</v>
      </c>
      <c r="F138" s="4">
        <v>64000</v>
      </c>
    </row>
    <row r="139" spans="1:6" ht="36" x14ac:dyDescent="0.3">
      <c r="A139" s="111">
        <v>127</v>
      </c>
      <c r="B139" s="112" t="s">
        <v>4337</v>
      </c>
      <c r="C139" s="112" t="s">
        <v>4326</v>
      </c>
      <c r="D139" s="112" t="s">
        <v>4307</v>
      </c>
      <c r="E139" s="13">
        <v>6600</v>
      </c>
      <c r="F139" s="4">
        <v>60800</v>
      </c>
    </row>
    <row r="140" spans="1:6" ht="36" x14ac:dyDescent="0.3">
      <c r="A140" s="111">
        <v>128</v>
      </c>
      <c r="B140" s="112" t="s">
        <v>4338</v>
      </c>
      <c r="C140" s="112" t="s">
        <v>4336</v>
      </c>
      <c r="D140" s="112" t="s">
        <v>4307</v>
      </c>
      <c r="E140" s="13">
        <v>8800</v>
      </c>
      <c r="F140" s="4">
        <v>81000</v>
      </c>
    </row>
    <row r="141" spans="1:6" ht="36" x14ac:dyDescent="0.3">
      <c r="A141" s="111">
        <v>129</v>
      </c>
      <c r="B141" s="112" t="s">
        <v>4339</v>
      </c>
      <c r="C141" s="112" t="s">
        <v>4307</v>
      </c>
      <c r="D141" s="112" t="s">
        <v>1983</v>
      </c>
      <c r="E141" s="13">
        <v>6300</v>
      </c>
      <c r="F141" s="4">
        <v>57500</v>
      </c>
    </row>
    <row r="142" spans="1:6" ht="36" x14ac:dyDescent="0.3">
      <c r="A142" s="111">
        <v>130</v>
      </c>
      <c r="B142" s="112" t="s">
        <v>4340</v>
      </c>
      <c r="C142" s="112" t="s">
        <v>4307</v>
      </c>
      <c r="D142" s="112" t="s">
        <v>1983</v>
      </c>
      <c r="E142" s="13">
        <v>7800</v>
      </c>
      <c r="F142" s="4">
        <v>71300</v>
      </c>
    </row>
    <row r="143" spans="1:6" ht="36" x14ac:dyDescent="0.3">
      <c r="A143" s="111">
        <v>131</v>
      </c>
      <c r="B143" s="112" t="s">
        <v>4341</v>
      </c>
      <c r="C143" s="112" t="s">
        <v>4307</v>
      </c>
      <c r="D143" s="112" t="s">
        <v>1983</v>
      </c>
      <c r="E143" s="13">
        <v>6600</v>
      </c>
      <c r="F143" s="4">
        <v>60800</v>
      </c>
    </row>
    <row r="144" spans="1:6" ht="36" x14ac:dyDescent="0.3">
      <c r="A144" s="111">
        <v>132</v>
      </c>
      <c r="B144" s="112" t="s">
        <v>4342</v>
      </c>
      <c r="C144" s="112" t="s">
        <v>4177</v>
      </c>
      <c r="D144" s="112" t="s">
        <v>1983</v>
      </c>
      <c r="E144" s="13">
        <v>6600</v>
      </c>
      <c r="F144" s="4">
        <v>60800</v>
      </c>
    </row>
    <row r="145" spans="1:6" ht="36" x14ac:dyDescent="0.3">
      <c r="A145" s="111">
        <v>133</v>
      </c>
      <c r="B145" s="112" t="s">
        <v>4343</v>
      </c>
      <c r="C145" s="112" t="s">
        <v>4336</v>
      </c>
      <c r="D145" s="112" t="s">
        <v>4344</v>
      </c>
      <c r="E145" s="13">
        <v>5200</v>
      </c>
      <c r="F145" s="4">
        <v>73700</v>
      </c>
    </row>
    <row r="146" spans="1:6" ht="36" x14ac:dyDescent="0.3">
      <c r="A146" s="111">
        <v>134</v>
      </c>
      <c r="B146" s="112" t="s">
        <v>4345</v>
      </c>
      <c r="C146" s="112" t="s">
        <v>4346</v>
      </c>
      <c r="D146" s="112" t="s">
        <v>1983</v>
      </c>
      <c r="E146" s="13">
        <v>6600</v>
      </c>
      <c r="F146" s="4">
        <v>60800</v>
      </c>
    </row>
    <row r="147" spans="1:6" ht="36" x14ac:dyDescent="0.3">
      <c r="A147" s="111">
        <v>135</v>
      </c>
      <c r="B147" s="112" t="s">
        <v>4347</v>
      </c>
      <c r="C147" s="112" t="s">
        <v>4336</v>
      </c>
      <c r="D147" s="112" t="s">
        <v>1983</v>
      </c>
      <c r="E147" s="13">
        <v>8000</v>
      </c>
      <c r="F147" s="4">
        <v>73700</v>
      </c>
    </row>
    <row r="148" spans="1:6" ht="36" x14ac:dyDescent="0.3">
      <c r="A148" s="111">
        <v>136</v>
      </c>
      <c r="B148" s="112" t="s">
        <v>4348</v>
      </c>
      <c r="C148" s="112" t="s">
        <v>4336</v>
      </c>
      <c r="D148" s="112" t="s">
        <v>1983</v>
      </c>
      <c r="E148" s="13">
        <v>8000</v>
      </c>
      <c r="F148" s="4">
        <v>73700</v>
      </c>
    </row>
    <row r="149" spans="1:6" ht="54" x14ac:dyDescent="0.3">
      <c r="A149" s="111">
        <v>137</v>
      </c>
      <c r="B149" s="112" t="s">
        <v>4349</v>
      </c>
      <c r="C149" s="112" t="s">
        <v>4350</v>
      </c>
      <c r="D149" s="112" t="s">
        <v>1983</v>
      </c>
      <c r="E149" s="13">
        <v>10200</v>
      </c>
      <c r="F149" s="4">
        <v>56700</v>
      </c>
    </row>
    <row r="150" spans="1:6" ht="72" x14ac:dyDescent="0.3">
      <c r="A150" s="111">
        <v>138</v>
      </c>
      <c r="B150" s="112" t="s">
        <v>4351</v>
      </c>
      <c r="C150" s="112" t="s">
        <v>4352</v>
      </c>
      <c r="D150" s="110" t="s">
        <v>1983</v>
      </c>
      <c r="E150" s="13">
        <v>9900</v>
      </c>
      <c r="F150" s="4">
        <v>52700</v>
      </c>
    </row>
    <row r="151" spans="1:6" ht="54" x14ac:dyDescent="0.3">
      <c r="A151" s="111">
        <v>139</v>
      </c>
      <c r="B151" s="112" t="s">
        <v>4353</v>
      </c>
      <c r="C151" s="110" t="s">
        <v>4354</v>
      </c>
      <c r="D151" s="110" t="s">
        <v>1983</v>
      </c>
      <c r="E151" s="13">
        <v>9900</v>
      </c>
      <c r="F151" s="4">
        <v>51000</v>
      </c>
    </row>
    <row r="152" spans="1:6" ht="54" x14ac:dyDescent="0.3">
      <c r="A152" s="111">
        <v>140</v>
      </c>
      <c r="B152" s="112" t="s">
        <v>4355</v>
      </c>
      <c r="C152" s="110" t="s">
        <v>4356</v>
      </c>
      <c r="D152" s="110" t="s">
        <v>1983</v>
      </c>
      <c r="E152" s="13">
        <v>9900</v>
      </c>
      <c r="F152" s="4">
        <v>51000</v>
      </c>
    </row>
    <row r="153" spans="1:6" ht="54" x14ac:dyDescent="0.3">
      <c r="A153" s="111">
        <v>141</v>
      </c>
      <c r="B153" s="112" t="s">
        <v>4357</v>
      </c>
      <c r="C153" s="110" t="s">
        <v>4358</v>
      </c>
      <c r="D153" s="110" t="s">
        <v>1983</v>
      </c>
      <c r="E153" s="13">
        <v>9900</v>
      </c>
      <c r="F153" s="4">
        <v>51000</v>
      </c>
    </row>
    <row r="154" spans="1:6" ht="72" x14ac:dyDescent="0.3">
      <c r="A154" s="111">
        <v>142</v>
      </c>
      <c r="B154" s="112" t="s">
        <v>4359</v>
      </c>
      <c r="C154" s="112" t="s">
        <v>4360</v>
      </c>
      <c r="D154" s="110" t="s">
        <v>1983</v>
      </c>
      <c r="E154" s="13">
        <v>9900</v>
      </c>
      <c r="F154" s="4">
        <v>51000</v>
      </c>
    </row>
    <row r="155" spans="1:6" ht="54" x14ac:dyDescent="0.3">
      <c r="A155" s="111">
        <v>143</v>
      </c>
      <c r="B155" s="110" t="s">
        <v>4361</v>
      </c>
      <c r="C155" s="112" t="s">
        <v>4317</v>
      </c>
      <c r="D155" s="112" t="s">
        <v>1983</v>
      </c>
      <c r="E155" s="13">
        <v>8000</v>
      </c>
      <c r="F155" s="4">
        <v>54000</v>
      </c>
    </row>
    <row r="156" spans="1:6" ht="18" x14ac:dyDescent="0.3">
      <c r="A156" s="111">
        <v>144</v>
      </c>
      <c r="B156" s="110" t="s">
        <v>4317</v>
      </c>
      <c r="C156" s="112" t="s">
        <v>4362</v>
      </c>
      <c r="D156" s="112" t="s">
        <v>1983</v>
      </c>
      <c r="E156" s="13">
        <v>8000</v>
      </c>
      <c r="F156" s="4">
        <v>54000</v>
      </c>
    </row>
    <row r="157" spans="1:6" ht="72" x14ac:dyDescent="0.3">
      <c r="A157" s="111">
        <v>145</v>
      </c>
      <c r="B157" s="110" t="s">
        <v>4363</v>
      </c>
      <c r="C157" s="112" t="s">
        <v>4364</v>
      </c>
      <c r="D157" s="112" t="s">
        <v>1983</v>
      </c>
      <c r="E157" s="13">
        <v>8000</v>
      </c>
      <c r="F157" s="4">
        <v>54000</v>
      </c>
    </row>
    <row r="158" spans="1:6" ht="72" x14ac:dyDescent="0.3">
      <c r="A158" s="111">
        <v>146</v>
      </c>
      <c r="B158" s="110" t="s">
        <v>4365</v>
      </c>
      <c r="C158" s="112" t="s">
        <v>4364</v>
      </c>
      <c r="D158" s="112" t="s">
        <v>4366</v>
      </c>
      <c r="E158" s="13">
        <v>8000</v>
      </c>
      <c r="F158" s="4">
        <v>54000</v>
      </c>
    </row>
    <row r="159" spans="1:6" ht="72" x14ac:dyDescent="0.3">
      <c r="A159" s="111">
        <v>147</v>
      </c>
      <c r="B159" s="110" t="s">
        <v>4367</v>
      </c>
      <c r="C159" s="112" t="s">
        <v>4368</v>
      </c>
      <c r="D159" s="112" t="s">
        <v>4365</v>
      </c>
      <c r="E159" s="13">
        <v>8000</v>
      </c>
      <c r="F159" s="4">
        <v>54000</v>
      </c>
    </row>
    <row r="160" spans="1:6" ht="72" x14ac:dyDescent="0.3">
      <c r="A160" s="111">
        <v>148</v>
      </c>
      <c r="B160" s="110" t="s">
        <v>4369</v>
      </c>
      <c r="C160" s="112" t="s">
        <v>4370</v>
      </c>
      <c r="D160" s="112" t="s">
        <v>4317</v>
      </c>
      <c r="E160" s="13">
        <v>8000</v>
      </c>
      <c r="F160" s="4">
        <v>54000</v>
      </c>
    </row>
    <row r="161" spans="1:6" ht="72" x14ac:dyDescent="0.3">
      <c r="A161" s="111">
        <v>149</v>
      </c>
      <c r="B161" s="110" t="s">
        <v>4371</v>
      </c>
      <c r="C161" s="112" t="s">
        <v>4363</v>
      </c>
      <c r="D161" s="112" t="s">
        <v>4372</v>
      </c>
      <c r="E161" s="13">
        <v>8000</v>
      </c>
      <c r="F161" s="4">
        <v>54000</v>
      </c>
    </row>
    <row r="162" spans="1:6" ht="72" x14ac:dyDescent="0.3">
      <c r="A162" s="111">
        <v>150</v>
      </c>
      <c r="B162" s="110" t="s">
        <v>4373</v>
      </c>
      <c r="C162" s="112" t="s">
        <v>4364</v>
      </c>
      <c r="D162" s="112" t="s">
        <v>1983</v>
      </c>
      <c r="E162" s="13">
        <v>8000</v>
      </c>
      <c r="F162" s="4">
        <v>54000</v>
      </c>
    </row>
    <row r="163" spans="1:6" ht="54" x14ac:dyDescent="0.3">
      <c r="A163" s="111">
        <v>151</v>
      </c>
      <c r="B163" s="112" t="s">
        <v>4374</v>
      </c>
      <c r="C163" s="112" t="s">
        <v>4350</v>
      </c>
      <c r="D163" s="112" t="s">
        <v>1983</v>
      </c>
      <c r="E163" s="13">
        <v>9600</v>
      </c>
      <c r="F163" s="4">
        <v>74500</v>
      </c>
    </row>
    <row r="164" spans="1:6" ht="54" x14ac:dyDescent="0.3">
      <c r="A164" s="111">
        <v>152</v>
      </c>
      <c r="B164" s="112" t="s">
        <v>4375</v>
      </c>
      <c r="C164" s="112" t="s">
        <v>4376</v>
      </c>
      <c r="D164" s="110" t="s">
        <v>1983</v>
      </c>
      <c r="E164" s="13">
        <v>9600</v>
      </c>
      <c r="F164" s="4">
        <v>81000</v>
      </c>
    </row>
    <row r="165" spans="1:6" ht="54" x14ac:dyDescent="0.3">
      <c r="A165" s="111">
        <v>153</v>
      </c>
      <c r="B165" s="112" t="s">
        <v>4377</v>
      </c>
      <c r="C165" s="112" t="s">
        <v>636</v>
      </c>
      <c r="D165" s="112"/>
      <c r="E165" s="13">
        <v>19500</v>
      </c>
      <c r="F165" s="4">
        <v>106900</v>
      </c>
    </row>
    <row r="166" spans="1:6" ht="54" x14ac:dyDescent="0.3">
      <c r="A166" s="111">
        <v>154</v>
      </c>
      <c r="B166" s="112" t="s">
        <v>4378</v>
      </c>
      <c r="C166" s="112" t="s">
        <v>636</v>
      </c>
      <c r="D166" s="112"/>
      <c r="E166" s="13">
        <v>19500</v>
      </c>
      <c r="F166" s="4">
        <v>106900</v>
      </c>
    </row>
    <row r="167" spans="1:6" ht="54" x14ac:dyDescent="0.3">
      <c r="A167" s="111">
        <v>155</v>
      </c>
      <c r="B167" s="112" t="s">
        <v>4379</v>
      </c>
      <c r="C167" s="112" t="s">
        <v>636</v>
      </c>
      <c r="D167" s="112"/>
      <c r="E167" s="13">
        <v>19500</v>
      </c>
      <c r="F167" s="4">
        <v>106900</v>
      </c>
    </row>
    <row r="168" spans="1:6" ht="36" x14ac:dyDescent="0.3">
      <c r="A168" s="111">
        <v>156</v>
      </c>
      <c r="B168" s="112" t="s">
        <v>4380</v>
      </c>
      <c r="C168" s="112" t="s">
        <v>636</v>
      </c>
      <c r="D168" s="112"/>
      <c r="E168" s="13">
        <v>19500</v>
      </c>
      <c r="F168" s="4">
        <v>106900</v>
      </c>
    </row>
    <row r="169" spans="1:6" ht="54" x14ac:dyDescent="0.3">
      <c r="A169" s="111">
        <v>157</v>
      </c>
      <c r="B169" s="112" t="s">
        <v>4381</v>
      </c>
      <c r="C169" s="112" t="s">
        <v>636</v>
      </c>
      <c r="D169" s="112"/>
      <c r="E169" s="13">
        <v>19500</v>
      </c>
      <c r="F169" s="4">
        <v>106900</v>
      </c>
    </row>
    <row r="170" spans="1:6" ht="54" x14ac:dyDescent="0.3">
      <c r="A170" s="111">
        <v>158</v>
      </c>
      <c r="B170" s="112" t="s">
        <v>4382</v>
      </c>
      <c r="C170" s="112" t="s">
        <v>4383</v>
      </c>
      <c r="D170" s="112" t="s">
        <v>1983</v>
      </c>
      <c r="E170" s="13">
        <v>21000</v>
      </c>
      <c r="F170" s="4">
        <v>115000</v>
      </c>
    </row>
    <row r="171" spans="1:6" ht="54" x14ac:dyDescent="0.3">
      <c r="A171" s="111">
        <v>159</v>
      </c>
      <c r="B171" s="114" t="s">
        <v>4384</v>
      </c>
      <c r="C171" s="112"/>
      <c r="D171" s="112"/>
      <c r="E171" s="13">
        <v>8000</v>
      </c>
      <c r="F171" s="4">
        <v>90000</v>
      </c>
    </row>
    <row r="172" spans="1:6" ht="72" x14ac:dyDescent="0.3">
      <c r="A172" s="111">
        <v>160</v>
      </c>
      <c r="B172" s="114" t="s">
        <v>4385</v>
      </c>
      <c r="C172" s="112" t="s">
        <v>4386</v>
      </c>
      <c r="D172" s="112" t="s">
        <v>4387</v>
      </c>
      <c r="E172" s="13">
        <v>8000</v>
      </c>
      <c r="F172" s="4">
        <v>90000</v>
      </c>
    </row>
    <row r="173" spans="1:6" ht="72" x14ac:dyDescent="0.3">
      <c r="A173" s="111">
        <v>161</v>
      </c>
      <c r="B173" s="114" t="s">
        <v>4388</v>
      </c>
      <c r="C173" s="114" t="s">
        <v>4389</v>
      </c>
      <c r="D173" s="112" t="s">
        <v>4390</v>
      </c>
      <c r="E173" s="13">
        <v>8000</v>
      </c>
      <c r="F173" s="4">
        <v>90000</v>
      </c>
    </row>
    <row r="174" spans="1:6" ht="72" x14ac:dyDescent="0.3">
      <c r="A174" s="111">
        <v>162</v>
      </c>
      <c r="B174" s="114" t="s">
        <v>4391</v>
      </c>
      <c r="C174" s="114" t="s">
        <v>4384</v>
      </c>
      <c r="D174" s="112" t="s">
        <v>4386</v>
      </c>
      <c r="E174" s="13">
        <v>8000</v>
      </c>
      <c r="F174" s="4">
        <v>90000</v>
      </c>
    </row>
    <row r="175" spans="1:6" ht="72" x14ac:dyDescent="0.3">
      <c r="A175" s="111">
        <v>163</v>
      </c>
      <c r="B175" s="114" t="s">
        <v>4392</v>
      </c>
      <c r="C175" s="112" t="s">
        <v>4387</v>
      </c>
      <c r="D175" s="112" t="s">
        <v>4393</v>
      </c>
      <c r="E175" s="13">
        <v>8000</v>
      </c>
      <c r="F175" s="4">
        <v>90000</v>
      </c>
    </row>
    <row r="176" spans="1:6" ht="72" x14ac:dyDescent="0.3">
      <c r="A176" s="111">
        <v>164</v>
      </c>
      <c r="B176" s="114" t="s">
        <v>4394</v>
      </c>
      <c r="C176" s="110" t="s">
        <v>4395</v>
      </c>
      <c r="D176" s="112" t="s">
        <v>4396</v>
      </c>
      <c r="E176" s="13">
        <v>8000</v>
      </c>
      <c r="F176" s="4">
        <v>90000</v>
      </c>
    </row>
    <row r="177" spans="1:6" ht="72" x14ac:dyDescent="0.3">
      <c r="A177" s="111">
        <v>165</v>
      </c>
      <c r="B177" s="114" t="s">
        <v>4397</v>
      </c>
      <c r="C177" s="110" t="s">
        <v>4395</v>
      </c>
      <c r="D177" s="114" t="s">
        <v>4391</v>
      </c>
      <c r="E177" s="13">
        <v>8000</v>
      </c>
      <c r="F177" s="4">
        <v>90000</v>
      </c>
    </row>
    <row r="178" spans="1:6" ht="54" x14ac:dyDescent="0.3">
      <c r="A178" s="111">
        <v>166</v>
      </c>
      <c r="B178" s="114" t="s">
        <v>4398</v>
      </c>
      <c r="C178" s="110"/>
      <c r="D178" s="112"/>
      <c r="E178" s="13">
        <v>8000</v>
      </c>
      <c r="F178" s="4">
        <v>90000</v>
      </c>
    </row>
    <row r="179" spans="1:6" ht="54" x14ac:dyDescent="0.3">
      <c r="A179" s="111">
        <v>167</v>
      </c>
      <c r="B179" s="114" t="s">
        <v>4389</v>
      </c>
      <c r="C179" s="112"/>
      <c r="D179" s="112"/>
      <c r="E179" s="13">
        <v>8000</v>
      </c>
      <c r="F179" s="4">
        <v>90000</v>
      </c>
    </row>
    <row r="180" spans="1:6" ht="72" x14ac:dyDescent="0.3">
      <c r="A180" s="111">
        <v>168</v>
      </c>
      <c r="B180" s="112" t="s">
        <v>4387</v>
      </c>
      <c r="C180" s="114" t="s">
        <v>4384</v>
      </c>
      <c r="D180" s="114" t="s">
        <v>4398</v>
      </c>
      <c r="E180" s="13">
        <v>8000</v>
      </c>
      <c r="F180" s="4">
        <v>90000</v>
      </c>
    </row>
    <row r="181" spans="1:6" ht="72" x14ac:dyDescent="0.3">
      <c r="A181" s="111">
        <v>169</v>
      </c>
      <c r="B181" s="112" t="s">
        <v>4393</v>
      </c>
      <c r="C181" s="114" t="s">
        <v>4384</v>
      </c>
      <c r="D181" s="114" t="s">
        <v>4398</v>
      </c>
      <c r="E181" s="13">
        <v>8000</v>
      </c>
      <c r="F181" s="4">
        <v>90000</v>
      </c>
    </row>
    <row r="182" spans="1:6" ht="72" x14ac:dyDescent="0.3">
      <c r="A182" s="111">
        <v>170</v>
      </c>
      <c r="B182" s="112" t="s">
        <v>4399</v>
      </c>
      <c r="C182" s="114" t="s">
        <v>4400</v>
      </c>
      <c r="D182" s="114" t="s">
        <v>4401</v>
      </c>
      <c r="E182" s="13">
        <v>8400</v>
      </c>
      <c r="F182" s="4">
        <v>95000</v>
      </c>
    </row>
    <row r="183" spans="1:6" ht="36" x14ac:dyDescent="0.3">
      <c r="A183" s="111">
        <v>171</v>
      </c>
      <c r="B183" s="112" t="s">
        <v>4402</v>
      </c>
      <c r="C183" s="112" t="s">
        <v>4331</v>
      </c>
      <c r="D183" s="112" t="s">
        <v>4403</v>
      </c>
      <c r="E183" s="13">
        <v>8000</v>
      </c>
      <c r="F183" s="4">
        <v>73700</v>
      </c>
    </row>
    <row r="184" spans="1:6" ht="36" x14ac:dyDescent="0.3">
      <c r="A184" s="111">
        <v>172</v>
      </c>
      <c r="B184" s="112" t="s">
        <v>4404</v>
      </c>
      <c r="C184" s="112" t="s">
        <v>4177</v>
      </c>
      <c r="D184" s="112" t="s">
        <v>1983</v>
      </c>
      <c r="E184" s="13">
        <v>9200</v>
      </c>
      <c r="F184" s="4">
        <v>84200</v>
      </c>
    </row>
    <row r="185" spans="1:6" ht="18" x14ac:dyDescent="0.3">
      <c r="A185" s="220">
        <v>173</v>
      </c>
      <c r="B185" s="221" t="s">
        <v>4405</v>
      </c>
      <c r="C185" s="112" t="s">
        <v>4376</v>
      </c>
      <c r="D185" s="112" t="s">
        <v>4406</v>
      </c>
      <c r="E185" s="13">
        <v>6800</v>
      </c>
      <c r="F185" s="4">
        <v>66200</v>
      </c>
    </row>
    <row r="186" spans="1:6" ht="36" x14ac:dyDescent="0.3">
      <c r="A186" s="220"/>
      <c r="B186" s="221"/>
      <c r="C186" s="112" t="s">
        <v>4406</v>
      </c>
      <c r="D186" s="112" t="s">
        <v>4407</v>
      </c>
      <c r="E186" s="13">
        <v>8400</v>
      </c>
      <c r="F186" s="4">
        <v>66200</v>
      </c>
    </row>
    <row r="187" spans="1:6" ht="54" x14ac:dyDescent="0.3">
      <c r="A187" s="220">
        <v>174</v>
      </c>
      <c r="B187" s="221" t="s">
        <v>4362</v>
      </c>
      <c r="C187" s="112" t="s">
        <v>4408</v>
      </c>
      <c r="D187" s="112" t="s">
        <v>4409</v>
      </c>
      <c r="E187" s="13">
        <v>8000</v>
      </c>
      <c r="F187" s="4">
        <v>66200</v>
      </c>
    </row>
    <row r="188" spans="1:6" ht="18" x14ac:dyDescent="0.3">
      <c r="A188" s="220"/>
      <c r="B188" s="221"/>
      <c r="C188" s="112" t="s">
        <v>4409</v>
      </c>
      <c r="D188" s="112" t="s">
        <v>4410</v>
      </c>
      <c r="E188" s="13">
        <v>9800</v>
      </c>
      <c r="F188" s="4">
        <v>66200</v>
      </c>
    </row>
    <row r="189" spans="1:6" ht="18" x14ac:dyDescent="0.3">
      <c r="A189" s="220"/>
      <c r="B189" s="221"/>
      <c r="C189" s="112" t="s">
        <v>4410</v>
      </c>
      <c r="D189" s="112" t="s">
        <v>4411</v>
      </c>
      <c r="E189" s="13">
        <v>7500</v>
      </c>
      <c r="F189" s="4">
        <v>66200</v>
      </c>
    </row>
    <row r="190" spans="1:6" ht="54" x14ac:dyDescent="0.3">
      <c r="A190" s="111">
        <v>175</v>
      </c>
      <c r="B190" s="112" t="s">
        <v>4412</v>
      </c>
      <c r="C190" s="112" t="s">
        <v>4176</v>
      </c>
      <c r="D190" s="112" t="s">
        <v>4376</v>
      </c>
      <c r="E190" s="13">
        <v>15000</v>
      </c>
      <c r="F190" s="4">
        <v>82600</v>
      </c>
    </row>
    <row r="191" spans="1:6" ht="54" x14ac:dyDescent="0.3">
      <c r="A191" s="111">
        <v>176</v>
      </c>
      <c r="B191" s="112" t="s">
        <v>4413</v>
      </c>
      <c r="C191" s="112" t="s">
        <v>4350</v>
      </c>
      <c r="D191" s="112" t="s">
        <v>4178</v>
      </c>
      <c r="E191" s="13">
        <v>14000</v>
      </c>
      <c r="F191" s="4">
        <v>79400</v>
      </c>
    </row>
    <row r="192" spans="1:6" ht="54" x14ac:dyDescent="0.3">
      <c r="A192" s="111">
        <v>177</v>
      </c>
      <c r="B192" s="112" t="s">
        <v>4414</v>
      </c>
      <c r="C192" s="112" t="s">
        <v>4350</v>
      </c>
      <c r="D192" s="112" t="s">
        <v>1983</v>
      </c>
      <c r="E192" s="13">
        <v>14400</v>
      </c>
      <c r="F192" s="4">
        <v>79400</v>
      </c>
    </row>
    <row r="193" spans="1:6" ht="18" x14ac:dyDescent="0.3">
      <c r="A193" s="111">
        <v>178</v>
      </c>
      <c r="B193" s="112" t="s">
        <v>4415</v>
      </c>
      <c r="C193" s="112" t="s">
        <v>4413</v>
      </c>
      <c r="D193" s="112" t="s">
        <v>1983</v>
      </c>
      <c r="E193" s="13">
        <v>13500</v>
      </c>
      <c r="F193" s="4">
        <v>79400</v>
      </c>
    </row>
    <row r="194" spans="1:6" ht="18" x14ac:dyDescent="0.3">
      <c r="A194" s="111">
        <v>179</v>
      </c>
      <c r="B194" s="112" t="s">
        <v>4416</v>
      </c>
      <c r="C194" s="112" t="s">
        <v>4415</v>
      </c>
      <c r="D194" s="112" t="s">
        <v>1983</v>
      </c>
      <c r="E194" s="13">
        <v>13500</v>
      </c>
      <c r="F194" s="4">
        <v>79400</v>
      </c>
    </row>
    <row r="195" spans="1:6" ht="54" x14ac:dyDescent="0.3">
      <c r="A195" s="111">
        <v>180</v>
      </c>
      <c r="B195" s="112" t="s">
        <v>4417</v>
      </c>
      <c r="C195" s="110" t="s">
        <v>4416</v>
      </c>
      <c r="D195" s="110" t="s">
        <v>4178</v>
      </c>
      <c r="E195" s="13">
        <v>12400</v>
      </c>
      <c r="F195" s="4">
        <v>70500</v>
      </c>
    </row>
    <row r="196" spans="1:6" ht="54" x14ac:dyDescent="0.3">
      <c r="A196" s="111">
        <v>181</v>
      </c>
      <c r="B196" s="112" t="s">
        <v>4418</v>
      </c>
      <c r="C196" s="110" t="s">
        <v>4416</v>
      </c>
      <c r="D196" s="112" t="s">
        <v>1983</v>
      </c>
      <c r="E196" s="13">
        <v>12200</v>
      </c>
      <c r="F196" s="4">
        <v>70500</v>
      </c>
    </row>
    <row r="197" spans="1:6" ht="54" x14ac:dyDescent="0.3">
      <c r="A197" s="111">
        <v>182</v>
      </c>
      <c r="B197" s="112" t="s">
        <v>4419</v>
      </c>
      <c r="C197" s="112" t="s">
        <v>4176</v>
      </c>
      <c r="D197" s="112" t="s">
        <v>4420</v>
      </c>
      <c r="E197" s="13">
        <v>12400</v>
      </c>
      <c r="F197" s="4">
        <v>70500</v>
      </c>
    </row>
    <row r="198" spans="1:6" ht="18" x14ac:dyDescent="0.3">
      <c r="A198" s="111">
        <v>183</v>
      </c>
      <c r="B198" s="112" t="s">
        <v>4421</v>
      </c>
      <c r="C198" s="112" t="s">
        <v>4420</v>
      </c>
      <c r="D198" s="112" t="s">
        <v>1983</v>
      </c>
      <c r="E198" s="13">
        <v>12600</v>
      </c>
      <c r="F198" s="4">
        <v>70500</v>
      </c>
    </row>
    <row r="199" spans="1:6" ht="54" x14ac:dyDescent="0.3">
      <c r="A199" s="111">
        <v>184</v>
      </c>
      <c r="B199" s="112" t="s">
        <v>4422</v>
      </c>
      <c r="C199" s="112" t="s">
        <v>4419</v>
      </c>
      <c r="D199" s="112" t="s">
        <v>4421</v>
      </c>
      <c r="E199" s="13">
        <v>13500</v>
      </c>
      <c r="F199" s="4">
        <v>77000</v>
      </c>
    </row>
    <row r="200" spans="1:6" ht="54" x14ac:dyDescent="0.3">
      <c r="A200" s="111">
        <v>185</v>
      </c>
      <c r="B200" s="112" t="s">
        <v>4423</v>
      </c>
      <c r="C200" s="110" t="s">
        <v>4424</v>
      </c>
      <c r="D200" s="110" t="s">
        <v>4425</v>
      </c>
      <c r="E200" s="13">
        <v>13500</v>
      </c>
      <c r="F200" s="4">
        <v>77000</v>
      </c>
    </row>
    <row r="201" spans="1:6" ht="54" x14ac:dyDescent="0.3">
      <c r="A201" s="111">
        <v>186</v>
      </c>
      <c r="B201" s="112" t="s">
        <v>4420</v>
      </c>
      <c r="C201" s="110" t="s">
        <v>4426</v>
      </c>
      <c r="D201" s="112" t="s">
        <v>4415</v>
      </c>
      <c r="E201" s="13">
        <v>13500</v>
      </c>
      <c r="F201" s="4">
        <v>77000</v>
      </c>
    </row>
    <row r="202" spans="1:6" ht="54" x14ac:dyDescent="0.3">
      <c r="A202" s="111">
        <v>187</v>
      </c>
      <c r="B202" s="112" t="s">
        <v>4427</v>
      </c>
      <c r="C202" s="110" t="s">
        <v>4428</v>
      </c>
      <c r="D202" s="110" t="s">
        <v>4429</v>
      </c>
      <c r="E202" s="13">
        <v>13500</v>
      </c>
      <c r="F202" s="4">
        <v>77000</v>
      </c>
    </row>
    <row r="203" spans="1:6" ht="54" x14ac:dyDescent="0.3">
      <c r="A203" s="111">
        <v>188</v>
      </c>
      <c r="B203" s="112" t="s">
        <v>4430</v>
      </c>
      <c r="C203" s="112" t="s">
        <v>4414</v>
      </c>
      <c r="D203" s="112" t="s">
        <v>4421</v>
      </c>
      <c r="E203" s="13">
        <v>12600</v>
      </c>
      <c r="F203" s="4">
        <v>70500</v>
      </c>
    </row>
    <row r="204" spans="1:6" ht="54" x14ac:dyDescent="0.3">
      <c r="A204" s="111">
        <v>189</v>
      </c>
      <c r="B204" s="110" t="s">
        <v>4431</v>
      </c>
      <c r="C204" s="112" t="s">
        <v>4432</v>
      </c>
      <c r="D204" s="110" t="s">
        <v>4433</v>
      </c>
      <c r="E204" s="13">
        <v>12600</v>
      </c>
      <c r="F204" s="4">
        <v>70500</v>
      </c>
    </row>
    <row r="205" spans="1:6" ht="54" x14ac:dyDescent="0.3">
      <c r="A205" s="111">
        <v>190</v>
      </c>
      <c r="B205" s="110" t="s">
        <v>4434</v>
      </c>
      <c r="C205" s="110" t="s">
        <v>4431</v>
      </c>
      <c r="D205" s="112" t="s">
        <v>4178</v>
      </c>
      <c r="E205" s="13">
        <v>12600</v>
      </c>
      <c r="F205" s="4">
        <v>70500</v>
      </c>
    </row>
    <row r="206" spans="1:6" ht="54" x14ac:dyDescent="0.3">
      <c r="A206" s="111">
        <v>191</v>
      </c>
      <c r="B206" s="112" t="s">
        <v>4435</v>
      </c>
      <c r="C206" s="112" t="s">
        <v>4416</v>
      </c>
      <c r="D206" s="110" t="s">
        <v>4436</v>
      </c>
      <c r="E206" s="13">
        <v>12000</v>
      </c>
      <c r="F206" s="4">
        <v>70500</v>
      </c>
    </row>
    <row r="207" spans="1:6" ht="54" x14ac:dyDescent="0.3">
      <c r="A207" s="111">
        <v>192</v>
      </c>
      <c r="B207" s="112" t="s">
        <v>4437</v>
      </c>
      <c r="C207" s="110" t="s">
        <v>4438</v>
      </c>
      <c r="D207" s="110" t="s">
        <v>4415</v>
      </c>
      <c r="E207" s="13">
        <v>13500</v>
      </c>
      <c r="F207" s="4">
        <v>77000</v>
      </c>
    </row>
    <row r="208" spans="1:6" ht="54" x14ac:dyDescent="0.3">
      <c r="A208" s="111">
        <v>193</v>
      </c>
      <c r="B208" s="112" t="s">
        <v>4439</v>
      </c>
      <c r="C208" s="112" t="s">
        <v>4413</v>
      </c>
      <c r="D208" s="110" t="s">
        <v>4440</v>
      </c>
      <c r="E208" s="13">
        <v>12200</v>
      </c>
      <c r="F208" s="4">
        <v>70500</v>
      </c>
    </row>
    <row r="209" spans="1:6" ht="54" x14ac:dyDescent="0.3">
      <c r="A209" s="111">
        <v>194</v>
      </c>
      <c r="B209" s="112" t="s">
        <v>4441</v>
      </c>
      <c r="C209" s="110" t="s">
        <v>4413</v>
      </c>
      <c r="D209" s="110" t="s">
        <v>4442</v>
      </c>
      <c r="E209" s="13">
        <v>13500</v>
      </c>
      <c r="F209" s="4">
        <v>77000</v>
      </c>
    </row>
    <row r="210" spans="1:6" ht="54" x14ac:dyDescent="0.3">
      <c r="A210" s="111">
        <v>195</v>
      </c>
      <c r="B210" s="112" t="s">
        <v>4443</v>
      </c>
      <c r="C210" s="110" t="s">
        <v>4421</v>
      </c>
      <c r="D210" s="110" t="s">
        <v>4444</v>
      </c>
      <c r="E210" s="13">
        <v>13500</v>
      </c>
      <c r="F210" s="4">
        <v>77000</v>
      </c>
    </row>
    <row r="211" spans="1:6" ht="54" x14ac:dyDescent="0.3">
      <c r="A211" s="111">
        <v>196</v>
      </c>
      <c r="B211" s="112" t="s">
        <v>4445</v>
      </c>
      <c r="C211" s="110" t="s">
        <v>4442</v>
      </c>
      <c r="D211" s="110" t="s">
        <v>4446</v>
      </c>
      <c r="E211" s="13">
        <v>13500</v>
      </c>
      <c r="F211" s="4">
        <v>77000</v>
      </c>
    </row>
    <row r="212" spans="1:6" ht="54" x14ac:dyDescent="0.3">
      <c r="A212" s="111">
        <v>197</v>
      </c>
      <c r="B212" s="112" t="s">
        <v>4447</v>
      </c>
      <c r="C212" s="110" t="s">
        <v>4421</v>
      </c>
      <c r="D212" s="110" t="s">
        <v>4445</v>
      </c>
      <c r="E212" s="13">
        <v>13500</v>
      </c>
      <c r="F212" s="4">
        <v>77000</v>
      </c>
    </row>
    <row r="213" spans="1:6" ht="54" x14ac:dyDescent="0.3">
      <c r="A213" s="111">
        <v>198</v>
      </c>
      <c r="B213" s="112" t="s">
        <v>4448</v>
      </c>
      <c r="C213" s="110" t="s">
        <v>4421</v>
      </c>
      <c r="D213" s="110" t="s">
        <v>4449</v>
      </c>
      <c r="E213" s="13">
        <v>13500</v>
      </c>
      <c r="F213" s="4">
        <v>77000</v>
      </c>
    </row>
    <row r="214" spans="1:6" ht="54" x14ac:dyDescent="0.3">
      <c r="A214" s="111">
        <v>199</v>
      </c>
      <c r="B214" s="112" t="s">
        <v>4450</v>
      </c>
      <c r="C214" s="110" t="s">
        <v>4442</v>
      </c>
      <c r="D214" s="112" t="s">
        <v>4441</v>
      </c>
      <c r="E214" s="13">
        <v>13500</v>
      </c>
      <c r="F214" s="4">
        <v>77000</v>
      </c>
    </row>
    <row r="215" spans="1:6" ht="54" x14ac:dyDescent="0.3">
      <c r="A215" s="111">
        <v>200</v>
      </c>
      <c r="B215" s="112" t="s">
        <v>4451</v>
      </c>
      <c r="C215" s="110" t="s">
        <v>4415</v>
      </c>
      <c r="D215" s="110" t="s">
        <v>4452</v>
      </c>
      <c r="E215" s="13">
        <v>13500</v>
      </c>
      <c r="F215" s="4">
        <v>77000</v>
      </c>
    </row>
    <row r="216" spans="1:6" ht="54" x14ac:dyDescent="0.3">
      <c r="A216" s="111">
        <v>201</v>
      </c>
      <c r="B216" s="112" t="s">
        <v>4453</v>
      </c>
      <c r="C216" s="112" t="s">
        <v>4441</v>
      </c>
      <c r="D216" s="110" t="s">
        <v>4448</v>
      </c>
      <c r="E216" s="13">
        <v>12200</v>
      </c>
      <c r="F216" s="4">
        <v>68900</v>
      </c>
    </row>
    <row r="217" spans="1:6" ht="54" x14ac:dyDescent="0.3">
      <c r="A217" s="111">
        <v>202</v>
      </c>
      <c r="B217" s="112" t="s">
        <v>4454</v>
      </c>
      <c r="C217" s="112" t="s">
        <v>4415</v>
      </c>
      <c r="D217" s="110" t="s">
        <v>4455</v>
      </c>
      <c r="E217" s="13">
        <v>12400</v>
      </c>
      <c r="F217" s="4">
        <v>70500</v>
      </c>
    </row>
    <row r="218" spans="1:6" ht="54" x14ac:dyDescent="0.3">
      <c r="A218" s="111">
        <v>203</v>
      </c>
      <c r="B218" s="112" t="s">
        <v>4456</v>
      </c>
      <c r="C218" s="112" t="s">
        <v>4415</v>
      </c>
      <c r="D218" s="110" t="s">
        <v>4455</v>
      </c>
      <c r="E218" s="13">
        <v>12400</v>
      </c>
      <c r="F218" s="4">
        <v>70500</v>
      </c>
    </row>
    <row r="219" spans="1:6" ht="54" x14ac:dyDescent="0.3">
      <c r="A219" s="111">
        <v>204</v>
      </c>
      <c r="B219" s="112" t="s">
        <v>4457</v>
      </c>
      <c r="C219" s="110" t="s">
        <v>4455</v>
      </c>
      <c r="D219" s="110" t="s">
        <v>4458</v>
      </c>
      <c r="E219" s="13">
        <v>12400</v>
      </c>
      <c r="F219" s="4">
        <v>70500</v>
      </c>
    </row>
    <row r="220" spans="1:6" ht="54" x14ac:dyDescent="0.3">
      <c r="A220" s="111">
        <v>205</v>
      </c>
      <c r="B220" s="112" t="s">
        <v>4459</v>
      </c>
      <c r="C220" s="110" t="s">
        <v>636</v>
      </c>
      <c r="D220" s="112"/>
      <c r="E220" s="13">
        <v>12400</v>
      </c>
      <c r="F220" s="4">
        <v>70500</v>
      </c>
    </row>
    <row r="221" spans="1:6" ht="18" x14ac:dyDescent="0.3">
      <c r="A221" s="111">
        <v>206</v>
      </c>
      <c r="B221" s="112" t="s">
        <v>4460</v>
      </c>
      <c r="C221" s="110" t="s">
        <v>4178</v>
      </c>
      <c r="D221" s="110" t="s">
        <v>4413</v>
      </c>
      <c r="E221" s="13">
        <v>13500</v>
      </c>
      <c r="F221" s="4">
        <v>77000</v>
      </c>
    </row>
    <row r="222" spans="1:6" ht="54" x14ac:dyDescent="0.3">
      <c r="A222" s="111">
        <v>207</v>
      </c>
      <c r="B222" s="112" t="s">
        <v>4455</v>
      </c>
      <c r="C222" s="110" t="s">
        <v>4460</v>
      </c>
      <c r="D222" s="110" t="s">
        <v>4461</v>
      </c>
      <c r="E222" s="13">
        <v>13500</v>
      </c>
      <c r="F222" s="4">
        <v>77000</v>
      </c>
    </row>
    <row r="223" spans="1:6" ht="18" x14ac:dyDescent="0.3">
      <c r="A223" s="111">
        <v>208</v>
      </c>
      <c r="B223" s="112" t="s">
        <v>4462</v>
      </c>
      <c r="C223" s="110" t="s">
        <v>636</v>
      </c>
      <c r="D223" s="112"/>
      <c r="E223" s="13">
        <v>13500</v>
      </c>
      <c r="F223" s="4">
        <v>77000</v>
      </c>
    </row>
    <row r="224" spans="1:6" ht="54" x14ac:dyDescent="0.3">
      <c r="A224" s="111">
        <v>209</v>
      </c>
      <c r="B224" s="112" t="s">
        <v>4463</v>
      </c>
      <c r="C224" s="112" t="s">
        <v>4462</v>
      </c>
      <c r="D224" s="112" t="s">
        <v>1983</v>
      </c>
      <c r="E224" s="13">
        <v>11900</v>
      </c>
      <c r="F224" s="4">
        <v>67200</v>
      </c>
    </row>
    <row r="225" spans="1:6" ht="54" x14ac:dyDescent="0.3">
      <c r="A225" s="111">
        <v>210</v>
      </c>
      <c r="B225" s="112" t="s">
        <v>4464</v>
      </c>
      <c r="C225" s="112" t="s">
        <v>4462</v>
      </c>
      <c r="D225" s="112" t="s">
        <v>1983</v>
      </c>
      <c r="E225" s="13">
        <v>13500</v>
      </c>
      <c r="F225" s="4">
        <v>77000</v>
      </c>
    </row>
    <row r="226" spans="1:6" ht="54" x14ac:dyDescent="0.3">
      <c r="A226" s="111">
        <v>211</v>
      </c>
      <c r="B226" s="112" t="s">
        <v>4465</v>
      </c>
      <c r="C226" s="110" t="s">
        <v>4462</v>
      </c>
      <c r="D226" s="110" t="s">
        <v>4466</v>
      </c>
      <c r="E226" s="13">
        <v>13500</v>
      </c>
      <c r="F226" s="4">
        <v>77000</v>
      </c>
    </row>
    <row r="227" spans="1:6" ht="54" x14ac:dyDescent="0.3">
      <c r="A227" s="111">
        <v>212</v>
      </c>
      <c r="B227" s="112" t="s">
        <v>4467</v>
      </c>
      <c r="C227" s="110" t="s">
        <v>4462</v>
      </c>
      <c r="D227" s="110" t="s">
        <v>4466</v>
      </c>
      <c r="E227" s="13">
        <v>13500</v>
      </c>
      <c r="F227" s="4">
        <v>77000</v>
      </c>
    </row>
    <row r="228" spans="1:6" ht="54" x14ac:dyDescent="0.3">
      <c r="A228" s="111">
        <v>213</v>
      </c>
      <c r="B228" s="112" t="s">
        <v>4468</v>
      </c>
      <c r="C228" s="110" t="s">
        <v>4462</v>
      </c>
      <c r="D228" s="110" t="s">
        <v>4466</v>
      </c>
      <c r="E228" s="13">
        <v>13500</v>
      </c>
      <c r="F228" s="4">
        <v>77000</v>
      </c>
    </row>
    <row r="229" spans="1:6" ht="54" x14ac:dyDescent="0.3">
      <c r="A229" s="111">
        <v>214</v>
      </c>
      <c r="B229" s="112" t="s">
        <v>4469</v>
      </c>
      <c r="C229" s="110" t="s">
        <v>4462</v>
      </c>
      <c r="D229" s="110" t="s">
        <v>4466</v>
      </c>
      <c r="E229" s="13">
        <v>13500</v>
      </c>
      <c r="F229" s="4">
        <v>77000</v>
      </c>
    </row>
    <row r="230" spans="1:6" ht="54" x14ac:dyDescent="0.3">
      <c r="A230" s="111">
        <v>215</v>
      </c>
      <c r="B230" s="112" t="s">
        <v>4470</v>
      </c>
      <c r="C230" s="112" t="s">
        <v>4460</v>
      </c>
      <c r="D230" s="112" t="s">
        <v>4416</v>
      </c>
      <c r="E230" s="13">
        <v>12000</v>
      </c>
      <c r="F230" s="4">
        <v>70500</v>
      </c>
    </row>
    <row r="231" spans="1:6" ht="54" x14ac:dyDescent="0.3">
      <c r="A231" s="111">
        <v>216</v>
      </c>
      <c r="B231" s="112" t="s">
        <v>4471</v>
      </c>
      <c r="C231" s="112" t="s">
        <v>636</v>
      </c>
      <c r="D231" s="112"/>
      <c r="E231" s="13">
        <v>12000</v>
      </c>
      <c r="F231" s="4">
        <v>70500</v>
      </c>
    </row>
    <row r="232" spans="1:6" ht="54" x14ac:dyDescent="0.3">
      <c r="A232" s="111">
        <v>217</v>
      </c>
      <c r="B232" s="112" t="s">
        <v>4472</v>
      </c>
      <c r="C232" s="110" t="s">
        <v>4473</v>
      </c>
      <c r="D232" s="112" t="s">
        <v>1983</v>
      </c>
      <c r="E232" s="13">
        <v>12000</v>
      </c>
      <c r="F232" s="4">
        <v>70500</v>
      </c>
    </row>
    <row r="233" spans="1:6" ht="54" x14ac:dyDescent="0.3">
      <c r="A233" s="111">
        <v>218</v>
      </c>
      <c r="B233" s="112" t="s">
        <v>4474</v>
      </c>
      <c r="C233" s="110" t="s">
        <v>4475</v>
      </c>
      <c r="D233" s="110" t="s">
        <v>4178</v>
      </c>
      <c r="E233" s="13">
        <v>12000</v>
      </c>
      <c r="F233" s="4">
        <v>70500</v>
      </c>
    </row>
    <row r="234" spans="1:6" ht="54" x14ac:dyDescent="0.3">
      <c r="A234" s="111">
        <v>219</v>
      </c>
      <c r="B234" s="112" t="s">
        <v>4476</v>
      </c>
      <c r="C234" s="112" t="s">
        <v>4462</v>
      </c>
      <c r="D234" s="110" t="s">
        <v>4477</v>
      </c>
      <c r="E234" s="13">
        <v>12000</v>
      </c>
      <c r="F234" s="4">
        <v>70500</v>
      </c>
    </row>
    <row r="235" spans="1:6" ht="54" x14ac:dyDescent="0.3">
      <c r="A235" s="111">
        <v>220</v>
      </c>
      <c r="B235" s="112" t="s">
        <v>4478</v>
      </c>
      <c r="C235" s="112" t="s">
        <v>4416</v>
      </c>
      <c r="D235" s="112" t="s">
        <v>4460</v>
      </c>
      <c r="E235" s="13">
        <v>12400</v>
      </c>
      <c r="F235" s="4">
        <v>70500</v>
      </c>
    </row>
    <row r="236" spans="1:6" ht="54" x14ac:dyDescent="0.3">
      <c r="A236" s="111">
        <v>221</v>
      </c>
      <c r="B236" s="110" t="s">
        <v>4479</v>
      </c>
      <c r="C236" s="112" t="s">
        <v>4309</v>
      </c>
      <c r="D236" s="110" t="s">
        <v>4480</v>
      </c>
      <c r="E236" s="13">
        <v>4400</v>
      </c>
      <c r="F236" s="4">
        <v>44200</v>
      </c>
    </row>
    <row r="237" spans="1:6" ht="54" x14ac:dyDescent="0.3">
      <c r="A237" s="220">
        <v>222</v>
      </c>
      <c r="B237" s="221" t="s">
        <v>4481</v>
      </c>
      <c r="C237" s="110" t="s">
        <v>4309</v>
      </c>
      <c r="D237" s="110" t="s">
        <v>4482</v>
      </c>
      <c r="E237" s="13">
        <v>5200</v>
      </c>
      <c r="F237" s="4">
        <v>52200</v>
      </c>
    </row>
    <row r="238" spans="1:6" ht="54" x14ac:dyDescent="0.3">
      <c r="A238" s="220"/>
      <c r="B238" s="221"/>
      <c r="C238" s="110" t="s">
        <v>4483</v>
      </c>
      <c r="D238" s="112" t="s">
        <v>4484</v>
      </c>
      <c r="E238" s="13">
        <v>5200</v>
      </c>
      <c r="F238" s="4">
        <v>52200</v>
      </c>
    </row>
    <row r="239" spans="1:6" ht="54" x14ac:dyDescent="0.3">
      <c r="A239" s="220">
        <v>223</v>
      </c>
      <c r="B239" s="221" t="s">
        <v>4485</v>
      </c>
      <c r="C239" s="110" t="s">
        <v>4309</v>
      </c>
      <c r="D239" s="110" t="s">
        <v>4486</v>
      </c>
      <c r="E239" s="13">
        <v>5200</v>
      </c>
      <c r="F239" s="4">
        <v>52200</v>
      </c>
    </row>
    <row r="240" spans="1:6" ht="54" x14ac:dyDescent="0.3">
      <c r="A240" s="220"/>
      <c r="B240" s="221"/>
      <c r="C240" s="110" t="s">
        <v>4486</v>
      </c>
      <c r="D240" s="110" t="s">
        <v>4482</v>
      </c>
      <c r="E240" s="13">
        <v>4800</v>
      </c>
      <c r="F240" s="4">
        <v>48200</v>
      </c>
    </row>
    <row r="241" spans="1:8" ht="54" x14ac:dyDescent="0.3">
      <c r="A241" s="111">
        <v>224</v>
      </c>
      <c r="B241" s="112" t="s">
        <v>4487</v>
      </c>
      <c r="C241" s="110" t="s">
        <v>4488</v>
      </c>
      <c r="D241" s="110" t="s">
        <v>4482</v>
      </c>
      <c r="E241" s="13">
        <v>4400</v>
      </c>
      <c r="F241" s="4">
        <v>44200</v>
      </c>
    </row>
    <row r="242" spans="1:8" ht="54" x14ac:dyDescent="0.3">
      <c r="A242" s="111">
        <v>225</v>
      </c>
      <c r="B242" s="112" t="s">
        <v>4486</v>
      </c>
      <c r="C242" s="110" t="s">
        <v>4487</v>
      </c>
      <c r="D242" s="110" t="s">
        <v>1983</v>
      </c>
      <c r="E242" s="13">
        <v>4800</v>
      </c>
      <c r="F242" s="4">
        <v>48200</v>
      </c>
    </row>
    <row r="243" spans="1:8" ht="54" x14ac:dyDescent="0.3">
      <c r="A243" s="111">
        <v>226</v>
      </c>
      <c r="B243" s="112" t="s">
        <v>4489</v>
      </c>
      <c r="C243" s="110" t="s">
        <v>4487</v>
      </c>
      <c r="D243" s="110" t="s">
        <v>4490</v>
      </c>
      <c r="E243" s="13">
        <v>4800</v>
      </c>
      <c r="F243" s="4">
        <v>48200</v>
      </c>
    </row>
    <row r="244" spans="1:8" ht="54" x14ac:dyDescent="0.3">
      <c r="A244" s="111">
        <v>227</v>
      </c>
      <c r="B244" s="112" t="s">
        <v>4491</v>
      </c>
      <c r="C244" s="110" t="s">
        <v>4487</v>
      </c>
      <c r="D244" s="110" t="s">
        <v>4492</v>
      </c>
      <c r="E244" s="13">
        <v>4800</v>
      </c>
      <c r="F244" s="4">
        <v>48200</v>
      </c>
    </row>
    <row r="245" spans="1:8" ht="54" x14ac:dyDescent="0.3">
      <c r="A245" s="111">
        <v>228</v>
      </c>
      <c r="B245" s="110" t="s">
        <v>4493</v>
      </c>
      <c r="C245" s="110" t="s">
        <v>4487</v>
      </c>
      <c r="D245" s="110" t="s">
        <v>4490</v>
      </c>
      <c r="E245" s="13">
        <v>4800</v>
      </c>
      <c r="F245" s="4">
        <v>48200</v>
      </c>
    </row>
    <row r="246" spans="1:8" ht="54" x14ac:dyDescent="0.3">
      <c r="A246" s="111">
        <v>229</v>
      </c>
      <c r="B246" s="112" t="s">
        <v>4494</v>
      </c>
      <c r="C246" s="110" t="s">
        <v>4492</v>
      </c>
      <c r="D246" s="110" t="s">
        <v>4495</v>
      </c>
      <c r="E246" s="13">
        <v>4800</v>
      </c>
      <c r="F246" s="4">
        <v>48200</v>
      </c>
    </row>
    <row r="247" spans="1:8" ht="54" x14ac:dyDescent="0.3">
      <c r="A247" s="111">
        <v>230</v>
      </c>
      <c r="B247" s="112" t="s">
        <v>4496</v>
      </c>
      <c r="C247" s="110" t="s">
        <v>4497</v>
      </c>
      <c r="D247" s="110" t="s">
        <v>4482</v>
      </c>
      <c r="E247" s="13">
        <v>4400</v>
      </c>
      <c r="F247" s="4">
        <v>48200</v>
      </c>
    </row>
    <row r="248" spans="1:8" ht="54" x14ac:dyDescent="0.3">
      <c r="A248" s="111">
        <v>231</v>
      </c>
      <c r="B248" s="112" t="s">
        <v>4498</v>
      </c>
      <c r="C248" s="110" t="s">
        <v>4486</v>
      </c>
      <c r="D248" s="110" t="s">
        <v>4499</v>
      </c>
      <c r="E248" s="13">
        <v>5100</v>
      </c>
      <c r="F248" s="4">
        <v>51100</v>
      </c>
    </row>
    <row r="249" spans="1:8" ht="54" x14ac:dyDescent="0.3">
      <c r="A249" s="111">
        <v>232</v>
      </c>
      <c r="B249" s="112" t="s">
        <v>4500</v>
      </c>
      <c r="C249" s="110" t="s">
        <v>4309</v>
      </c>
      <c r="D249" s="110" t="s">
        <v>4501</v>
      </c>
      <c r="E249" s="13">
        <v>4800</v>
      </c>
      <c r="F249" s="4">
        <v>48200</v>
      </c>
    </row>
    <row r="250" spans="1:8" ht="54" x14ac:dyDescent="0.3">
      <c r="A250" s="220">
        <v>233</v>
      </c>
      <c r="B250" s="221" t="s">
        <v>4502</v>
      </c>
      <c r="C250" s="110" t="s">
        <v>4309</v>
      </c>
      <c r="D250" s="110" t="s">
        <v>4503</v>
      </c>
      <c r="E250" s="13">
        <v>5100</v>
      </c>
      <c r="F250" s="4">
        <v>51100</v>
      </c>
    </row>
    <row r="251" spans="1:8" ht="54" x14ac:dyDescent="0.3">
      <c r="A251" s="220"/>
      <c r="B251" s="221"/>
      <c r="C251" s="110" t="s">
        <v>4503</v>
      </c>
      <c r="D251" s="110" t="s">
        <v>4504</v>
      </c>
      <c r="E251" s="13">
        <v>4400</v>
      </c>
      <c r="F251" s="4">
        <v>44200</v>
      </c>
      <c r="H251" s="131"/>
    </row>
    <row r="252" spans="1:8" ht="54" x14ac:dyDescent="0.3">
      <c r="A252" s="111">
        <v>234</v>
      </c>
      <c r="B252" s="112" t="s">
        <v>4505</v>
      </c>
      <c r="C252" s="112" t="s">
        <v>4502</v>
      </c>
      <c r="D252" s="112" t="s">
        <v>4506</v>
      </c>
      <c r="E252" s="13">
        <v>3700</v>
      </c>
      <c r="F252" s="4">
        <v>44200</v>
      </c>
    </row>
    <row r="253" spans="1:8" ht="54" x14ac:dyDescent="0.3">
      <c r="A253" s="111">
        <v>235</v>
      </c>
      <c r="B253" s="112" t="s">
        <v>4503</v>
      </c>
      <c r="C253" s="112" t="s">
        <v>4502</v>
      </c>
      <c r="D253" s="112" t="s">
        <v>4507</v>
      </c>
      <c r="E253" s="13">
        <v>4500</v>
      </c>
      <c r="F253" s="4">
        <v>48200</v>
      </c>
    </row>
    <row r="254" spans="1:8" ht="54" x14ac:dyDescent="0.3">
      <c r="A254" s="111">
        <v>236</v>
      </c>
      <c r="B254" s="112" t="s">
        <v>4508</v>
      </c>
      <c r="C254" s="112" t="s">
        <v>4486</v>
      </c>
      <c r="D254" s="112" t="s">
        <v>4503</v>
      </c>
      <c r="E254" s="13">
        <v>3900</v>
      </c>
      <c r="F254" s="4">
        <v>48200</v>
      </c>
    </row>
    <row r="255" spans="1:8" ht="54" x14ac:dyDescent="0.3">
      <c r="A255" s="111">
        <v>237</v>
      </c>
      <c r="B255" s="112" t="s">
        <v>4509</v>
      </c>
      <c r="C255" s="110" t="s">
        <v>4508</v>
      </c>
      <c r="D255" s="110" t="s">
        <v>1983</v>
      </c>
      <c r="E255" s="13">
        <v>4200</v>
      </c>
      <c r="F255" s="4">
        <v>44200</v>
      </c>
    </row>
    <row r="256" spans="1:8" ht="54" x14ac:dyDescent="0.3">
      <c r="A256" s="111">
        <v>238</v>
      </c>
      <c r="B256" s="112" t="s">
        <v>4510</v>
      </c>
      <c r="C256" s="110" t="s">
        <v>4501</v>
      </c>
      <c r="D256" s="110" t="s">
        <v>1983</v>
      </c>
      <c r="E256" s="13">
        <v>4400</v>
      </c>
      <c r="F256" s="4">
        <v>44200</v>
      </c>
    </row>
    <row r="257" spans="1:6" ht="54" x14ac:dyDescent="0.3">
      <c r="A257" s="111">
        <v>239</v>
      </c>
      <c r="B257" s="112" t="s">
        <v>4511</v>
      </c>
      <c r="C257" s="110" t="s">
        <v>4502</v>
      </c>
      <c r="D257" s="110" t="s">
        <v>4508</v>
      </c>
      <c r="E257" s="13">
        <v>4500</v>
      </c>
      <c r="F257" s="4">
        <v>48200</v>
      </c>
    </row>
    <row r="258" spans="1:6" ht="54" x14ac:dyDescent="0.3">
      <c r="A258" s="111">
        <v>240</v>
      </c>
      <c r="B258" s="112" t="s">
        <v>4512</v>
      </c>
      <c r="C258" s="110" t="s">
        <v>4502</v>
      </c>
      <c r="D258" s="110" t="s">
        <v>4501</v>
      </c>
      <c r="E258" s="13">
        <v>4200</v>
      </c>
      <c r="F258" s="4">
        <v>48200</v>
      </c>
    </row>
    <row r="259" spans="1:6" ht="54" x14ac:dyDescent="0.3">
      <c r="A259" s="111">
        <v>241</v>
      </c>
      <c r="B259" s="112" t="s">
        <v>4513</v>
      </c>
      <c r="C259" s="110" t="s">
        <v>4309</v>
      </c>
      <c r="D259" s="110" t="s">
        <v>4507</v>
      </c>
      <c r="E259" s="13">
        <v>4800</v>
      </c>
      <c r="F259" s="4">
        <v>48200</v>
      </c>
    </row>
    <row r="260" spans="1:6" ht="54" x14ac:dyDescent="0.3">
      <c r="A260" s="111">
        <v>242</v>
      </c>
      <c r="B260" s="112" t="s">
        <v>4507</v>
      </c>
      <c r="C260" s="110" t="s">
        <v>4503</v>
      </c>
      <c r="D260" s="110" t="s">
        <v>1983</v>
      </c>
      <c r="E260" s="13">
        <v>4200</v>
      </c>
      <c r="F260" s="4">
        <v>45100</v>
      </c>
    </row>
    <row r="261" spans="1:6" ht="54" x14ac:dyDescent="0.3">
      <c r="A261" s="111">
        <v>243</v>
      </c>
      <c r="B261" s="112" t="s">
        <v>4514</v>
      </c>
      <c r="C261" s="110" t="s">
        <v>4309</v>
      </c>
      <c r="D261" s="110" t="s">
        <v>4507</v>
      </c>
      <c r="E261" s="13">
        <v>4500</v>
      </c>
      <c r="F261" s="4">
        <v>46100</v>
      </c>
    </row>
    <row r="262" spans="1:6" ht="36" x14ac:dyDescent="0.3">
      <c r="A262" s="220">
        <v>244</v>
      </c>
      <c r="B262" s="221" t="s">
        <v>4515</v>
      </c>
      <c r="C262" s="110" t="s">
        <v>4309</v>
      </c>
      <c r="D262" s="110" t="s">
        <v>4516</v>
      </c>
      <c r="E262" s="13">
        <v>4500</v>
      </c>
      <c r="F262" s="4">
        <v>46100</v>
      </c>
    </row>
    <row r="263" spans="1:6" ht="54" x14ac:dyDescent="0.3">
      <c r="A263" s="220"/>
      <c r="B263" s="221"/>
      <c r="C263" s="110" t="s">
        <v>4517</v>
      </c>
      <c r="D263" s="110" t="s">
        <v>4518</v>
      </c>
      <c r="E263" s="13">
        <v>5100</v>
      </c>
      <c r="F263" s="4">
        <v>51100</v>
      </c>
    </row>
    <row r="264" spans="1:6" ht="54" x14ac:dyDescent="0.3">
      <c r="A264" s="111">
        <v>245</v>
      </c>
      <c r="B264" s="112" t="s">
        <v>4519</v>
      </c>
      <c r="C264" s="110" t="s">
        <v>4309</v>
      </c>
      <c r="D264" s="112" t="s">
        <v>1983</v>
      </c>
      <c r="E264" s="13">
        <v>4200</v>
      </c>
      <c r="F264" s="4">
        <v>46100</v>
      </c>
    </row>
    <row r="265" spans="1:6" ht="36" x14ac:dyDescent="0.3">
      <c r="A265" s="111">
        <v>246</v>
      </c>
      <c r="B265" s="112" t="s">
        <v>4520</v>
      </c>
      <c r="C265" s="110" t="s">
        <v>4492</v>
      </c>
      <c r="D265" s="110" t="s">
        <v>4483</v>
      </c>
      <c r="E265" s="13">
        <v>4500</v>
      </c>
      <c r="F265" s="4">
        <v>45100</v>
      </c>
    </row>
    <row r="266" spans="1:6" ht="54" x14ac:dyDescent="0.3">
      <c r="A266" s="111">
        <v>247</v>
      </c>
      <c r="B266" s="112" t="s">
        <v>4504</v>
      </c>
      <c r="C266" s="110" t="s">
        <v>4502</v>
      </c>
      <c r="D266" s="110" t="s">
        <v>1983</v>
      </c>
      <c r="E266" s="13">
        <v>4800</v>
      </c>
      <c r="F266" s="4">
        <v>48200</v>
      </c>
    </row>
    <row r="267" spans="1:6" ht="54" x14ac:dyDescent="0.3">
      <c r="A267" s="111">
        <v>248</v>
      </c>
      <c r="B267" s="112" t="s">
        <v>4521</v>
      </c>
      <c r="C267" s="110" t="s">
        <v>4522</v>
      </c>
      <c r="D267" s="110" t="s">
        <v>4523</v>
      </c>
      <c r="E267" s="13">
        <v>4800</v>
      </c>
      <c r="F267" s="4">
        <v>47500</v>
      </c>
    </row>
    <row r="268" spans="1:6" ht="54" x14ac:dyDescent="0.3">
      <c r="A268" s="111">
        <v>249</v>
      </c>
      <c r="B268" s="112" t="s">
        <v>4524</v>
      </c>
      <c r="C268" s="110" t="s">
        <v>4309</v>
      </c>
      <c r="D268" s="110" t="s">
        <v>4523</v>
      </c>
      <c r="E268" s="13">
        <v>4800</v>
      </c>
      <c r="F268" s="4">
        <v>48200</v>
      </c>
    </row>
    <row r="269" spans="1:6" ht="54" x14ac:dyDescent="0.3">
      <c r="A269" s="111">
        <v>250</v>
      </c>
      <c r="B269" s="112" t="s">
        <v>4525</v>
      </c>
      <c r="C269" s="110" t="s">
        <v>4484</v>
      </c>
      <c r="D269" s="110" t="s">
        <v>4526</v>
      </c>
      <c r="E269" s="13">
        <v>3700</v>
      </c>
      <c r="F269" s="4">
        <v>37100</v>
      </c>
    </row>
    <row r="270" spans="1:6" ht="54" x14ac:dyDescent="0.3">
      <c r="A270" s="111">
        <v>251</v>
      </c>
      <c r="B270" s="112" t="s">
        <v>4527</v>
      </c>
      <c r="C270" s="110" t="s">
        <v>4523</v>
      </c>
      <c r="D270" s="110" t="s">
        <v>4528</v>
      </c>
      <c r="E270" s="13">
        <v>4200</v>
      </c>
      <c r="F270" s="4">
        <v>42100</v>
      </c>
    </row>
    <row r="271" spans="1:6" ht="54" x14ac:dyDescent="0.3">
      <c r="A271" s="111">
        <v>252</v>
      </c>
      <c r="B271" s="112" t="s">
        <v>4480</v>
      </c>
      <c r="C271" s="110" t="s">
        <v>4522</v>
      </c>
      <c r="D271" s="110" t="s">
        <v>4481</v>
      </c>
      <c r="E271" s="13">
        <v>4800</v>
      </c>
      <c r="F271" s="4">
        <v>51500</v>
      </c>
    </row>
    <row r="272" spans="1:6" ht="54" x14ac:dyDescent="0.3">
      <c r="A272" s="111">
        <v>253</v>
      </c>
      <c r="B272" s="112" t="s">
        <v>4529</v>
      </c>
      <c r="C272" s="110" t="s">
        <v>636</v>
      </c>
      <c r="D272" s="110" t="s">
        <v>1983</v>
      </c>
      <c r="E272" s="13">
        <v>4800</v>
      </c>
      <c r="F272" s="4">
        <v>48200</v>
      </c>
    </row>
    <row r="273" spans="1:6" ht="54" x14ac:dyDescent="0.3">
      <c r="A273" s="111">
        <v>254</v>
      </c>
      <c r="B273" s="112" t="s">
        <v>4530</v>
      </c>
      <c r="C273" s="110" t="s">
        <v>636</v>
      </c>
      <c r="D273" s="110" t="s">
        <v>1983</v>
      </c>
      <c r="E273" s="13">
        <v>4800</v>
      </c>
      <c r="F273" s="4">
        <v>48200</v>
      </c>
    </row>
    <row r="274" spans="1:6" ht="54" x14ac:dyDescent="0.3">
      <c r="A274" s="111">
        <v>255</v>
      </c>
      <c r="B274" s="112" t="s">
        <v>4531</v>
      </c>
      <c r="C274" s="110" t="s">
        <v>4532</v>
      </c>
      <c r="D274" s="110" t="s">
        <v>1983</v>
      </c>
      <c r="E274" s="13">
        <v>4800</v>
      </c>
      <c r="F274" s="4">
        <v>51100</v>
      </c>
    </row>
    <row r="275" spans="1:6" ht="54" x14ac:dyDescent="0.3">
      <c r="A275" s="111">
        <v>256</v>
      </c>
      <c r="B275" s="112" t="s">
        <v>4533</v>
      </c>
      <c r="C275" s="110" t="s">
        <v>4309</v>
      </c>
      <c r="D275" s="110" t="s">
        <v>4534</v>
      </c>
      <c r="E275" s="13">
        <v>5400</v>
      </c>
      <c r="F275" s="4">
        <v>54100</v>
      </c>
    </row>
    <row r="276" spans="1:6" ht="54" x14ac:dyDescent="0.3">
      <c r="A276" s="111">
        <v>257</v>
      </c>
      <c r="B276" s="112" t="s">
        <v>4532</v>
      </c>
      <c r="C276" s="110" t="s">
        <v>4531</v>
      </c>
      <c r="D276" s="112" t="s">
        <v>1983</v>
      </c>
      <c r="E276" s="13">
        <v>4500</v>
      </c>
      <c r="F276" s="4">
        <v>48200</v>
      </c>
    </row>
    <row r="277" spans="1:6" ht="54" x14ac:dyDescent="0.3">
      <c r="A277" s="111">
        <v>258</v>
      </c>
      <c r="B277" s="112" t="s">
        <v>4535</v>
      </c>
      <c r="C277" s="110" t="s">
        <v>4309</v>
      </c>
      <c r="D277" s="110" t="s">
        <v>4536</v>
      </c>
      <c r="E277" s="13">
        <v>6000</v>
      </c>
      <c r="F277" s="4">
        <v>60200</v>
      </c>
    </row>
    <row r="278" spans="1:6" ht="54" x14ac:dyDescent="0.3">
      <c r="A278" s="111">
        <v>259</v>
      </c>
      <c r="B278" s="112" t="s">
        <v>4534</v>
      </c>
      <c r="C278" s="110" t="s">
        <v>4531</v>
      </c>
      <c r="D278" s="110" t="s">
        <v>4535</v>
      </c>
      <c r="E278" s="13">
        <v>5100</v>
      </c>
      <c r="F278" s="4">
        <v>51100</v>
      </c>
    </row>
    <row r="279" spans="1:6" ht="54" x14ac:dyDescent="0.3">
      <c r="A279" s="111">
        <v>260</v>
      </c>
      <c r="B279" s="110" t="s">
        <v>4537</v>
      </c>
      <c r="C279" s="110" t="s">
        <v>4538</v>
      </c>
      <c r="D279" s="110" t="s">
        <v>4515</v>
      </c>
      <c r="E279" s="13">
        <v>5400</v>
      </c>
      <c r="F279" s="4">
        <v>54100</v>
      </c>
    </row>
    <row r="280" spans="1:6" ht="54" x14ac:dyDescent="0.3">
      <c r="A280" s="111">
        <v>261</v>
      </c>
      <c r="B280" s="110" t="s">
        <v>4538</v>
      </c>
      <c r="C280" s="110" t="s">
        <v>4518</v>
      </c>
      <c r="D280" s="112" t="s">
        <v>1983</v>
      </c>
      <c r="E280" s="13">
        <v>5400</v>
      </c>
      <c r="F280" s="4">
        <v>54100</v>
      </c>
    </row>
    <row r="281" spans="1:6" ht="54" x14ac:dyDescent="0.3">
      <c r="A281" s="111">
        <v>262</v>
      </c>
      <c r="B281" s="110" t="s">
        <v>4539</v>
      </c>
      <c r="C281" s="112" t="s">
        <v>4540</v>
      </c>
      <c r="D281" s="112" t="s">
        <v>1983</v>
      </c>
      <c r="E281" s="13">
        <v>5100</v>
      </c>
      <c r="F281" s="4">
        <v>54100</v>
      </c>
    </row>
    <row r="282" spans="1:6" ht="54" x14ac:dyDescent="0.3">
      <c r="A282" s="111">
        <v>263</v>
      </c>
      <c r="B282" s="110" t="s">
        <v>4541</v>
      </c>
      <c r="C282" s="110" t="s">
        <v>4542</v>
      </c>
      <c r="D282" s="110" t="s">
        <v>4543</v>
      </c>
      <c r="E282" s="13">
        <v>5100</v>
      </c>
      <c r="F282" s="4">
        <v>51100</v>
      </c>
    </row>
    <row r="283" spans="1:6" ht="54" x14ac:dyDescent="0.3">
      <c r="A283" s="111">
        <v>264</v>
      </c>
      <c r="B283" s="110" t="s">
        <v>4544</v>
      </c>
      <c r="C283" s="110" t="s">
        <v>4542</v>
      </c>
      <c r="D283" s="110" t="s">
        <v>4537</v>
      </c>
      <c r="E283" s="13">
        <v>5100</v>
      </c>
      <c r="F283" s="4">
        <v>51100</v>
      </c>
    </row>
    <row r="284" spans="1:6" ht="54" x14ac:dyDescent="0.3">
      <c r="A284" s="111">
        <v>265</v>
      </c>
      <c r="B284" s="110" t="s">
        <v>4545</v>
      </c>
      <c r="C284" s="110" t="s">
        <v>4518</v>
      </c>
      <c r="D284" s="110" t="s">
        <v>4542</v>
      </c>
      <c r="E284" s="13">
        <v>5100</v>
      </c>
      <c r="F284" s="4">
        <v>51100</v>
      </c>
    </row>
    <row r="285" spans="1:6" ht="54" x14ac:dyDescent="0.3">
      <c r="A285" s="111">
        <v>266</v>
      </c>
      <c r="B285" s="110" t="s">
        <v>4546</v>
      </c>
      <c r="C285" s="110" t="s">
        <v>4309</v>
      </c>
      <c r="D285" s="110" t="s">
        <v>4518</v>
      </c>
      <c r="E285" s="13">
        <v>5100</v>
      </c>
      <c r="F285" s="4">
        <v>54100</v>
      </c>
    </row>
    <row r="286" spans="1:6" ht="90" x14ac:dyDescent="0.3">
      <c r="A286" s="111">
        <v>267</v>
      </c>
      <c r="B286" s="112" t="s">
        <v>4547</v>
      </c>
      <c r="C286" s="110" t="s">
        <v>636</v>
      </c>
      <c r="D286" s="112"/>
      <c r="E286" s="13">
        <v>5100</v>
      </c>
      <c r="F286" s="4">
        <v>62100</v>
      </c>
    </row>
    <row r="287" spans="1:6" ht="72" x14ac:dyDescent="0.3">
      <c r="A287" s="111">
        <v>268</v>
      </c>
      <c r="B287" s="112" t="s">
        <v>4548</v>
      </c>
      <c r="C287" s="110" t="s">
        <v>4309</v>
      </c>
      <c r="D287" s="112" t="s">
        <v>1983</v>
      </c>
      <c r="E287" s="13">
        <v>6600</v>
      </c>
      <c r="F287" s="4">
        <v>66200</v>
      </c>
    </row>
    <row r="288" spans="1:6" ht="90" x14ac:dyDescent="0.3">
      <c r="A288" s="111">
        <v>269</v>
      </c>
      <c r="B288" s="112" t="s">
        <v>4549</v>
      </c>
      <c r="C288" s="110" t="s">
        <v>4309</v>
      </c>
      <c r="D288" s="110" t="s">
        <v>4550</v>
      </c>
      <c r="E288" s="13">
        <v>6200</v>
      </c>
      <c r="F288" s="4">
        <v>62100</v>
      </c>
    </row>
    <row r="289" spans="1:8" ht="90" x14ac:dyDescent="0.3">
      <c r="A289" s="111">
        <v>270</v>
      </c>
      <c r="B289" s="112" t="s">
        <v>4551</v>
      </c>
      <c r="C289" s="110" t="s">
        <v>4552</v>
      </c>
      <c r="D289" s="110" t="s">
        <v>4553</v>
      </c>
      <c r="E289" s="13">
        <v>6200</v>
      </c>
      <c r="F289" s="4">
        <v>62100</v>
      </c>
    </row>
    <row r="290" spans="1:8" ht="90" x14ac:dyDescent="0.3">
      <c r="A290" s="111">
        <v>271</v>
      </c>
      <c r="B290" s="112" t="s">
        <v>4550</v>
      </c>
      <c r="C290" s="112" t="s">
        <v>4554</v>
      </c>
      <c r="D290" s="112" t="s">
        <v>1983</v>
      </c>
      <c r="E290" s="13">
        <v>6200</v>
      </c>
      <c r="F290" s="4">
        <v>62100</v>
      </c>
    </row>
    <row r="291" spans="1:8" ht="54" x14ac:dyDescent="0.3">
      <c r="A291" s="111">
        <v>272</v>
      </c>
      <c r="B291" s="112" t="s">
        <v>4523</v>
      </c>
      <c r="C291" s="110" t="s">
        <v>4309</v>
      </c>
      <c r="D291" s="110" t="s">
        <v>4480</v>
      </c>
      <c r="E291" s="13">
        <v>5400</v>
      </c>
      <c r="F291" s="4">
        <v>54100</v>
      </c>
    </row>
    <row r="292" spans="1:8" ht="54" x14ac:dyDescent="0.3">
      <c r="A292" s="220">
        <v>273</v>
      </c>
      <c r="B292" s="221" t="s">
        <v>4555</v>
      </c>
      <c r="C292" s="112" t="s">
        <v>4556</v>
      </c>
      <c r="D292" s="112" t="s">
        <v>4557</v>
      </c>
      <c r="E292" s="13">
        <v>4200</v>
      </c>
      <c r="F292" s="4">
        <v>48200</v>
      </c>
    </row>
    <row r="293" spans="1:8" ht="54" x14ac:dyDescent="0.3">
      <c r="A293" s="220"/>
      <c r="B293" s="221"/>
      <c r="C293" s="112" t="s">
        <v>4557</v>
      </c>
      <c r="D293" s="110" t="s">
        <v>4558</v>
      </c>
      <c r="E293" s="13">
        <v>4800</v>
      </c>
      <c r="F293" s="4">
        <v>48200</v>
      </c>
    </row>
    <row r="294" spans="1:8" ht="54" x14ac:dyDescent="0.3">
      <c r="A294" s="220"/>
      <c r="B294" s="221"/>
      <c r="C294" s="112" t="s">
        <v>4481</v>
      </c>
      <c r="D294" s="112" t="s">
        <v>1983</v>
      </c>
      <c r="E294" s="13">
        <v>4200</v>
      </c>
      <c r="F294" s="4">
        <v>42100</v>
      </c>
      <c r="H294" s="131"/>
    </row>
    <row r="295" spans="1:8" ht="54" x14ac:dyDescent="0.3">
      <c r="A295" s="111">
        <v>274</v>
      </c>
      <c r="B295" s="112" t="s">
        <v>4559</v>
      </c>
      <c r="C295" s="110" t="s">
        <v>4522</v>
      </c>
      <c r="D295" s="112" t="s">
        <v>4484</v>
      </c>
      <c r="E295" s="13">
        <v>3700</v>
      </c>
      <c r="F295" s="4">
        <v>51500</v>
      </c>
    </row>
    <row r="296" spans="1:8" ht="54" x14ac:dyDescent="0.3">
      <c r="A296" s="111">
        <v>275</v>
      </c>
      <c r="B296" s="112" t="s">
        <v>4560</v>
      </c>
      <c r="C296" s="110" t="s">
        <v>4309</v>
      </c>
      <c r="D296" s="110" t="s">
        <v>4561</v>
      </c>
      <c r="E296" s="13">
        <v>4400</v>
      </c>
      <c r="F296" s="4">
        <v>29700</v>
      </c>
    </row>
    <row r="297" spans="1:8" ht="18" x14ac:dyDescent="0.3">
      <c r="A297" s="111">
        <v>276</v>
      </c>
      <c r="B297" s="112" t="s">
        <v>4562</v>
      </c>
      <c r="C297" s="112" t="s">
        <v>4362</v>
      </c>
      <c r="D297" s="112" t="s">
        <v>4563</v>
      </c>
      <c r="E297" s="13">
        <v>6000</v>
      </c>
      <c r="F297" s="4">
        <v>55400</v>
      </c>
    </row>
    <row r="298" spans="1:8" ht="54" x14ac:dyDescent="0.3">
      <c r="A298" s="111">
        <v>277</v>
      </c>
      <c r="B298" s="112" t="s">
        <v>4564</v>
      </c>
      <c r="C298" s="110" t="s">
        <v>4309</v>
      </c>
      <c r="D298" s="110" t="s">
        <v>4561</v>
      </c>
      <c r="E298" s="13">
        <v>4000</v>
      </c>
      <c r="F298" s="4">
        <v>40100</v>
      </c>
    </row>
    <row r="299" spans="1:8" ht="18" x14ac:dyDescent="0.3">
      <c r="A299" s="111">
        <v>278</v>
      </c>
      <c r="B299" s="112" t="s">
        <v>4565</v>
      </c>
      <c r="C299" s="112" t="s">
        <v>4562</v>
      </c>
      <c r="D299" s="112" t="s">
        <v>4563</v>
      </c>
      <c r="E299" s="13">
        <v>5200</v>
      </c>
      <c r="F299" s="4">
        <v>50200</v>
      </c>
    </row>
    <row r="300" spans="1:8" ht="18" x14ac:dyDescent="0.3">
      <c r="A300" s="111">
        <v>279</v>
      </c>
      <c r="B300" s="112" t="s">
        <v>4563</v>
      </c>
      <c r="C300" s="112" t="s">
        <v>4405</v>
      </c>
      <c r="D300" s="112" t="s">
        <v>1983</v>
      </c>
      <c r="E300" s="13">
        <v>4000</v>
      </c>
      <c r="F300" s="4">
        <v>50200</v>
      </c>
    </row>
    <row r="301" spans="1:8" ht="54" x14ac:dyDescent="0.3">
      <c r="A301" s="111">
        <v>280</v>
      </c>
      <c r="B301" s="112" t="s">
        <v>4566</v>
      </c>
      <c r="C301" s="110" t="s">
        <v>4309</v>
      </c>
      <c r="D301" s="110" t="s">
        <v>4567</v>
      </c>
      <c r="E301" s="13">
        <v>4400</v>
      </c>
      <c r="F301" s="4">
        <v>44200</v>
      </c>
    </row>
    <row r="302" spans="1:8" ht="36" x14ac:dyDescent="0.3">
      <c r="A302" s="111">
        <v>281</v>
      </c>
      <c r="B302" s="112" t="s">
        <v>4567</v>
      </c>
      <c r="C302" s="112" t="s">
        <v>4362</v>
      </c>
      <c r="D302" s="112" t="s">
        <v>4568</v>
      </c>
      <c r="E302" s="13">
        <v>4400</v>
      </c>
      <c r="F302" s="4">
        <v>52200</v>
      </c>
    </row>
    <row r="303" spans="1:8" ht="18" x14ac:dyDescent="0.3">
      <c r="A303" s="111">
        <v>282</v>
      </c>
      <c r="B303" s="112" t="s">
        <v>4569</v>
      </c>
      <c r="C303" s="112" t="s">
        <v>4570</v>
      </c>
      <c r="D303" s="112" t="s">
        <v>4565</v>
      </c>
      <c r="E303" s="13">
        <v>5200</v>
      </c>
      <c r="F303" s="4">
        <v>50200</v>
      </c>
    </row>
    <row r="304" spans="1:8" ht="18" x14ac:dyDescent="0.3">
      <c r="A304" s="111">
        <v>283</v>
      </c>
      <c r="B304" s="112" t="s">
        <v>4570</v>
      </c>
      <c r="C304" s="112" t="s">
        <v>4562</v>
      </c>
      <c r="D304" s="112" t="s">
        <v>4563</v>
      </c>
      <c r="E304" s="13">
        <v>5200</v>
      </c>
      <c r="F304" s="4">
        <v>50200</v>
      </c>
    </row>
    <row r="305" spans="1:6" ht="18" x14ac:dyDescent="0.3">
      <c r="A305" s="111">
        <v>284</v>
      </c>
      <c r="B305" s="112" t="s">
        <v>4571</v>
      </c>
      <c r="C305" s="112" t="s">
        <v>4562</v>
      </c>
      <c r="D305" s="112" t="s">
        <v>4563</v>
      </c>
      <c r="E305" s="13">
        <v>5200</v>
      </c>
      <c r="F305" s="4">
        <v>50200</v>
      </c>
    </row>
    <row r="306" spans="1:6" ht="18" x14ac:dyDescent="0.3">
      <c r="A306" s="111">
        <v>285</v>
      </c>
      <c r="B306" s="112" t="s">
        <v>4572</v>
      </c>
      <c r="C306" s="112" t="s">
        <v>4562</v>
      </c>
      <c r="D306" s="112" t="s">
        <v>4563</v>
      </c>
      <c r="E306" s="13">
        <v>5200</v>
      </c>
      <c r="F306" s="4">
        <v>50200</v>
      </c>
    </row>
    <row r="307" spans="1:6" ht="18" x14ac:dyDescent="0.3">
      <c r="A307" s="111">
        <v>286</v>
      </c>
      <c r="B307" s="112" t="s">
        <v>4573</v>
      </c>
      <c r="C307" s="112" t="s">
        <v>4562</v>
      </c>
      <c r="D307" s="112" t="s">
        <v>4574</v>
      </c>
      <c r="E307" s="13">
        <v>5200</v>
      </c>
      <c r="F307" s="4">
        <v>50200</v>
      </c>
    </row>
    <row r="308" spans="1:6" ht="18" x14ac:dyDescent="0.3">
      <c r="A308" s="111">
        <v>287</v>
      </c>
      <c r="B308" s="112" t="s">
        <v>4575</v>
      </c>
      <c r="C308" s="112" t="s">
        <v>4562</v>
      </c>
      <c r="D308" s="112" t="s">
        <v>4574</v>
      </c>
      <c r="E308" s="13">
        <v>5200</v>
      </c>
      <c r="F308" s="4">
        <v>50200</v>
      </c>
    </row>
    <row r="309" spans="1:6" ht="18" x14ac:dyDescent="0.3">
      <c r="A309" s="111">
        <v>288</v>
      </c>
      <c r="B309" s="112" t="s">
        <v>4576</v>
      </c>
      <c r="C309" s="112" t="s">
        <v>4562</v>
      </c>
      <c r="D309" s="112" t="s">
        <v>4563</v>
      </c>
      <c r="E309" s="13">
        <v>5200</v>
      </c>
      <c r="F309" s="4">
        <v>50200</v>
      </c>
    </row>
    <row r="310" spans="1:6" ht="36" x14ac:dyDescent="0.3">
      <c r="A310" s="111">
        <v>289</v>
      </c>
      <c r="B310" s="112" t="s">
        <v>4577</v>
      </c>
      <c r="C310" s="112" t="s">
        <v>636</v>
      </c>
      <c r="D310" s="112"/>
      <c r="E310" s="13">
        <v>5200</v>
      </c>
      <c r="F310" s="4">
        <v>29700</v>
      </c>
    </row>
    <row r="311" spans="1:6" ht="54" x14ac:dyDescent="0.3">
      <c r="A311" s="111">
        <v>290</v>
      </c>
      <c r="B311" s="112" t="s">
        <v>4578</v>
      </c>
      <c r="C311" s="110" t="s">
        <v>4579</v>
      </c>
      <c r="D311" s="110" t="s">
        <v>4580</v>
      </c>
      <c r="E311" s="13">
        <v>4400</v>
      </c>
      <c r="F311" s="4">
        <v>44200</v>
      </c>
    </row>
    <row r="312" spans="1:6" ht="72" x14ac:dyDescent="0.3">
      <c r="A312" s="220">
        <v>291</v>
      </c>
      <c r="B312" s="221" t="s">
        <v>4581</v>
      </c>
      <c r="C312" s="112" t="s">
        <v>4582</v>
      </c>
      <c r="D312" s="110" t="s">
        <v>4580</v>
      </c>
      <c r="E312" s="13">
        <v>4400</v>
      </c>
      <c r="F312" s="4">
        <v>44200</v>
      </c>
    </row>
    <row r="313" spans="1:6" ht="54" x14ac:dyDescent="0.3">
      <c r="A313" s="220"/>
      <c r="B313" s="221"/>
      <c r="C313" s="110" t="s">
        <v>4580</v>
      </c>
      <c r="D313" s="110" t="s">
        <v>4583</v>
      </c>
      <c r="E313" s="13">
        <v>4400</v>
      </c>
      <c r="F313" s="4">
        <v>44200</v>
      </c>
    </row>
    <row r="314" spans="1:6" ht="54" x14ac:dyDescent="0.3">
      <c r="A314" s="111">
        <v>292</v>
      </c>
      <c r="B314" s="112" t="s">
        <v>4579</v>
      </c>
      <c r="C314" s="110" t="s">
        <v>4309</v>
      </c>
      <c r="D314" s="110" t="s">
        <v>4584</v>
      </c>
      <c r="E314" s="13">
        <v>4400</v>
      </c>
      <c r="F314" s="4">
        <v>44200</v>
      </c>
    </row>
    <row r="315" spans="1:6" ht="54" x14ac:dyDescent="0.3">
      <c r="A315" s="111">
        <v>293</v>
      </c>
      <c r="B315" s="112" t="s">
        <v>4585</v>
      </c>
      <c r="C315" s="110" t="s">
        <v>4580</v>
      </c>
      <c r="D315" s="110" t="s">
        <v>4586</v>
      </c>
      <c r="E315" s="13">
        <v>3700</v>
      </c>
      <c r="F315" s="4">
        <v>52200</v>
      </c>
    </row>
    <row r="316" spans="1:6" ht="54" x14ac:dyDescent="0.3">
      <c r="A316" s="111">
        <v>294</v>
      </c>
      <c r="B316" s="112" t="s">
        <v>4587</v>
      </c>
      <c r="C316" s="110" t="s">
        <v>4309</v>
      </c>
      <c r="D316" s="110" t="s">
        <v>4588</v>
      </c>
      <c r="E316" s="13">
        <v>3700</v>
      </c>
      <c r="F316" s="4">
        <v>44200</v>
      </c>
    </row>
    <row r="317" spans="1:6" ht="36" x14ac:dyDescent="0.3">
      <c r="A317" s="111">
        <v>295</v>
      </c>
      <c r="B317" s="112" t="s">
        <v>4589</v>
      </c>
      <c r="C317" s="112" t="s">
        <v>4309</v>
      </c>
      <c r="D317" s="112" t="s">
        <v>4590</v>
      </c>
      <c r="E317" s="13">
        <v>3700</v>
      </c>
      <c r="F317" s="4">
        <v>44200</v>
      </c>
    </row>
    <row r="318" spans="1:6" ht="54" x14ac:dyDescent="0.3">
      <c r="A318" s="111">
        <v>296</v>
      </c>
      <c r="B318" s="112" t="s">
        <v>4591</v>
      </c>
      <c r="C318" s="110" t="s">
        <v>4564</v>
      </c>
      <c r="D318" s="110" t="s">
        <v>4592</v>
      </c>
      <c r="E318" s="13">
        <v>3700</v>
      </c>
      <c r="F318" s="4">
        <v>40100</v>
      </c>
    </row>
    <row r="319" spans="1:6" ht="54" x14ac:dyDescent="0.3">
      <c r="A319" s="111">
        <v>297</v>
      </c>
      <c r="B319" s="112" t="s">
        <v>4593</v>
      </c>
      <c r="C319" s="110" t="s">
        <v>4309</v>
      </c>
      <c r="D319" s="110" t="s">
        <v>4561</v>
      </c>
      <c r="E319" s="13">
        <v>3700</v>
      </c>
      <c r="F319" s="4">
        <v>44200</v>
      </c>
    </row>
    <row r="320" spans="1:6" ht="54" x14ac:dyDescent="0.3">
      <c r="A320" s="111">
        <v>298</v>
      </c>
      <c r="B320" s="112" t="s">
        <v>4594</v>
      </c>
      <c r="C320" s="110" t="s">
        <v>4595</v>
      </c>
      <c r="D320" s="110" t="s">
        <v>4588</v>
      </c>
      <c r="E320" s="13">
        <v>3700</v>
      </c>
      <c r="F320" s="4">
        <v>40100</v>
      </c>
    </row>
    <row r="321" spans="1:6" ht="54" x14ac:dyDescent="0.3">
      <c r="A321" s="111">
        <v>299</v>
      </c>
      <c r="B321" s="112" t="s">
        <v>4596</v>
      </c>
      <c r="C321" s="110" t="s">
        <v>4309</v>
      </c>
      <c r="D321" s="110" t="s">
        <v>4597</v>
      </c>
      <c r="E321" s="13">
        <v>3700</v>
      </c>
      <c r="F321" s="4">
        <v>40100</v>
      </c>
    </row>
    <row r="322" spans="1:6" ht="36" x14ac:dyDescent="0.3">
      <c r="A322" s="111">
        <v>300</v>
      </c>
      <c r="B322" s="112" t="s">
        <v>4598</v>
      </c>
      <c r="C322" s="112" t="s">
        <v>4309</v>
      </c>
      <c r="D322" s="112" t="s">
        <v>1983</v>
      </c>
      <c r="E322" s="13">
        <v>3700</v>
      </c>
      <c r="F322" s="4">
        <v>40100</v>
      </c>
    </row>
    <row r="323" spans="1:6" ht="36" x14ac:dyDescent="0.3">
      <c r="A323" s="111">
        <v>301</v>
      </c>
      <c r="B323" s="112" t="s">
        <v>4599</v>
      </c>
      <c r="C323" s="112" t="s">
        <v>4309</v>
      </c>
      <c r="D323" s="112" t="s">
        <v>1983</v>
      </c>
      <c r="E323" s="13">
        <v>4000</v>
      </c>
      <c r="F323" s="4">
        <v>44200</v>
      </c>
    </row>
    <row r="324" spans="1:6" ht="54" x14ac:dyDescent="0.3">
      <c r="A324" s="111">
        <v>302</v>
      </c>
      <c r="B324" s="112" t="s">
        <v>4600</v>
      </c>
      <c r="C324" s="112" t="s">
        <v>4362</v>
      </c>
      <c r="D324" s="110" t="s">
        <v>4566</v>
      </c>
      <c r="E324" s="13">
        <v>3700</v>
      </c>
      <c r="F324" s="4">
        <v>44200</v>
      </c>
    </row>
    <row r="325" spans="1:6" ht="54" x14ac:dyDescent="0.3">
      <c r="A325" s="111">
        <v>303</v>
      </c>
      <c r="B325" s="112" t="s">
        <v>4592</v>
      </c>
      <c r="C325" s="110" t="s">
        <v>4309</v>
      </c>
      <c r="D325" s="110" t="s">
        <v>4561</v>
      </c>
      <c r="E325" s="13">
        <v>3700</v>
      </c>
      <c r="F325" s="4">
        <v>37100</v>
      </c>
    </row>
    <row r="326" spans="1:6" ht="36" x14ac:dyDescent="0.3">
      <c r="A326" s="111">
        <v>304</v>
      </c>
      <c r="B326" s="112" t="s">
        <v>4601</v>
      </c>
      <c r="C326" s="112" t="s">
        <v>4362</v>
      </c>
      <c r="D326" s="112" t="s">
        <v>4562</v>
      </c>
      <c r="E326" s="13">
        <v>3700</v>
      </c>
      <c r="F326" s="4">
        <v>40100</v>
      </c>
    </row>
    <row r="327" spans="1:6" ht="72" x14ac:dyDescent="0.3">
      <c r="A327" s="111">
        <v>305</v>
      </c>
      <c r="B327" s="112" t="s">
        <v>4602</v>
      </c>
      <c r="C327" s="110" t="s">
        <v>4603</v>
      </c>
      <c r="D327" s="110" t="s">
        <v>4568</v>
      </c>
      <c r="E327" s="13">
        <v>3700</v>
      </c>
      <c r="F327" s="4">
        <v>44200</v>
      </c>
    </row>
    <row r="328" spans="1:6" ht="54" x14ac:dyDescent="0.3">
      <c r="A328" s="111">
        <v>306</v>
      </c>
      <c r="B328" s="112" t="s">
        <v>4604</v>
      </c>
      <c r="C328" s="110" t="s">
        <v>4605</v>
      </c>
      <c r="D328" s="110" t="s">
        <v>4578</v>
      </c>
      <c r="E328" s="13">
        <v>3700</v>
      </c>
      <c r="F328" s="4">
        <v>44200</v>
      </c>
    </row>
    <row r="329" spans="1:6" ht="54" x14ac:dyDescent="0.3">
      <c r="A329" s="111">
        <v>307</v>
      </c>
      <c r="B329" s="112" t="s">
        <v>4606</v>
      </c>
      <c r="C329" s="112" t="s">
        <v>4362</v>
      </c>
      <c r="D329" s="112" t="s">
        <v>4281</v>
      </c>
      <c r="E329" s="13">
        <v>4400</v>
      </c>
      <c r="F329" s="4">
        <v>36500</v>
      </c>
    </row>
    <row r="330" spans="1:6" ht="54" x14ac:dyDescent="0.3">
      <c r="A330" s="111">
        <v>308</v>
      </c>
      <c r="B330" s="112" t="s">
        <v>4584</v>
      </c>
      <c r="C330" s="110" t="s">
        <v>4578</v>
      </c>
      <c r="D330" s="110" t="s">
        <v>4522</v>
      </c>
      <c r="E330" s="13">
        <v>3700</v>
      </c>
      <c r="F330" s="4">
        <v>44200</v>
      </c>
    </row>
    <row r="331" spans="1:6" ht="54" x14ac:dyDescent="0.3">
      <c r="A331" s="111">
        <v>309</v>
      </c>
      <c r="B331" s="112" t="s">
        <v>4607</v>
      </c>
      <c r="C331" s="110" t="s">
        <v>4600</v>
      </c>
      <c r="D331" s="110" t="s">
        <v>4566</v>
      </c>
      <c r="E331" s="13">
        <v>3700</v>
      </c>
      <c r="F331" s="4">
        <v>44200</v>
      </c>
    </row>
    <row r="332" spans="1:6" ht="36" x14ac:dyDescent="0.3">
      <c r="A332" s="111">
        <v>310</v>
      </c>
      <c r="B332" s="112" t="s">
        <v>4608</v>
      </c>
      <c r="C332" s="112" t="s">
        <v>4605</v>
      </c>
      <c r="D332" s="112" t="s">
        <v>4309</v>
      </c>
      <c r="E332" s="13">
        <v>4000</v>
      </c>
      <c r="F332" s="4">
        <v>40100</v>
      </c>
    </row>
    <row r="333" spans="1:6" ht="36" x14ac:dyDescent="0.3">
      <c r="A333" s="111">
        <v>311</v>
      </c>
      <c r="B333" s="112" t="s">
        <v>4609</v>
      </c>
      <c r="C333" s="112" t="s">
        <v>4362</v>
      </c>
      <c r="D333" s="112" t="s">
        <v>4281</v>
      </c>
      <c r="E333" s="13">
        <v>3700</v>
      </c>
      <c r="F333" s="4">
        <v>40100</v>
      </c>
    </row>
    <row r="334" spans="1:6" ht="54" x14ac:dyDescent="0.3">
      <c r="A334" s="111">
        <v>312</v>
      </c>
      <c r="B334" s="112" t="s">
        <v>4610</v>
      </c>
      <c r="C334" s="110" t="s">
        <v>4578</v>
      </c>
      <c r="D334" s="110" t="s">
        <v>4608</v>
      </c>
      <c r="E334" s="13">
        <v>3700</v>
      </c>
      <c r="F334" s="4">
        <v>40100</v>
      </c>
    </row>
    <row r="335" spans="1:6" ht="54" x14ac:dyDescent="0.3">
      <c r="A335" s="111">
        <v>313</v>
      </c>
      <c r="B335" s="112" t="s">
        <v>4561</v>
      </c>
      <c r="C335" s="110" t="s">
        <v>4560</v>
      </c>
      <c r="D335" s="110" t="s">
        <v>4593</v>
      </c>
      <c r="E335" s="13">
        <v>3700</v>
      </c>
      <c r="F335" s="4">
        <v>44200</v>
      </c>
    </row>
    <row r="336" spans="1:6" ht="54" x14ac:dyDescent="0.3">
      <c r="A336" s="111">
        <v>314</v>
      </c>
      <c r="B336" s="112" t="s">
        <v>4611</v>
      </c>
      <c r="C336" s="112" t="s">
        <v>4581</v>
      </c>
      <c r="D336" s="112" t="s">
        <v>4522</v>
      </c>
      <c r="E336" s="13">
        <v>4400</v>
      </c>
      <c r="F336" s="4">
        <v>52200</v>
      </c>
    </row>
    <row r="337" spans="1:6" ht="54" x14ac:dyDescent="0.3">
      <c r="A337" s="111">
        <v>315</v>
      </c>
      <c r="B337" s="112" t="s">
        <v>4612</v>
      </c>
      <c r="C337" s="110" t="s">
        <v>4362</v>
      </c>
      <c r="D337" s="110" t="s">
        <v>4581</v>
      </c>
      <c r="E337" s="13">
        <v>4400</v>
      </c>
      <c r="F337" s="4">
        <v>35200</v>
      </c>
    </row>
    <row r="338" spans="1:6" ht="54" x14ac:dyDescent="0.3">
      <c r="A338" s="111">
        <v>316</v>
      </c>
      <c r="B338" s="112" t="s">
        <v>4613</v>
      </c>
      <c r="C338" s="110" t="s">
        <v>4614</v>
      </c>
      <c r="D338" s="110" t="s">
        <v>1983</v>
      </c>
      <c r="E338" s="13">
        <v>3700</v>
      </c>
      <c r="F338" s="4">
        <v>40100</v>
      </c>
    </row>
    <row r="339" spans="1:6" ht="72" x14ac:dyDescent="0.3">
      <c r="A339" s="111">
        <v>317</v>
      </c>
      <c r="B339" s="112" t="s">
        <v>4615</v>
      </c>
      <c r="C339" s="112" t="s">
        <v>4612</v>
      </c>
      <c r="D339" s="112" t="s">
        <v>1983</v>
      </c>
      <c r="E339" s="13">
        <v>3700</v>
      </c>
      <c r="F339" s="4">
        <v>40100</v>
      </c>
    </row>
    <row r="340" spans="1:6" ht="36" x14ac:dyDescent="0.3">
      <c r="A340" s="111">
        <v>318</v>
      </c>
      <c r="B340" s="112" t="s">
        <v>4616</v>
      </c>
      <c r="C340" s="112" t="s">
        <v>4362</v>
      </c>
      <c r="D340" s="112" t="s">
        <v>1983</v>
      </c>
      <c r="E340" s="13">
        <v>3700</v>
      </c>
      <c r="F340" s="4">
        <v>40100</v>
      </c>
    </row>
    <row r="341" spans="1:6" ht="36" x14ac:dyDescent="0.3">
      <c r="A341" s="111">
        <v>319</v>
      </c>
      <c r="B341" s="112" t="s">
        <v>4617</v>
      </c>
      <c r="C341" s="112" t="s">
        <v>4362</v>
      </c>
      <c r="D341" s="112" t="s">
        <v>1983</v>
      </c>
      <c r="E341" s="13">
        <v>4000</v>
      </c>
      <c r="F341" s="4">
        <v>44200</v>
      </c>
    </row>
    <row r="342" spans="1:6" ht="36" x14ac:dyDescent="0.3">
      <c r="A342" s="111">
        <v>320</v>
      </c>
      <c r="B342" s="112" t="s">
        <v>4614</v>
      </c>
      <c r="C342" s="112" t="s">
        <v>636</v>
      </c>
      <c r="D342" s="112"/>
      <c r="E342" s="13">
        <v>3700</v>
      </c>
      <c r="F342" s="4">
        <v>44200</v>
      </c>
    </row>
    <row r="343" spans="1:6" ht="36" x14ac:dyDescent="0.3">
      <c r="A343" s="111">
        <v>321</v>
      </c>
      <c r="B343" s="112" t="s">
        <v>4618</v>
      </c>
      <c r="C343" s="112" t="s">
        <v>4619</v>
      </c>
      <c r="D343" s="112" t="s">
        <v>1983</v>
      </c>
      <c r="E343" s="13">
        <v>3700</v>
      </c>
      <c r="F343" s="4">
        <v>37100</v>
      </c>
    </row>
    <row r="344" spans="1:6" ht="54" x14ac:dyDescent="0.3">
      <c r="A344" s="111">
        <v>322</v>
      </c>
      <c r="B344" s="112" t="s">
        <v>4620</v>
      </c>
      <c r="C344" s="110" t="s">
        <v>4621</v>
      </c>
      <c r="D344" s="112" t="s">
        <v>1983</v>
      </c>
      <c r="E344" s="13">
        <v>3700</v>
      </c>
      <c r="F344" s="4">
        <v>37100</v>
      </c>
    </row>
    <row r="345" spans="1:6" ht="18" x14ac:dyDescent="0.3">
      <c r="A345" s="111">
        <v>323</v>
      </c>
      <c r="B345" s="112" t="s">
        <v>4522</v>
      </c>
      <c r="C345" s="112" t="s">
        <v>4309</v>
      </c>
      <c r="D345" s="112" t="s">
        <v>4362</v>
      </c>
      <c r="E345" s="13">
        <v>5800</v>
      </c>
      <c r="F345" s="4">
        <v>57400</v>
      </c>
    </row>
    <row r="346" spans="1:6" ht="18" x14ac:dyDescent="0.3">
      <c r="A346" s="111">
        <v>324</v>
      </c>
      <c r="B346" s="112" t="s">
        <v>4309</v>
      </c>
      <c r="C346" s="112" t="s">
        <v>4409</v>
      </c>
      <c r="D346" s="112" t="s">
        <v>4622</v>
      </c>
      <c r="E346" s="13">
        <v>6600</v>
      </c>
      <c r="F346" s="4">
        <v>66200</v>
      </c>
    </row>
    <row r="347" spans="1:6" ht="36" x14ac:dyDescent="0.3">
      <c r="A347" s="111">
        <v>325</v>
      </c>
      <c r="B347" s="112" t="s">
        <v>4623</v>
      </c>
      <c r="C347" s="112" t="s">
        <v>4309</v>
      </c>
      <c r="D347" s="112" t="s">
        <v>4605</v>
      </c>
      <c r="E347" s="13">
        <v>5800</v>
      </c>
      <c r="F347" s="4">
        <v>48600</v>
      </c>
    </row>
    <row r="348" spans="1:6" ht="36" x14ac:dyDescent="0.3">
      <c r="A348" s="111">
        <v>326</v>
      </c>
      <c r="B348" s="112" t="s">
        <v>4624</v>
      </c>
      <c r="C348" s="112" t="s">
        <v>636</v>
      </c>
      <c r="D348" s="112"/>
      <c r="E348" s="13">
        <v>5800</v>
      </c>
      <c r="F348" s="4">
        <v>48600</v>
      </c>
    </row>
    <row r="349" spans="1:6" ht="36" x14ac:dyDescent="0.3">
      <c r="A349" s="111">
        <v>327</v>
      </c>
      <c r="B349" s="112" t="s">
        <v>4625</v>
      </c>
      <c r="C349" s="112" t="s">
        <v>4362</v>
      </c>
      <c r="D349" s="112" t="s">
        <v>4626</v>
      </c>
      <c r="E349" s="13">
        <v>6600</v>
      </c>
      <c r="F349" s="4">
        <v>54000</v>
      </c>
    </row>
    <row r="350" spans="1:6" ht="54" x14ac:dyDescent="0.3">
      <c r="A350" s="111">
        <v>328</v>
      </c>
      <c r="B350" s="112" t="s">
        <v>4627</v>
      </c>
      <c r="C350" s="110" t="s">
        <v>4362</v>
      </c>
      <c r="D350" s="110" t="s">
        <v>4628</v>
      </c>
      <c r="E350" s="13">
        <v>6600</v>
      </c>
      <c r="F350" s="4">
        <v>54000</v>
      </c>
    </row>
    <row r="351" spans="1:6" ht="36" x14ac:dyDescent="0.3">
      <c r="A351" s="111">
        <v>329</v>
      </c>
      <c r="B351" s="112" t="s">
        <v>4629</v>
      </c>
      <c r="C351" s="112" t="s">
        <v>636</v>
      </c>
      <c r="D351" s="112"/>
      <c r="E351" s="13">
        <v>5200</v>
      </c>
      <c r="F351" s="4">
        <v>43300</v>
      </c>
    </row>
    <row r="352" spans="1:6" ht="54" x14ac:dyDescent="0.3">
      <c r="A352" s="111">
        <v>330</v>
      </c>
      <c r="B352" s="112" t="s">
        <v>4630</v>
      </c>
      <c r="C352" s="110" t="s">
        <v>4362</v>
      </c>
      <c r="D352" s="110" t="s">
        <v>4627</v>
      </c>
      <c r="E352" s="13">
        <v>4400</v>
      </c>
      <c r="F352" s="4">
        <v>36500</v>
      </c>
    </row>
    <row r="353" spans="1:6" ht="54" x14ac:dyDescent="0.3">
      <c r="A353" s="111">
        <v>331</v>
      </c>
      <c r="B353" s="112" t="s">
        <v>4628</v>
      </c>
      <c r="C353" s="110" t="s">
        <v>4631</v>
      </c>
      <c r="D353" s="110" t="s">
        <v>4629</v>
      </c>
      <c r="E353" s="13">
        <v>6000</v>
      </c>
      <c r="F353" s="4">
        <v>49300</v>
      </c>
    </row>
    <row r="354" spans="1:6" ht="36" x14ac:dyDescent="0.3">
      <c r="A354" s="111">
        <v>332</v>
      </c>
      <c r="B354" s="112" t="s">
        <v>4632</v>
      </c>
      <c r="C354" s="112" t="s">
        <v>4405</v>
      </c>
      <c r="D354" s="112" t="s">
        <v>4633</v>
      </c>
      <c r="E354" s="13">
        <v>5400</v>
      </c>
      <c r="F354" s="4">
        <v>44600</v>
      </c>
    </row>
    <row r="355" spans="1:6" ht="54" x14ac:dyDescent="0.3">
      <c r="A355" s="111">
        <v>333</v>
      </c>
      <c r="B355" s="112" t="s">
        <v>4634</v>
      </c>
      <c r="C355" s="110" t="s">
        <v>4362</v>
      </c>
      <c r="D355" s="110" t="s">
        <v>4635</v>
      </c>
      <c r="E355" s="13">
        <v>6000</v>
      </c>
      <c r="F355" s="4">
        <v>49300</v>
      </c>
    </row>
    <row r="356" spans="1:6" ht="36" x14ac:dyDescent="0.3">
      <c r="A356" s="111">
        <v>334</v>
      </c>
      <c r="B356" s="112" t="s">
        <v>4635</v>
      </c>
      <c r="C356" s="110" t="s">
        <v>4362</v>
      </c>
      <c r="D356" s="112" t="s">
        <v>4405</v>
      </c>
      <c r="E356" s="13">
        <v>5400</v>
      </c>
      <c r="F356" s="4">
        <v>44600</v>
      </c>
    </row>
    <row r="357" spans="1:6" ht="54" x14ac:dyDescent="0.3">
      <c r="A357" s="111">
        <v>335</v>
      </c>
      <c r="B357" s="112" t="s">
        <v>4636</v>
      </c>
      <c r="C357" s="110" t="s">
        <v>4362</v>
      </c>
      <c r="D357" s="110" t="s">
        <v>4635</v>
      </c>
      <c r="E357" s="13">
        <v>4400</v>
      </c>
      <c r="F357" s="4">
        <v>36500</v>
      </c>
    </row>
    <row r="358" spans="1:6" ht="36" x14ac:dyDescent="0.3">
      <c r="A358" s="111">
        <v>336</v>
      </c>
      <c r="B358" s="112" t="s">
        <v>4637</v>
      </c>
      <c r="C358" s="112" t="s">
        <v>4362</v>
      </c>
      <c r="D358" s="112" t="s">
        <v>1983</v>
      </c>
      <c r="E358" s="13">
        <v>4400</v>
      </c>
      <c r="F358" s="4">
        <v>36500</v>
      </c>
    </row>
    <row r="359" spans="1:6" ht="36" x14ac:dyDescent="0.3">
      <c r="A359" s="111">
        <v>337</v>
      </c>
      <c r="B359" s="112" t="s">
        <v>4638</v>
      </c>
      <c r="C359" s="112" t="s">
        <v>4362</v>
      </c>
      <c r="D359" s="112" t="s">
        <v>1983</v>
      </c>
      <c r="E359" s="13">
        <v>5100</v>
      </c>
      <c r="F359" s="4">
        <v>41900</v>
      </c>
    </row>
    <row r="360" spans="1:6" ht="36" x14ac:dyDescent="0.3">
      <c r="A360" s="111">
        <v>338</v>
      </c>
      <c r="B360" s="112" t="s">
        <v>4639</v>
      </c>
      <c r="C360" s="112" t="s">
        <v>636</v>
      </c>
      <c r="D360" s="112"/>
      <c r="E360" s="13">
        <v>3900</v>
      </c>
      <c r="F360" s="4">
        <v>32400</v>
      </c>
    </row>
    <row r="361" spans="1:6" ht="36" x14ac:dyDescent="0.3">
      <c r="A361" s="111">
        <v>339</v>
      </c>
      <c r="B361" s="112" t="s">
        <v>4640</v>
      </c>
      <c r="C361" s="112" t="s">
        <v>636</v>
      </c>
      <c r="D361" s="112"/>
      <c r="E361" s="13">
        <v>3900</v>
      </c>
      <c r="F361" s="4">
        <v>32400</v>
      </c>
    </row>
    <row r="362" spans="1:6" ht="36" x14ac:dyDescent="0.3">
      <c r="A362" s="111">
        <v>340</v>
      </c>
      <c r="B362" s="112" t="s">
        <v>4641</v>
      </c>
      <c r="C362" s="112" t="s">
        <v>636</v>
      </c>
      <c r="D362" s="112"/>
      <c r="E362" s="13">
        <v>3900</v>
      </c>
      <c r="F362" s="4">
        <v>32400</v>
      </c>
    </row>
    <row r="363" spans="1:6" ht="36" x14ac:dyDescent="0.3">
      <c r="A363" s="111">
        <v>341</v>
      </c>
      <c r="B363" s="112" t="s">
        <v>4642</v>
      </c>
      <c r="C363" s="112" t="s">
        <v>636</v>
      </c>
      <c r="D363" s="112"/>
      <c r="E363" s="13">
        <v>3900</v>
      </c>
      <c r="F363" s="4">
        <v>32400</v>
      </c>
    </row>
    <row r="364" spans="1:6" ht="54" x14ac:dyDescent="0.3">
      <c r="A364" s="111">
        <v>342</v>
      </c>
      <c r="B364" s="112" t="s">
        <v>4643</v>
      </c>
      <c r="C364" s="110" t="s">
        <v>4362</v>
      </c>
      <c r="D364" s="110" t="s">
        <v>4644</v>
      </c>
      <c r="E364" s="13">
        <v>6000</v>
      </c>
      <c r="F364" s="4">
        <v>49300</v>
      </c>
    </row>
    <row r="365" spans="1:6" ht="54" x14ac:dyDescent="0.3">
      <c r="A365" s="111">
        <v>343</v>
      </c>
      <c r="B365" s="112" t="s">
        <v>4645</v>
      </c>
      <c r="C365" s="110" t="s">
        <v>4644</v>
      </c>
      <c r="D365" s="110" t="s">
        <v>4405</v>
      </c>
      <c r="E365" s="13">
        <v>5400</v>
      </c>
      <c r="F365" s="4">
        <v>52700</v>
      </c>
    </row>
    <row r="366" spans="1:6" ht="36" x14ac:dyDescent="0.3">
      <c r="A366" s="111">
        <v>344</v>
      </c>
      <c r="B366" s="112" t="s">
        <v>4646</v>
      </c>
      <c r="C366" s="112" t="s">
        <v>4362</v>
      </c>
      <c r="D366" s="112" t="s">
        <v>4405</v>
      </c>
      <c r="E366" s="13">
        <v>5700</v>
      </c>
      <c r="F366" s="4">
        <v>55100</v>
      </c>
    </row>
    <row r="367" spans="1:6" ht="36" x14ac:dyDescent="0.3">
      <c r="A367" s="111">
        <v>345</v>
      </c>
      <c r="B367" s="112" t="s">
        <v>4647</v>
      </c>
      <c r="C367" s="112" t="s">
        <v>4362</v>
      </c>
      <c r="D367" s="112" t="s">
        <v>4648</v>
      </c>
      <c r="E367" s="13">
        <v>4800</v>
      </c>
      <c r="F367" s="4">
        <v>39900</v>
      </c>
    </row>
    <row r="368" spans="1:6" ht="18" x14ac:dyDescent="0.3">
      <c r="A368" s="111">
        <v>346</v>
      </c>
      <c r="B368" s="112" t="s">
        <v>4649</v>
      </c>
      <c r="C368" s="112" t="s">
        <v>4362</v>
      </c>
      <c r="D368" s="112" t="s">
        <v>3052</v>
      </c>
      <c r="E368" s="13">
        <v>4400</v>
      </c>
      <c r="F368" s="4">
        <v>36500</v>
      </c>
    </row>
    <row r="369" spans="1:6" ht="18" x14ac:dyDescent="0.3">
      <c r="A369" s="111">
        <v>347</v>
      </c>
      <c r="B369" s="112" t="s">
        <v>4650</v>
      </c>
      <c r="C369" s="112" t="s">
        <v>4362</v>
      </c>
      <c r="D369" s="112" t="s">
        <v>1983</v>
      </c>
      <c r="E369" s="13">
        <v>5200</v>
      </c>
      <c r="F369" s="4">
        <v>43300</v>
      </c>
    </row>
    <row r="370" spans="1:6" ht="54" x14ac:dyDescent="0.3">
      <c r="A370" s="111">
        <v>348</v>
      </c>
      <c r="B370" s="112" t="s">
        <v>5516</v>
      </c>
      <c r="C370" s="112" t="s">
        <v>4362</v>
      </c>
      <c r="D370" s="112" t="s">
        <v>3052</v>
      </c>
      <c r="E370" s="13">
        <v>5200</v>
      </c>
      <c r="F370" s="4">
        <v>43300</v>
      </c>
    </row>
    <row r="371" spans="1:6" ht="36" x14ac:dyDescent="0.3">
      <c r="A371" s="111">
        <v>349</v>
      </c>
      <c r="B371" s="112" t="s">
        <v>4648</v>
      </c>
      <c r="C371" s="112" t="s">
        <v>636</v>
      </c>
      <c r="D371" s="112"/>
      <c r="E371" s="13">
        <v>4400</v>
      </c>
      <c r="F371" s="4">
        <v>36500</v>
      </c>
    </row>
    <row r="372" spans="1:6" ht="36" x14ac:dyDescent="0.3">
      <c r="A372" s="111">
        <v>350</v>
      </c>
      <c r="B372" s="112" t="s">
        <v>4651</v>
      </c>
      <c r="C372" s="112" t="s">
        <v>636</v>
      </c>
      <c r="D372" s="112"/>
      <c r="E372" s="13">
        <v>4400</v>
      </c>
      <c r="F372" s="4">
        <v>36500</v>
      </c>
    </row>
    <row r="373" spans="1:6" ht="36" x14ac:dyDescent="0.3">
      <c r="A373" s="111">
        <v>351</v>
      </c>
      <c r="B373" s="112" t="s">
        <v>4652</v>
      </c>
      <c r="C373" s="112" t="s">
        <v>636</v>
      </c>
      <c r="D373" s="112"/>
      <c r="E373" s="13">
        <v>4600</v>
      </c>
      <c r="F373" s="4">
        <v>37800</v>
      </c>
    </row>
    <row r="374" spans="1:6" ht="36" x14ac:dyDescent="0.3">
      <c r="A374" s="111">
        <v>352</v>
      </c>
      <c r="B374" s="112" t="s">
        <v>4653</v>
      </c>
      <c r="C374" s="112" t="s">
        <v>4522</v>
      </c>
      <c r="D374" s="112" t="s">
        <v>4654</v>
      </c>
      <c r="E374" s="13">
        <v>4800</v>
      </c>
      <c r="F374" s="4">
        <v>47500</v>
      </c>
    </row>
    <row r="375" spans="1:6" ht="36" x14ac:dyDescent="0.3">
      <c r="A375" s="111">
        <v>353</v>
      </c>
      <c r="B375" s="112" t="s">
        <v>4655</v>
      </c>
      <c r="C375" s="112" t="s">
        <v>4522</v>
      </c>
      <c r="D375" s="112" t="s">
        <v>4654</v>
      </c>
      <c r="E375" s="13">
        <v>4800</v>
      </c>
      <c r="F375" s="4">
        <v>47500</v>
      </c>
    </row>
    <row r="376" spans="1:6" ht="36" x14ac:dyDescent="0.3">
      <c r="A376" s="111">
        <v>354</v>
      </c>
      <c r="B376" s="112" t="s">
        <v>4656</v>
      </c>
      <c r="C376" s="112" t="s">
        <v>4655</v>
      </c>
      <c r="D376" s="112" t="s">
        <v>4657</v>
      </c>
      <c r="E376" s="13">
        <v>5100</v>
      </c>
      <c r="F376" s="4">
        <v>50500</v>
      </c>
    </row>
    <row r="377" spans="1:6" ht="36" x14ac:dyDescent="0.3">
      <c r="A377" s="111">
        <v>355</v>
      </c>
      <c r="B377" s="112" t="s">
        <v>4658</v>
      </c>
      <c r="C377" s="110" t="s">
        <v>4522</v>
      </c>
      <c r="D377" s="110" t="s">
        <v>4659</v>
      </c>
      <c r="E377" s="13">
        <v>4600</v>
      </c>
      <c r="F377" s="4">
        <v>45500</v>
      </c>
    </row>
    <row r="378" spans="1:6" ht="36" x14ac:dyDescent="0.3">
      <c r="A378" s="111">
        <v>356</v>
      </c>
      <c r="B378" s="112" t="s">
        <v>4660</v>
      </c>
      <c r="C378" s="112" t="s">
        <v>4661</v>
      </c>
      <c r="D378" s="112" t="s">
        <v>4662</v>
      </c>
      <c r="E378" s="13">
        <v>4800</v>
      </c>
      <c r="F378" s="4">
        <v>39900</v>
      </c>
    </row>
    <row r="379" spans="1:6" ht="36" x14ac:dyDescent="0.3">
      <c r="A379" s="111">
        <v>357</v>
      </c>
      <c r="B379" s="112" t="s">
        <v>4663</v>
      </c>
      <c r="C379" s="112" t="s">
        <v>4362</v>
      </c>
      <c r="D379" s="112" t="s">
        <v>4654</v>
      </c>
      <c r="E379" s="13">
        <v>4500</v>
      </c>
      <c r="F379" s="4">
        <v>37200</v>
      </c>
    </row>
    <row r="380" spans="1:6" ht="36" x14ac:dyDescent="0.3">
      <c r="A380" s="111">
        <v>358</v>
      </c>
      <c r="B380" s="112" t="s">
        <v>4664</v>
      </c>
      <c r="C380" s="112" t="s">
        <v>4661</v>
      </c>
      <c r="D380" s="112" t="s">
        <v>4665</v>
      </c>
      <c r="E380" s="13">
        <v>4500</v>
      </c>
      <c r="F380" s="4">
        <v>37200</v>
      </c>
    </row>
    <row r="381" spans="1:6" ht="54" x14ac:dyDescent="0.3">
      <c r="A381" s="111">
        <v>359</v>
      </c>
      <c r="B381" s="112" t="s">
        <v>4666</v>
      </c>
      <c r="C381" s="112" t="s">
        <v>4667</v>
      </c>
      <c r="D381" s="112" t="s">
        <v>4668</v>
      </c>
      <c r="E381" s="13">
        <v>5100</v>
      </c>
      <c r="F381" s="4">
        <v>50500</v>
      </c>
    </row>
    <row r="382" spans="1:6" ht="36" x14ac:dyDescent="0.3">
      <c r="A382" s="111">
        <v>360</v>
      </c>
      <c r="B382" s="112" t="s">
        <v>4669</v>
      </c>
      <c r="C382" s="112" t="s">
        <v>4668</v>
      </c>
      <c r="D382" s="112" t="s">
        <v>4670</v>
      </c>
      <c r="E382" s="13">
        <v>4800</v>
      </c>
      <c r="F382" s="4">
        <v>47500</v>
      </c>
    </row>
    <row r="383" spans="1:6" ht="54" x14ac:dyDescent="0.3">
      <c r="A383" s="111">
        <v>361</v>
      </c>
      <c r="B383" s="112" t="s">
        <v>4526</v>
      </c>
      <c r="C383" s="112" t="s">
        <v>636</v>
      </c>
      <c r="D383" s="112"/>
      <c r="E383" s="13">
        <v>4000</v>
      </c>
      <c r="F383" s="4">
        <v>40100</v>
      </c>
    </row>
    <row r="384" spans="1:6" ht="54" x14ac:dyDescent="0.3">
      <c r="A384" s="111">
        <v>362</v>
      </c>
      <c r="B384" s="112" t="s">
        <v>4671</v>
      </c>
      <c r="C384" s="112" t="s">
        <v>4528</v>
      </c>
      <c r="D384" s="112" t="s">
        <v>4484</v>
      </c>
      <c r="E384" s="13">
        <v>5700</v>
      </c>
      <c r="F384" s="4">
        <v>57200</v>
      </c>
    </row>
    <row r="385" spans="1:6" ht="18" x14ac:dyDescent="0.3">
      <c r="A385" s="111">
        <v>363</v>
      </c>
      <c r="B385" s="112" t="s">
        <v>4672</v>
      </c>
      <c r="C385" s="112" t="s">
        <v>4563</v>
      </c>
      <c r="D385" s="112" t="s">
        <v>4673</v>
      </c>
      <c r="E385" s="13">
        <v>6800</v>
      </c>
      <c r="F385" s="4">
        <v>66400</v>
      </c>
    </row>
    <row r="386" spans="1:6" ht="72" x14ac:dyDescent="0.3">
      <c r="A386" s="111">
        <v>364</v>
      </c>
      <c r="B386" s="112" t="s">
        <v>4674</v>
      </c>
      <c r="C386" s="112" t="s">
        <v>4675</v>
      </c>
      <c r="D386" s="112" t="s">
        <v>4405</v>
      </c>
      <c r="E386" s="13">
        <v>6800</v>
      </c>
      <c r="F386" s="4">
        <v>66400</v>
      </c>
    </row>
    <row r="387" spans="1:6" ht="72" x14ac:dyDescent="0.3">
      <c r="A387" s="111">
        <v>365</v>
      </c>
      <c r="B387" s="112" t="s">
        <v>4676</v>
      </c>
      <c r="C387" s="112" t="s">
        <v>4563</v>
      </c>
      <c r="D387" s="112" t="s">
        <v>4677</v>
      </c>
      <c r="E387" s="13">
        <v>6800</v>
      </c>
      <c r="F387" s="4">
        <v>66400</v>
      </c>
    </row>
    <row r="388" spans="1:6" ht="18" x14ac:dyDescent="0.3">
      <c r="A388" s="111">
        <v>366</v>
      </c>
      <c r="B388" s="112" t="s">
        <v>4678</v>
      </c>
      <c r="C388" s="112" t="s">
        <v>4672</v>
      </c>
      <c r="D388" s="112" t="s">
        <v>1983</v>
      </c>
      <c r="E388" s="13">
        <v>6800</v>
      </c>
      <c r="F388" s="4">
        <v>66400</v>
      </c>
    </row>
    <row r="389" spans="1:6" ht="18" x14ac:dyDescent="0.3">
      <c r="A389" s="111">
        <v>367</v>
      </c>
      <c r="B389" s="112" t="s">
        <v>4679</v>
      </c>
      <c r="C389" s="112" t="s">
        <v>4672</v>
      </c>
      <c r="D389" s="112" t="s">
        <v>4405</v>
      </c>
      <c r="E389" s="13">
        <v>6800</v>
      </c>
      <c r="F389" s="4">
        <v>66400</v>
      </c>
    </row>
    <row r="390" spans="1:6" ht="72" x14ac:dyDescent="0.3">
      <c r="A390" s="111">
        <v>368</v>
      </c>
      <c r="B390" s="112" t="s">
        <v>4680</v>
      </c>
      <c r="C390" s="112" t="s">
        <v>4681</v>
      </c>
      <c r="D390" s="112" t="s">
        <v>4682</v>
      </c>
      <c r="E390" s="13">
        <v>7000</v>
      </c>
      <c r="F390" s="4">
        <v>68000</v>
      </c>
    </row>
    <row r="391" spans="1:6" ht="72" x14ac:dyDescent="0.3">
      <c r="A391" s="111">
        <v>369</v>
      </c>
      <c r="B391" s="112" t="s">
        <v>4683</v>
      </c>
      <c r="C391" s="112" t="s">
        <v>4684</v>
      </c>
      <c r="D391" s="112" t="s">
        <v>4685</v>
      </c>
      <c r="E391" s="13">
        <v>7000</v>
      </c>
      <c r="F391" s="4">
        <v>68000</v>
      </c>
    </row>
    <row r="392" spans="1:6" ht="90" x14ac:dyDescent="0.3">
      <c r="A392" s="111">
        <v>370</v>
      </c>
      <c r="B392" s="112" t="s">
        <v>4686</v>
      </c>
      <c r="C392" s="112" t="s">
        <v>636</v>
      </c>
      <c r="D392" s="112"/>
      <c r="E392" s="13">
        <v>6800</v>
      </c>
      <c r="F392" s="4">
        <v>66400</v>
      </c>
    </row>
    <row r="393" spans="1:6" ht="72" x14ac:dyDescent="0.3">
      <c r="A393" s="111">
        <v>371</v>
      </c>
      <c r="B393" s="112" t="s">
        <v>4687</v>
      </c>
      <c r="C393" s="112" t="s">
        <v>4673</v>
      </c>
      <c r="D393" s="112" t="s">
        <v>4688</v>
      </c>
      <c r="E393" s="13">
        <v>7000</v>
      </c>
      <c r="F393" s="4">
        <v>68000</v>
      </c>
    </row>
    <row r="394" spans="1:6" ht="18" x14ac:dyDescent="0.3">
      <c r="A394" s="111">
        <v>372</v>
      </c>
      <c r="B394" s="112" t="s">
        <v>4689</v>
      </c>
      <c r="C394" s="112" t="s">
        <v>4690</v>
      </c>
      <c r="D394" s="112" t="s">
        <v>4687</v>
      </c>
      <c r="E394" s="13">
        <v>6800</v>
      </c>
      <c r="F394" s="4">
        <v>66400</v>
      </c>
    </row>
    <row r="395" spans="1:6" ht="18" x14ac:dyDescent="0.3">
      <c r="A395" s="111">
        <v>373</v>
      </c>
      <c r="B395" s="112" t="s">
        <v>4691</v>
      </c>
      <c r="C395" s="112" t="s">
        <v>636</v>
      </c>
      <c r="D395" s="112"/>
      <c r="E395" s="13">
        <v>6800</v>
      </c>
      <c r="F395" s="4">
        <v>66400</v>
      </c>
    </row>
    <row r="396" spans="1:6" ht="72" x14ac:dyDescent="0.3">
      <c r="A396" s="111">
        <v>374</v>
      </c>
      <c r="B396" s="112" t="s">
        <v>4690</v>
      </c>
      <c r="C396" s="112" t="s">
        <v>4692</v>
      </c>
      <c r="D396" s="112" t="s">
        <v>4693</v>
      </c>
      <c r="E396" s="13">
        <v>7000</v>
      </c>
      <c r="F396" s="4">
        <v>68000</v>
      </c>
    </row>
    <row r="397" spans="1:6" ht="72" x14ac:dyDescent="0.3">
      <c r="A397" s="111">
        <v>375</v>
      </c>
      <c r="B397" s="112" t="s">
        <v>4694</v>
      </c>
      <c r="C397" s="112" t="s">
        <v>4695</v>
      </c>
      <c r="D397" s="112" t="s">
        <v>4682</v>
      </c>
      <c r="E397" s="13">
        <v>7000</v>
      </c>
      <c r="F397" s="4">
        <v>68000</v>
      </c>
    </row>
    <row r="398" spans="1:6" ht="72" x14ac:dyDescent="0.3">
      <c r="A398" s="111">
        <v>376</v>
      </c>
      <c r="B398" s="112" t="s">
        <v>4696</v>
      </c>
      <c r="C398" s="112" t="s">
        <v>4693</v>
      </c>
      <c r="D398" s="112" t="s">
        <v>4697</v>
      </c>
      <c r="E398" s="13">
        <v>6600</v>
      </c>
      <c r="F398" s="4">
        <v>64000</v>
      </c>
    </row>
    <row r="399" spans="1:6" ht="72" x14ac:dyDescent="0.3">
      <c r="A399" s="111">
        <v>377</v>
      </c>
      <c r="B399" s="112" t="s">
        <v>4698</v>
      </c>
      <c r="C399" s="112" t="s">
        <v>4693</v>
      </c>
      <c r="D399" s="112" t="s">
        <v>1983</v>
      </c>
      <c r="E399" s="13">
        <v>6800</v>
      </c>
      <c r="F399" s="4">
        <v>66400</v>
      </c>
    </row>
    <row r="400" spans="1:6" ht="54" x14ac:dyDescent="0.3">
      <c r="A400" s="111">
        <v>378</v>
      </c>
      <c r="B400" s="112" t="s">
        <v>4699</v>
      </c>
      <c r="C400" s="112" t="s">
        <v>636</v>
      </c>
      <c r="D400" s="112"/>
      <c r="E400" s="13">
        <v>4500</v>
      </c>
      <c r="F400" s="4">
        <v>37500</v>
      </c>
    </row>
    <row r="401" spans="1:6" ht="18" x14ac:dyDescent="0.3">
      <c r="A401" s="111">
        <v>379</v>
      </c>
      <c r="B401" s="112" t="s">
        <v>4700</v>
      </c>
      <c r="C401" s="112" t="s">
        <v>4701</v>
      </c>
      <c r="D401" s="112" t="s">
        <v>4702</v>
      </c>
      <c r="E401" s="13">
        <v>4500</v>
      </c>
      <c r="F401" s="4">
        <v>47000</v>
      </c>
    </row>
    <row r="402" spans="1:6" ht="18" x14ac:dyDescent="0.3">
      <c r="A402" s="111">
        <v>380</v>
      </c>
      <c r="B402" s="112" t="s">
        <v>4703</v>
      </c>
      <c r="C402" s="112" t="s">
        <v>4362</v>
      </c>
      <c r="D402" s="112" t="s">
        <v>1983</v>
      </c>
      <c r="E402" s="13">
        <v>4200</v>
      </c>
      <c r="F402" s="4">
        <v>35200</v>
      </c>
    </row>
    <row r="403" spans="1:6" ht="18" x14ac:dyDescent="0.3">
      <c r="A403" s="111">
        <v>381</v>
      </c>
      <c r="B403" s="112" t="s">
        <v>4704</v>
      </c>
      <c r="C403" s="112" t="s">
        <v>636</v>
      </c>
      <c r="D403" s="112"/>
      <c r="E403" s="13">
        <v>4200</v>
      </c>
      <c r="F403" s="4">
        <v>43700</v>
      </c>
    </row>
    <row r="404" spans="1:6" ht="18" x14ac:dyDescent="0.3">
      <c r="A404" s="111">
        <v>382</v>
      </c>
      <c r="B404" s="112" t="s">
        <v>4705</v>
      </c>
      <c r="C404" s="112" t="s">
        <v>4706</v>
      </c>
      <c r="D404" s="112" t="s">
        <v>4703</v>
      </c>
      <c r="E404" s="13">
        <v>4200</v>
      </c>
      <c r="F404" s="4">
        <v>43700</v>
      </c>
    </row>
    <row r="405" spans="1:6" ht="18" x14ac:dyDescent="0.3">
      <c r="A405" s="111">
        <v>383</v>
      </c>
      <c r="B405" s="112" t="s">
        <v>4707</v>
      </c>
      <c r="C405" s="112" t="s">
        <v>4706</v>
      </c>
      <c r="D405" s="112" t="s">
        <v>4703</v>
      </c>
      <c r="E405" s="13">
        <v>4100</v>
      </c>
      <c r="F405" s="4">
        <v>42100</v>
      </c>
    </row>
    <row r="406" spans="1:6" ht="18" x14ac:dyDescent="0.3">
      <c r="A406" s="111">
        <v>384</v>
      </c>
      <c r="B406" s="112" t="s">
        <v>4702</v>
      </c>
      <c r="C406" s="112" t="s">
        <v>636</v>
      </c>
      <c r="D406" s="112"/>
      <c r="E406" s="13">
        <v>3900</v>
      </c>
      <c r="F406" s="4">
        <v>49900</v>
      </c>
    </row>
    <row r="407" spans="1:6" ht="54" x14ac:dyDescent="0.3">
      <c r="A407" s="111">
        <v>385</v>
      </c>
      <c r="B407" s="112" t="s">
        <v>4708</v>
      </c>
      <c r="C407" s="112" t="s">
        <v>4703</v>
      </c>
      <c r="D407" s="112" t="s">
        <v>4709</v>
      </c>
      <c r="E407" s="13">
        <v>4500</v>
      </c>
      <c r="F407" s="4">
        <v>47000</v>
      </c>
    </row>
    <row r="408" spans="1:6" ht="36" x14ac:dyDescent="0.3">
      <c r="A408" s="111">
        <v>386</v>
      </c>
      <c r="B408" s="112" t="s">
        <v>4376</v>
      </c>
      <c r="C408" s="112" t="s">
        <v>4710</v>
      </c>
      <c r="D408" s="112" t="s">
        <v>4711</v>
      </c>
      <c r="E408" s="13">
        <v>9000</v>
      </c>
      <c r="F408" s="4">
        <v>132000</v>
      </c>
    </row>
    <row r="409" spans="1:6" ht="54" x14ac:dyDescent="0.3">
      <c r="A409" s="111">
        <v>387</v>
      </c>
      <c r="B409" s="112" t="s">
        <v>4712</v>
      </c>
      <c r="C409" s="110" t="s">
        <v>4431</v>
      </c>
      <c r="D409" s="110" t="s">
        <v>1983</v>
      </c>
      <c r="E409" s="13">
        <v>12000</v>
      </c>
      <c r="F409" s="4">
        <v>70500</v>
      </c>
    </row>
    <row r="410" spans="1:6" ht="54" x14ac:dyDescent="0.3">
      <c r="A410" s="111">
        <v>388</v>
      </c>
      <c r="B410" s="112" t="s">
        <v>4713</v>
      </c>
      <c r="C410" s="112" t="s">
        <v>4416</v>
      </c>
      <c r="D410" s="110" t="s">
        <v>4714</v>
      </c>
      <c r="E410" s="13">
        <v>12000</v>
      </c>
      <c r="F410" s="4">
        <v>70500</v>
      </c>
    </row>
    <row r="411" spans="1:6" ht="54" x14ac:dyDescent="0.3">
      <c r="A411" s="111">
        <v>389</v>
      </c>
      <c r="B411" s="112" t="s">
        <v>4715</v>
      </c>
      <c r="C411" s="110" t="s">
        <v>4716</v>
      </c>
      <c r="D411" s="112" t="s">
        <v>1983</v>
      </c>
      <c r="E411" s="13">
        <v>12400</v>
      </c>
      <c r="F411" s="4">
        <v>70500</v>
      </c>
    </row>
    <row r="412" spans="1:6" ht="18" x14ac:dyDescent="0.3">
      <c r="A412" s="111">
        <v>390</v>
      </c>
      <c r="B412" s="112" t="s">
        <v>4717</v>
      </c>
      <c r="C412" s="112" t="s">
        <v>4522</v>
      </c>
      <c r="D412" s="112" t="s">
        <v>3052</v>
      </c>
      <c r="E412" s="13">
        <v>4600</v>
      </c>
      <c r="F412" s="4">
        <v>51500</v>
      </c>
    </row>
    <row r="413" spans="1:6" ht="18" x14ac:dyDescent="0.3">
      <c r="A413" s="111">
        <v>391</v>
      </c>
      <c r="B413" s="112" t="s">
        <v>4718</v>
      </c>
      <c r="C413" s="112" t="s">
        <v>636</v>
      </c>
      <c r="D413" s="112"/>
      <c r="E413" s="13">
        <v>4200</v>
      </c>
      <c r="F413" s="4">
        <v>43600</v>
      </c>
    </row>
    <row r="414" spans="1:6" ht="18" x14ac:dyDescent="0.3">
      <c r="A414" s="111">
        <v>392</v>
      </c>
      <c r="B414" s="112" t="s">
        <v>4719</v>
      </c>
      <c r="C414" s="112" t="s">
        <v>636</v>
      </c>
      <c r="D414" s="112"/>
      <c r="E414" s="13">
        <v>4200</v>
      </c>
      <c r="F414" s="4">
        <v>43600</v>
      </c>
    </row>
    <row r="415" spans="1:6" ht="72" x14ac:dyDescent="0.3">
      <c r="A415" s="111">
        <v>393</v>
      </c>
      <c r="B415" s="112" t="s">
        <v>4720</v>
      </c>
      <c r="C415" s="112" t="s">
        <v>4405</v>
      </c>
      <c r="D415" s="112" t="s">
        <v>4721</v>
      </c>
      <c r="E415" s="13">
        <v>8000</v>
      </c>
      <c r="F415" s="4">
        <v>77800</v>
      </c>
    </row>
    <row r="416" spans="1:6" ht="72" x14ac:dyDescent="0.3">
      <c r="A416" s="111">
        <v>394</v>
      </c>
      <c r="B416" s="112" t="s">
        <v>4722</v>
      </c>
      <c r="C416" s="110" t="s">
        <v>4723</v>
      </c>
      <c r="D416" s="110" t="s">
        <v>4724</v>
      </c>
      <c r="E416" s="13">
        <v>8000</v>
      </c>
      <c r="F416" s="4">
        <v>77800</v>
      </c>
    </row>
    <row r="417" spans="1:6" ht="54" x14ac:dyDescent="0.3">
      <c r="A417" s="111">
        <v>395</v>
      </c>
      <c r="B417" s="112" t="s">
        <v>4721</v>
      </c>
      <c r="C417" s="112" t="s">
        <v>4562</v>
      </c>
      <c r="D417" s="112" t="s">
        <v>1983</v>
      </c>
      <c r="E417" s="13">
        <v>8000</v>
      </c>
      <c r="F417" s="4">
        <v>77800</v>
      </c>
    </row>
    <row r="418" spans="1:6" ht="54" x14ac:dyDescent="0.3">
      <c r="A418" s="111">
        <v>396</v>
      </c>
      <c r="B418" s="112" t="s">
        <v>4695</v>
      </c>
      <c r="C418" s="112" t="s">
        <v>4563</v>
      </c>
      <c r="D418" s="112" t="s">
        <v>1983</v>
      </c>
      <c r="E418" s="13">
        <v>8000</v>
      </c>
      <c r="F418" s="4">
        <v>77800</v>
      </c>
    </row>
    <row r="419" spans="1:6" ht="72" x14ac:dyDescent="0.3">
      <c r="A419" s="111">
        <v>397</v>
      </c>
      <c r="B419" s="112" t="s">
        <v>4725</v>
      </c>
      <c r="C419" s="110" t="s">
        <v>4405</v>
      </c>
      <c r="D419" s="110" t="s">
        <v>4724</v>
      </c>
      <c r="E419" s="13">
        <v>8000</v>
      </c>
      <c r="F419" s="4">
        <v>77800</v>
      </c>
    </row>
    <row r="420" spans="1:6" ht="72" x14ac:dyDescent="0.3">
      <c r="A420" s="111">
        <v>398</v>
      </c>
      <c r="B420" s="112" t="s">
        <v>4726</v>
      </c>
      <c r="C420" s="110" t="s">
        <v>4405</v>
      </c>
      <c r="D420" s="110" t="s">
        <v>4727</v>
      </c>
      <c r="E420" s="13">
        <v>8000</v>
      </c>
      <c r="F420" s="4">
        <v>77800</v>
      </c>
    </row>
    <row r="421" spans="1:6" ht="72" x14ac:dyDescent="0.3">
      <c r="A421" s="111">
        <v>399</v>
      </c>
      <c r="B421" s="112" t="s">
        <v>4677</v>
      </c>
      <c r="C421" s="110" t="s">
        <v>4405</v>
      </c>
      <c r="D421" s="110" t="s">
        <v>4724</v>
      </c>
      <c r="E421" s="13">
        <v>8000</v>
      </c>
      <c r="F421" s="4">
        <v>77800</v>
      </c>
    </row>
    <row r="422" spans="1:6" ht="54" x14ac:dyDescent="0.3">
      <c r="A422" s="111">
        <v>400</v>
      </c>
      <c r="B422" s="112" t="s">
        <v>4693</v>
      </c>
      <c r="C422" s="112" t="s">
        <v>4405</v>
      </c>
      <c r="D422" s="112" t="s">
        <v>4682</v>
      </c>
      <c r="E422" s="13">
        <v>8000</v>
      </c>
      <c r="F422" s="4">
        <v>77800</v>
      </c>
    </row>
    <row r="423" spans="1:6" ht="54" x14ac:dyDescent="0.3">
      <c r="A423" s="111">
        <v>401</v>
      </c>
      <c r="B423" s="112" t="s">
        <v>4728</v>
      </c>
      <c r="C423" s="112" t="s">
        <v>636</v>
      </c>
      <c r="D423" s="112"/>
      <c r="E423" s="13">
        <v>8000</v>
      </c>
      <c r="F423" s="4">
        <v>77800</v>
      </c>
    </row>
    <row r="424" spans="1:6" ht="72" x14ac:dyDescent="0.3">
      <c r="A424" s="111">
        <v>402</v>
      </c>
      <c r="B424" s="112" t="s">
        <v>4729</v>
      </c>
      <c r="C424" s="112" t="s">
        <v>4405</v>
      </c>
      <c r="D424" s="112" t="s">
        <v>4730</v>
      </c>
      <c r="E424" s="13">
        <v>8000</v>
      </c>
      <c r="F424" s="4">
        <v>77800</v>
      </c>
    </row>
    <row r="425" spans="1:6" ht="54" x14ac:dyDescent="0.3">
      <c r="A425" s="111">
        <v>403</v>
      </c>
      <c r="B425" s="112" t="s">
        <v>4731</v>
      </c>
      <c r="C425" s="112" t="s">
        <v>4405</v>
      </c>
      <c r="D425" s="112" t="s">
        <v>1983</v>
      </c>
      <c r="E425" s="13">
        <v>8000</v>
      </c>
      <c r="F425" s="4">
        <v>77800</v>
      </c>
    </row>
    <row r="426" spans="1:6" ht="54" x14ac:dyDescent="0.3">
      <c r="A426" s="111">
        <v>404</v>
      </c>
      <c r="B426" s="112" t="s">
        <v>4697</v>
      </c>
      <c r="C426" s="112" t="s">
        <v>636</v>
      </c>
      <c r="D426" s="112"/>
      <c r="E426" s="13">
        <v>7000</v>
      </c>
      <c r="F426" s="4">
        <v>68000</v>
      </c>
    </row>
    <row r="427" spans="1:6" ht="72" x14ac:dyDescent="0.3">
      <c r="A427" s="111">
        <v>405</v>
      </c>
      <c r="B427" s="112" t="s">
        <v>4732</v>
      </c>
      <c r="C427" s="112" t="s">
        <v>4721</v>
      </c>
      <c r="D427" s="112" t="s">
        <v>1983</v>
      </c>
      <c r="E427" s="13">
        <v>7500</v>
      </c>
      <c r="F427" s="4">
        <v>72900</v>
      </c>
    </row>
    <row r="428" spans="1:6" ht="54" x14ac:dyDescent="0.3">
      <c r="A428" s="111">
        <v>406</v>
      </c>
      <c r="B428" s="112" t="s">
        <v>4733</v>
      </c>
      <c r="C428" s="112" t="s">
        <v>4405</v>
      </c>
      <c r="D428" s="112" t="s">
        <v>1983</v>
      </c>
      <c r="E428" s="13">
        <v>8000</v>
      </c>
      <c r="F428" s="4">
        <v>77800</v>
      </c>
    </row>
    <row r="429" spans="1:6" ht="72" x14ac:dyDescent="0.3">
      <c r="A429" s="111">
        <v>407</v>
      </c>
      <c r="B429" s="112" t="s">
        <v>4734</v>
      </c>
      <c r="C429" s="112" t="s">
        <v>4733</v>
      </c>
      <c r="D429" s="112" t="s">
        <v>4735</v>
      </c>
      <c r="E429" s="13">
        <v>7000</v>
      </c>
      <c r="F429" s="4">
        <v>68000</v>
      </c>
    </row>
    <row r="430" spans="1:6" ht="72" x14ac:dyDescent="0.3">
      <c r="A430" s="111">
        <v>408</v>
      </c>
      <c r="B430" s="112" t="s">
        <v>4736</v>
      </c>
      <c r="C430" s="112" t="s">
        <v>4733</v>
      </c>
      <c r="D430" s="112" t="s">
        <v>4737</v>
      </c>
      <c r="E430" s="13">
        <v>8000</v>
      </c>
      <c r="F430" s="4">
        <v>77800</v>
      </c>
    </row>
    <row r="431" spans="1:6" ht="72" x14ac:dyDescent="0.3">
      <c r="A431" s="111">
        <v>409</v>
      </c>
      <c r="B431" s="112" t="s">
        <v>4738</v>
      </c>
      <c r="C431" s="112" t="s">
        <v>4739</v>
      </c>
      <c r="D431" s="112" t="s">
        <v>4731</v>
      </c>
      <c r="E431" s="13">
        <v>6600</v>
      </c>
      <c r="F431" s="4">
        <v>64000</v>
      </c>
    </row>
    <row r="432" spans="1:6" ht="72" x14ac:dyDescent="0.3">
      <c r="A432" s="111">
        <v>410</v>
      </c>
      <c r="B432" s="112" t="s">
        <v>4740</v>
      </c>
      <c r="C432" s="112" t="s">
        <v>4741</v>
      </c>
      <c r="D432" s="112" t="s">
        <v>1983</v>
      </c>
      <c r="E432" s="13">
        <v>6500</v>
      </c>
      <c r="F432" s="4">
        <v>63200</v>
      </c>
    </row>
    <row r="433" spans="1:6" ht="72" x14ac:dyDescent="0.3">
      <c r="A433" s="111">
        <v>411</v>
      </c>
      <c r="B433" s="112" t="s">
        <v>4742</v>
      </c>
      <c r="C433" s="112" t="s">
        <v>4743</v>
      </c>
      <c r="D433" s="112" t="s">
        <v>1983</v>
      </c>
      <c r="E433" s="13">
        <v>6500</v>
      </c>
      <c r="F433" s="4">
        <v>63200</v>
      </c>
    </row>
    <row r="434" spans="1:6" ht="126" x14ac:dyDescent="0.3">
      <c r="A434" s="111">
        <v>412</v>
      </c>
      <c r="B434" s="112" t="s">
        <v>4744</v>
      </c>
      <c r="C434" s="112" t="s">
        <v>4745</v>
      </c>
      <c r="D434" s="110" t="s">
        <v>4746</v>
      </c>
      <c r="E434" s="13">
        <v>6600</v>
      </c>
      <c r="F434" s="4">
        <v>64000</v>
      </c>
    </row>
    <row r="435" spans="1:6" ht="72" x14ac:dyDescent="0.3">
      <c r="A435" s="111">
        <v>413</v>
      </c>
      <c r="B435" s="112" t="s">
        <v>4747</v>
      </c>
      <c r="C435" s="112" t="s">
        <v>4743</v>
      </c>
      <c r="D435" s="112" t="s">
        <v>1983</v>
      </c>
      <c r="E435" s="13">
        <v>6500</v>
      </c>
      <c r="F435" s="4">
        <v>63200</v>
      </c>
    </row>
    <row r="436" spans="1:6" ht="54" x14ac:dyDescent="0.3">
      <c r="A436" s="111">
        <v>414</v>
      </c>
      <c r="B436" s="112" t="s">
        <v>4748</v>
      </c>
      <c r="C436" s="112" t="s">
        <v>636</v>
      </c>
      <c r="D436" s="112"/>
      <c r="E436" s="13">
        <v>6500</v>
      </c>
      <c r="F436" s="4">
        <v>63200</v>
      </c>
    </row>
    <row r="437" spans="1:6" ht="126" x14ac:dyDescent="0.3">
      <c r="A437" s="111">
        <v>415</v>
      </c>
      <c r="B437" s="112" t="s">
        <v>4749</v>
      </c>
      <c r="C437" s="112" t="s">
        <v>4750</v>
      </c>
      <c r="D437" s="112" t="s">
        <v>1983</v>
      </c>
      <c r="E437" s="13">
        <v>6500</v>
      </c>
      <c r="F437" s="4">
        <v>63200</v>
      </c>
    </row>
    <row r="438" spans="1:6" ht="54" x14ac:dyDescent="0.3">
      <c r="A438" s="111">
        <v>416</v>
      </c>
      <c r="B438" s="112" t="s">
        <v>4751</v>
      </c>
      <c r="C438" s="112" t="s">
        <v>636</v>
      </c>
      <c r="D438" s="112"/>
      <c r="E438" s="13">
        <v>6500</v>
      </c>
      <c r="F438" s="4">
        <v>63200</v>
      </c>
    </row>
    <row r="439" spans="1:6" ht="54" x14ac:dyDescent="0.3">
      <c r="A439" s="111">
        <v>417</v>
      </c>
      <c r="B439" s="112" t="s">
        <v>4752</v>
      </c>
      <c r="C439" s="110" t="s">
        <v>4753</v>
      </c>
      <c r="D439" s="110" t="s">
        <v>4754</v>
      </c>
      <c r="E439" s="13">
        <v>4000</v>
      </c>
      <c r="F439" s="4">
        <v>40100</v>
      </c>
    </row>
    <row r="440" spans="1:6" ht="72" x14ac:dyDescent="0.3">
      <c r="A440" s="111">
        <v>418</v>
      </c>
      <c r="B440" s="112" t="s">
        <v>4755</v>
      </c>
      <c r="C440" s="110" t="s">
        <v>4540</v>
      </c>
      <c r="D440" s="110" t="s">
        <v>4756</v>
      </c>
      <c r="E440" s="13">
        <v>4800</v>
      </c>
      <c r="F440" s="4">
        <v>49400</v>
      </c>
    </row>
    <row r="441" spans="1:6" ht="72" x14ac:dyDescent="0.3">
      <c r="A441" s="111">
        <v>419</v>
      </c>
      <c r="B441" s="112" t="s">
        <v>4757</v>
      </c>
      <c r="C441" s="110" t="s">
        <v>4540</v>
      </c>
      <c r="D441" s="110" t="s">
        <v>4758</v>
      </c>
      <c r="E441" s="13">
        <v>4800</v>
      </c>
      <c r="F441" s="4">
        <v>49400</v>
      </c>
    </row>
    <row r="442" spans="1:6" ht="72" x14ac:dyDescent="0.3">
      <c r="A442" s="111">
        <v>420</v>
      </c>
      <c r="B442" s="112" t="s">
        <v>4759</v>
      </c>
      <c r="C442" s="110" t="s">
        <v>4760</v>
      </c>
      <c r="D442" s="110" t="s">
        <v>4761</v>
      </c>
      <c r="E442" s="13">
        <v>4800</v>
      </c>
      <c r="F442" s="4">
        <v>49400</v>
      </c>
    </row>
    <row r="443" spans="1:6" ht="72" x14ac:dyDescent="0.3">
      <c r="A443" s="111">
        <v>421</v>
      </c>
      <c r="B443" s="112" t="s">
        <v>4762</v>
      </c>
      <c r="C443" s="110" t="s">
        <v>4763</v>
      </c>
      <c r="D443" s="110" t="s">
        <v>4756</v>
      </c>
      <c r="E443" s="13">
        <v>4800</v>
      </c>
      <c r="F443" s="4">
        <v>49400</v>
      </c>
    </row>
    <row r="444" spans="1:6" ht="72" x14ac:dyDescent="0.3">
      <c r="A444" s="111">
        <v>422</v>
      </c>
      <c r="B444" s="112" t="s">
        <v>4764</v>
      </c>
      <c r="C444" s="110" t="s">
        <v>4763</v>
      </c>
      <c r="D444" s="110" t="s">
        <v>4765</v>
      </c>
      <c r="E444" s="13">
        <v>4800</v>
      </c>
      <c r="F444" s="4">
        <v>49400</v>
      </c>
    </row>
    <row r="445" spans="1:6" ht="72" x14ac:dyDescent="0.3">
      <c r="A445" s="111">
        <v>423</v>
      </c>
      <c r="B445" s="112" t="s">
        <v>4766</v>
      </c>
      <c r="C445" s="110" t="s">
        <v>4767</v>
      </c>
      <c r="D445" s="112" t="s">
        <v>1983</v>
      </c>
      <c r="E445" s="13">
        <v>4800</v>
      </c>
      <c r="F445" s="4">
        <v>49400</v>
      </c>
    </row>
    <row r="446" spans="1:6" ht="72" x14ac:dyDescent="0.3">
      <c r="A446" s="111">
        <v>424</v>
      </c>
      <c r="B446" s="112" t="s">
        <v>4768</v>
      </c>
      <c r="C446" s="110" t="s">
        <v>4763</v>
      </c>
      <c r="D446" s="110" t="s">
        <v>4769</v>
      </c>
      <c r="E446" s="13">
        <v>4800</v>
      </c>
      <c r="F446" s="4">
        <v>49400</v>
      </c>
    </row>
    <row r="447" spans="1:6" ht="72" x14ac:dyDescent="0.3">
      <c r="A447" s="111">
        <v>425</v>
      </c>
      <c r="B447" s="112" t="s">
        <v>4770</v>
      </c>
      <c r="C447" s="110" t="s">
        <v>4771</v>
      </c>
      <c r="D447" s="112" t="s">
        <v>1983</v>
      </c>
      <c r="E447" s="13">
        <v>4800</v>
      </c>
      <c r="F447" s="4">
        <v>49400</v>
      </c>
    </row>
    <row r="448" spans="1:6" ht="72" x14ac:dyDescent="0.3">
      <c r="A448" s="111">
        <v>426</v>
      </c>
      <c r="B448" s="112" t="s">
        <v>4772</v>
      </c>
      <c r="C448" s="110" t="s">
        <v>4763</v>
      </c>
      <c r="D448" s="110" t="s">
        <v>4765</v>
      </c>
      <c r="E448" s="13">
        <v>4800</v>
      </c>
      <c r="F448" s="4">
        <v>49400</v>
      </c>
    </row>
    <row r="449" spans="1:6" ht="72" x14ac:dyDescent="0.3">
      <c r="A449" s="111">
        <v>427</v>
      </c>
      <c r="B449" s="112" t="s">
        <v>4773</v>
      </c>
      <c r="C449" s="110" t="s">
        <v>4763</v>
      </c>
      <c r="D449" s="110" t="s">
        <v>4769</v>
      </c>
      <c r="E449" s="13">
        <v>4800</v>
      </c>
      <c r="F449" s="4">
        <v>49400</v>
      </c>
    </row>
    <row r="450" spans="1:6" ht="72" x14ac:dyDescent="0.3">
      <c r="A450" s="111">
        <v>428</v>
      </c>
      <c r="B450" s="112" t="s">
        <v>4774</v>
      </c>
      <c r="C450" s="110" t="s">
        <v>4767</v>
      </c>
      <c r="D450" s="112" t="s">
        <v>1983</v>
      </c>
      <c r="E450" s="13">
        <v>4800</v>
      </c>
      <c r="F450" s="4">
        <v>49400</v>
      </c>
    </row>
    <row r="451" spans="1:6" ht="72" x14ac:dyDescent="0.3">
      <c r="A451" s="111">
        <v>429</v>
      </c>
      <c r="B451" s="112" t="s">
        <v>4775</v>
      </c>
      <c r="C451" s="110" t="s">
        <v>4771</v>
      </c>
      <c r="D451" s="112" t="s">
        <v>1983</v>
      </c>
      <c r="E451" s="13">
        <v>4800</v>
      </c>
      <c r="F451" s="4">
        <v>49400</v>
      </c>
    </row>
    <row r="452" spans="1:6" ht="36" x14ac:dyDescent="0.3">
      <c r="A452" s="111">
        <v>430</v>
      </c>
      <c r="B452" s="112" t="s">
        <v>4776</v>
      </c>
      <c r="C452" s="110" t="s">
        <v>636</v>
      </c>
      <c r="D452" s="112"/>
      <c r="E452" s="13">
        <v>7800</v>
      </c>
      <c r="F452" s="4">
        <v>71300</v>
      </c>
    </row>
    <row r="453" spans="1:6" ht="54" x14ac:dyDescent="0.3">
      <c r="A453" s="111">
        <v>431</v>
      </c>
      <c r="B453" s="110" t="s">
        <v>4518</v>
      </c>
      <c r="C453" s="110" t="s">
        <v>4777</v>
      </c>
      <c r="D453" s="112" t="s">
        <v>1983</v>
      </c>
      <c r="E453" s="13">
        <v>5400</v>
      </c>
      <c r="F453" s="4">
        <v>54100</v>
      </c>
    </row>
    <row r="454" spans="1:6" ht="54" x14ac:dyDescent="0.3">
      <c r="A454" s="111">
        <v>432</v>
      </c>
      <c r="B454" s="110" t="s">
        <v>4778</v>
      </c>
      <c r="C454" s="110" t="s">
        <v>636</v>
      </c>
      <c r="D454" s="110"/>
      <c r="E454" s="13">
        <v>5400</v>
      </c>
      <c r="F454" s="4">
        <v>54100</v>
      </c>
    </row>
    <row r="455" spans="1:6" ht="54" x14ac:dyDescent="0.3">
      <c r="A455" s="111">
        <v>433</v>
      </c>
      <c r="B455" s="110" t="s">
        <v>4779</v>
      </c>
      <c r="C455" s="110" t="s">
        <v>4538</v>
      </c>
      <c r="D455" s="110" t="s">
        <v>4546</v>
      </c>
      <c r="E455" s="13">
        <v>5100</v>
      </c>
      <c r="F455" s="4">
        <v>51100</v>
      </c>
    </row>
    <row r="456" spans="1:6" ht="54" x14ac:dyDescent="0.3">
      <c r="A456" s="111">
        <v>434</v>
      </c>
      <c r="B456" s="110" t="s">
        <v>4780</v>
      </c>
      <c r="C456" s="110" t="s">
        <v>636</v>
      </c>
      <c r="D456" s="112"/>
      <c r="E456" s="13">
        <v>5100</v>
      </c>
      <c r="F456" s="4">
        <v>51100</v>
      </c>
    </row>
    <row r="457" spans="1:6" ht="54" x14ac:dyDescent="0.3">
      <c r="A457" s="111">
        <v>435</v>
      </c>
      <c r="B457" s="110" t="s">
        <v>4777</v>
      </c>
      <c r="C457" s="110" t="s">
        <v>4518</v>
      </c>
      <c r="D457" s="110" t="s">
        <v>4542</v>
      </c>
      <c r="E457" s="13">
        <v>5100</v>
      </c>
      <c r="F457" s="4">
        <v>51100</v>
      </c>
    </row>
    <row r="458" spans="1:6" ht="54" x14ac:dyDescent="0.3">
      <c r="A458" s="111">
        <v>436</v>
      </c>
      <c r="B458" s="110" t="s">
        <v>4543</v>
      </c>
      <c r="C458" s="110" t="s">
        <v>4518</v>
      </c>
      <c r="D458" s="110" t="s">
        <v>4542</v>
      </c>
      <c r="E458" s="13">
        <v>5100</v>
      </c>
      <c r="F458" s="4">
        <v>51100</v>
      </c>
    </row>
    <row r="459" spans="1:6" ht="54" x14ac:dyDescent="0.3">
      <c r="A459" s="111">
        <v>437</v>
      </c>
      <c r="B459" s="110" t="s">
        <v>4781</v>
      </c>
      <c r="C459" s="110" t="s">
        <v>4309</v>
      </c>
      <c r="D459" s="110" t="s">
        <v>4782</v>
      </c>
      <c r="E459" s="13">
        <v>6000</v>
      </c>
      <c r="F459" s="4">
        <v>60200</v>
      </c>
    </row>
    <row r="460" spans="1:6" ht="54" x14ac:dyDescent="0.3">
      <c r="A460" s="111">
        <v>438</v>
      </c>
      <c r="B460" s="110" t="s">
        <v>4782</v>
      </c>
      <c r="C460" s="112" t="s">
        <v>636</v>
      </c>
      <c r="D460" s="112"/>
      <c r="E460" s="13">
        <v>6000</v>
      </c>
      <c r="F460" s="4">
        <v>60200</v>
      </c>
    </row>
    <row r="461" spans="1:6" ht="18" x14ac:dyDescent="0.3">
      <c r="A461" s="111">
        <v>439</v>
      </c>
      <c r="B461" s="112" t="s">
        <v>4783</v>
      </c>
      <c r="C461" s="112" t="s">
        <v>636</v>
      </c>
      <c r="D461" s="112"/>
      <c r="E461" s="13">
        <v>4600</v>
      </c>
      <c r="F461" s="4">
        <v>46100</v>
      </c>
    </row>
    <row r="462" spans="1:6" ht="18" x14ac:dyDescent="0.3">
      <c r="A462" s="111">
        <v>440</v>
      </c>
      <c r="B462" s="112" t="s">
        <v>4410</v>
      </c>
      <c r="C462" s="112" t="s">
        <v>4784</v>
      </c>
      <c r="D462" s="112" t="s">
        <v>4785</v>
      </c>
      <c r="E462" s="13">
        <v>7000</v>
      </c>
      <c r="F462" s="4">
        <v>66200</v>
      </c>
    </row>
    <row r="463" spans="1:6" ht="72" x14ac:dyDescent="0.3">
      <c r="A463" s="111">
        <v>441</v>
      </c>
      <c r="B463" s="112" t="s">
        <v>4786</v>
      </c>
      <c r="C463" s="112" t="s">
        <v>4563</v>
      </c>
      <c r="D463" s="112" t="s">
        <v>4677</v>
      </c>
      <c r="E463" s="13">
        <v>7000</v>
      </c>
      <c r="F463" s="4">
        <v>68000</v>
      </c>
    </row>
    <row r="464" spans="1:6" ht="72" x14ac:dyDescent="0.3">
      <c r="A464" s="111">
        <v>442</v>
      </c>
      <c r="B464" s="112" t="s">
        <v>4787</v>
      </c>
      <c r="C464" s="112" t="s">
        <v>4722</v>
      </c>
      <c r="D464" s="112" t="s">
        <v>4693</v>
      </c>
      <c r="E464" s="13">
        <v>7000</v>
      </c>
      <c r="F464" s="4">
        <v>68000</v>
      </c>
    </row>
    <row r="465" spans="1:6" ht="72" x14ac:dyDescent="0.3">
      <c r="A465" s="111">
        <v>443</v>
      </c>
      <c r="B465" s="112" t="s">
        <v>4788</v>
      </c>
      <c r="C465" s="112" t="s">
        <v>4688</v>
      </c>
      <c r="D465" s="112" t="s">
        <v>4728</v>
      </c>
      <c r="E465" s="13">
        <v>7000</v>
      </c>
      <c r="F465" s="4">
        <v>68000</v>
      </c>
    </row>
    <row r="466" spans="1:6" ht="72" x14ac:dyDescent="0.3">
      <c r="A466" s="111">
        <v>444</v>
      </c>
      <c r="B466" s="112" t="s">
        <v>4789</v>
      </c>
      <c r="C466" s="112" t="s">
        <v>4790</v>
      </c>
      <c r="D466" s="112" t="s">
        <v>4791</v>
      </c>
      <c r="E466" s="13">
        <v>7000</v>
      </c>
      <c r="F466" s="4">
        <v>68000</v>
      </c>
    </row>
    <row r="467" spans="1:6" ht="54" x14ac:dyDescent="0.3">
      <c r="A467" s="111">
        <v>445</v>
      </c>
      <c r="B467" s="112" t="s">
        <v>4792</v>
      </c>
      <c r="C467" s="112" t="s">
        <v>4793</v>
      </c>
      <c r="D467" s="112" t="s">
        <v>4698</v>
      </c>
      <c r="E467" s="13">
        <v>7000</v>
      </c>
      <c r="F467" s="4">
        <v>68000</v>
      </c>
    </row>
    <row r="468" spans="1:6" ht="90" x14ac:dyDescent="0.3">
      <c r="A468" s="111">
        <v>446</v>
      </c>
      <c r="B468" s="112" t="s">
        <v>4794</v>
      </c>
      <c r="C468" s="112" t="s">
        <v>4681</v>
      </c>
      <c r="D468" s="112" t="s">
        <v>4795</v>
      </c>
      <c r="E468" s="13">
        <v>7000</v>
      </c>
      <c r="F468" s="4">
        <v>68000</v>
      </c>
    </row>
    <row r="469" spans="1:6" ht="54" x14ac:dyDescent="0.3">
      <c r="A469" s="111">
        <v>447</v>
      </c>
      <c r="B469" s="112" t="s">
        <v>4796</v>
      </c>
      <c r="C469" s="112" t="s">
        <v>4797</v>
      </c>
      <c r="D469" s="112" t="s">
        <v>4698</v>
      </c>
      <c r="E469" s="13">
        <v>7000</v>
      </c>
      <c r="F469" s="4">
        <v>68000</v>
      </c>
    </row>
    <row r="470" spans="1:6" ht="72" x14ac:dyDescent="0.3">
      <c r="A470" s="111">
        <v>448</v>
      </c>
      <c r="B470" s="112" t="s">
        <v>4798</v>
      </c>
      <c r="C470" s="112" t="s">
        <v>4790</v>
      </c>
      <c r="D470" s="112" t="s">
        <v>1983</v>
      </c>
      <c r="E470" s="13">
        <v>7000</v>
      </c>
      <c r="F470" s="4">
        <v>68000</v>
      </c>
    </row>
    <row r="471" spans="1:6" ht="72" x14ac:dyDescent="0.3">
      <c r="A471" s="111">
        <v>449</v>
      </c>
      <c r="B471" s="112" t="s">
        <v>4799</v>
      </c>
      <c r="C471" s="112" t="s">
        <v>4790</v>
      </c>
      <c r="D471" s="112" t="s">
        <v>1983</v>
      </c>
      <c r="E471" s="13">
        <v>7000</v>
      </c>
      <c r="F471" s="4">
        <v>68000</v>
      </c>
    </row>
    <row r="472" spans="1:6" ht="72" x14ac:dyDescent="0.3">
      <c r="A472" s="111">
        <v>450</v>
      </c>
      <c r="B472" s="112" t="s">
        <v>4800</v>
      </c>
      <c r="C472" s="112" t="s">
        <v>4801</v>
      </c>
      <c r="D472" s="112" t="s">
        <v>4802</v>
      </c>
      <c r="E472" s="13">
        <v>7000</v>
      </c>
      <c r="F472" s="4">
        <v>68000</v>
      </c>
    </row>
    <row r="473" spans="1:6" ht="54" x14ac:dyDescent="0.3">
      <c r="A473" s="111">
        <v>451</v>
      </c>
      <c r="B473" s="112" t="s">
        <v>4803</v>
      </c>
      <c r="C473" s="112" t="s">
        <v>4804</v>
      </c>
      <c r="D473" s="112" t="s">
        <v>4805</v>
      </c>
      <c r="E473" s="13">
        <v>7000</v>
      </c>
      <c r="F473" s="4">
        <v>68000</v>
      </c>
    </row>
    <row r="474" spans="1:6" ht="54" x14ac:dyDescent="0.3">
      <c r="A474" s="111">
        <v>452</v>
      </c>
      <c r="B474" s="112" t="s">
        <v>4806</v>
      </c>
      <c r="C474" s="112" t="s">
        <v>4807</v>
      </c>
      <c r="D474" s="112" t="s">
        <v>4808</v>
      </c>
      <c r="E474" s="13">
        <v>7000</v>
      </c>
      <c r="F474" s="4">
        <v>68000</v>
      </c>
    </row>
    <row r="475" spans="1:6" ht="54" x14ac:dyDescent="0.3">
      <c r="A475" s="111">
        <v>453</v>
      </c>
      <c r="B475" s="112" t="s">
        <v>4809</v>
      </c>
      <c r="C475" s="112" t="s">
        <v>4810</v>
      </c>
      <c r="D475" s="112" t="s">
        <v>4405</v>
      </c>
      <c r="E475" s="13">
        <v>7000</v>
      </c>
      <c r="F475" s="4">
        <v>68000</v>
      </c>
    </row>
    <row r="476" spans="1:6" ht="72" x14ac:dyDescent="0.3">
      <c r="A476" s="111">
        <v>454</v>
      </c>
      <c r="B476" s="112" t="s">
        <v>4804</v>
      </c>
      <c r="C476" s="112" t="s">
        <v>4811</v>
      </c>
      <c r="D476" s="112" t="s">
        <v>4737</v>
      </c>
      <c r="E476" s="13">
        <v>7000</v>
      </c>
      <c r="F476" s="4">
        <v>68000</v>
      </c>
    </row>
    <row r="477" spans="1:6" ht="54" x14ac:dyDescent="0.3">
      <c r="A477" s="111">
        <v>455</v>
      </c>
      <c r="B477" s="112" t="s">
        <v>4812</v>
      </c>
      <c r="C477" s="112" t="s">
        <v>4813</v>
      </c>
      <c r="D477" s="112" t="s">
        <v>1983</v>
      </c>
      <c r="E477" s="13">
        <v>7000</v>
      </c>
      <c r="F477" s="4">
        <v>68000</v>
      </c>
    </row>
    <row r="478" spans="1:6" ht="72" x14ac:dyDescent="0.3">
      <c r="A478" s="111">
        <v>456</v>
      </c>
      <c r="B478" s="112" t="s">
        <v>4814</v>
      </c>
      <c r="C478" s="112" t="s">
        <v>4815</v>
      </c>
      <c r="D478" s="112" t="s">
        <v>4731</v>
      </c>
      <c r="E478" s="13">
        <v>7000</v>
      </c>
      <c r="F478" s="4">
        <v>68000</v>
      </c>
    </row>
    <row r="479" spans="1:6" ht="72" x14ac:dyDescent="0.3">
      <c r="A479" s="111">
        <v>457</v>
      </c>
      <c r="B479" s="112" t="s">
        <v>4816</v>
      </c>
      <c r="C479" s="112" t="s">
        <v>4801</v>
      </c>
      <c r="D479" s="112" t="s">
        <v>4729</v>
      </c>
      <c r="E479" s="13">
        <v>7000</v>
      </c>
      <c r="F479" s="4">
        <v>68000</v>
      </c>
    </row>
    <row r="480" spans="1:6" ht="72" x14ac:dyDescent="0.3">
      <c r="A480" s="111">
        <v>458</v>
      </c>
      <c r="B480" s="112" t="s">
        <v>4817</v>
      </c>
      <c r="C480" s="112" t="s">
        <v>4801</v>
      </c>
      <c r="D480" s="112" t="s">
        <v>4729</v>
      </c>
      <c r="E480" s="13">
        <v>7000</v>
      </c>
      <c r="F480" s="4">
        <v>68000</v>
      </c>
    </row>
    <row r="481" spans="1:6" ht="72" x14ac:dyDescent="0.3">
      <c r="A481" s="111">
        <v>459</v>
      </c>
      <c r="B481" s="112" t="s">
        <v>4818</v>
      </c>
      <c r="C481" s="112" t="s">
        <v>4681</v>
      </c>
      <c r="D481" s="112" t="s">
        <v>4721</v>
      </c>
      <c r="E481" s="13">
        <v>7000</v>
      </c>
      <c r="F481" s="4">
        <v>68000</v>
      </c>
    </row>
    <row r="482" spans="1:6" ht="72" x14ac:dyDescent="0.3">
      <c r="A482" s="111">
        <v>460</v>
      </c>
      <c r="B482" s="112" t="s">
        <v>4819</v>
      </c>
      <c r="C482" s="112" t="s">
        <v>4695</v>
      </c>
      <c r="D482" s="112" t="s">
        <v>4675</v>
      </c>
      <c r="E482" s="13">
        <v>7000</v>
      </c>
      <c r="F482" s="4">
        <v>68000</v>
      </c>
    </row>
    <row r="483" spans="1:6" ht="72" x14ac:dyDescent="0.3">
      <c r="A483" s="111">
        <v>461</v>
      </c>
      <c r="B483" s="112" t="s">
        <v>4820</v>
      </c>
      <c r="C483" s="112" t="s">
        <v>4729</v>
      </c>
      <c r="D483" s="112" t="s">
        <v>4681</v>
      </c>
      <c r="E483" s="13">
        <v>7000</v>
      </c>
      <c r="F483" s="4">
        <v>68000</v>
      </c>
    </row>
    <row r="484" spans="1:6" ht="90" x14ac:dyDescent="0.3">
      <c r="A484" s="111">
        <v>462</v>
      </c>
      <c r="B484" s="112" t="s">
        <v>4821</v>
      </c>
      <c r="C484" s="112" t="s">
        <v>4822</v>
      </c>
      <c r="D484" s="112" t="s">
        <v>4823</v>
      </c>
      <c r="E484" s="13">
        <v>7000</v>
      </c>
      <c r="F484" s="4">
        <v>68000</v>
      </c>
    </row>
    <row r="485" spans="1:6" ht="90" x14ac:dyDescent="0.3">
      <c r="A485" s="111">
        <v>463</v>
      </c>
      <c r="B485" s="112" t="s">
        <v>4824</v>
      </c>
      <c r="C485" s="112" t="s">
        <v>4822</v>
      </c>
      <c r="D485" s="112" t="s">
        <v>4825</v>
      </c>
      <c r="E485" s="13">
        <v>7000</v>
      </c>
      <c r="F485" s="4">
        <v>68000</v>
      </c>
    </row>
    <row r="486" spans="1:6" ht="54" x14ac:dyDescent="0.3">
      <c r="A486" s="111">
        <v>464</v>
      </c>
      <c r="B486" s="112" t="s">
        <v>4826</v>
      </c>
      <c r="C486" s="112" t="s">
        <v>636</v>
      </c>
      <c r="D486" s="112"/>
      <c r="E486" s="13">
        <v>7000</v>
      </c>
      <c r="F486" s="4">
        <v>68000</v>
      </c>
    </row>
    <row r="487" spans="1:6" ht="90" x14ac:dyDescent="0.3">
      <c r="A487" s="111">
        <v>465</v>
      </c>
      <c r="B487" s="112" t="s">
        <v>4827</v>
      </c>
      <c r="C487" s="112" t="s">
        <v>4828</v>
      </c>
      <c r="D487" s="112" t="s">
        <v>4823</v>
      </c>
      <c r="E487" s="13">
        <v>7000</v>
      </c>
      <c r="F487" s="4">
        <v>68000</v>
      </c>
    </row>
    <row r="488" spans="1:6" ht="72" x14ac:dyDescent="0.3">
      <c r="A488" s="111">
        <v>466</v>
      </c>
      <c r="B488" s="112" t="s">
        <v>4829</v>
      </c>
      <c r="C488" s="112" t="s">
        <v>4748</v>
      </c>
      <c r="D488" s="112" t="s">
        <v>4730</v>
      </c>
      <c r="E488" s="13">
        <v>7000</v>
      </c>
      <c r="F488" s="4">
        <v>68000</v>
      </c>
    </row>
    <row r="489" spans="1:6" ht="90" x14ac:dyDescent="0.3">
      <c r="A489" s="111">
        <v>467</v>
      </c>
      <c r="B489" s="112" t="s">
        <v>4830</v>
      </c>
      <c r="C489" s="112" t="s">
        <v>4831</v>
      </c>
      <c r="D489" s="112" t="s">
        <v>4825</v>
      </c>
      <c r="E489" s="13">
        <v>7000</v>
      </c>
      <c r="F489" s="4">
        <v>68000</v>
      </c>
    </row>
    <row r="490" spans="1:6" ht="90" x14ac:dyDescent="0.3">
      <c r="A490" s="111">
        <v>468</v>
      </c>
      <c r="B490" s="112" t="s">
        <v>4832</v>
      </c>
      <c r="C490" s="112" t="s">
        <v>4833</v>
      </c>
      <c r="D490" s="112" t="s">
        <v>4825</v>
      </c>
      <c r="E490" s="13">
        <v>7000</v>
      </c>
      <c r="F490" s="4">
        <v>68000</v>
      </c>
    </row>
    <row r="491" spans="1:6" ht="72" x14ac:dyDescent="0.3">
      <c r="A491" s="111">
        <v>469</v>
      </c>
      <c r="B491" s="112" t="s">
        <v>4834</v>
      </c>
      <c r="C491" s="112" t="s">
        <v>4748</v>
      </c>
      <c r="D491" s="112" t="s">
        <v>4751</v>
      </c>
      <c r="E491" s="13">
        <v>7000</v>
      </c>
      <c r="F491" s="4">
        <v>68000</v>
      </c>
    </row>
    <row r="492" spans="1:6" ht="90" x14ac:dyDescent="0.3">
      <c r="A492" s="111">
        <v>470</v>
      </c>
      <c r="B492" s="112" t="s">
        <v>4835</v>
      </c>
      <c r="C492" s="112" t="s">
        <v>4836</v>
      </c>
      <c r="D492" s="112" t="s">
        <v>4730</v>
      </c>
      <c r="E492" s="13">
        <v>7000</v>
      </c>
      <c r="F492" s="4">
        <v>68000</v>
      </c>
    </row>
    <row r="493" spans="1:6" ht="90" x14ac:dyDescent="0.3">
      <c r="A493" s="111">
        <v>471</v>
      </c>
      <c r="B493" s="112" t="s">
        <v>4825</v>
      </c>
      <c r="C493" s="112" t="s">
        <v>4836</v>
      </c>
      <c r="D493" s="112" t="s">
        <v>4730</v>
      </c>
      <c r="E493" s="13">
        <v>7000</v>
      </c>
      <c r="F493" s="4">
        <v>68000</v>
      </c>
    </row>
    <row r="494" spans="1:6" ht="90" x14ac:dyDescent="0.3">
      <c r="A494" s="111">
        <v>472</v>
      </c>
      <c r="B494" s="112" t="s">
        <v>4837</v>
      </c>
      <c r="C494" s="112" t="s">
        <v>4838</v>
      </c>
      <c r="D494" s="112" t="s">
        <v>4736</v>
      </c>
      <c r="E494" s="13">
        <v>7000</v>
      </c>
      <c r="F494" s="4">
        <v>68000</v>
      </c>
    </row>
    <row r="495" spans="1:6" ht="90" x14ac:dyDescent="0.3">
      <c r="A495" s="111">
        <v>473</v>
      </c>
      <c r="B495" s="112" t="s">
        <v>4839</v>
      </c>
      <c r="C495" s="112" t="s">
        <v>4737</v>
      </c>
      <c r="D495" s="112" t="s">
        <v>4840</v>
      </c>
      <c r="E495" s="13">
        <v>7000</v>
      </c>
      <c r="F495" s="4">
        <v>68000</v>
      </c>
    </row>
    <row r="496" spans="1:6" ht="90" x14ac:dyDescent="0.3">
      <c r="A496" s="111">
        <v>474</v>
      </c>
      <c r="B496" s="112" t="s">
        <v>4840</v>
      </c>
      <c r="C496" s="112" t="s">
        <v>4841</v>
      </c>
      <c r="D496" s="112" t="s">
        <v>1983</v>
      </c>
      <c r="E496" s="13">
        <v>7000</v>
      </c>
      <c r="F496" s="4">
        <v>68000</v>
      </c>
    </row>
    <row r="497" spans="1:6" ht="90" x14ac:dyDescent="0.3">
      <c r="A497" s="111">
        <v>475</v>
      </c>
      <c r="B497" s="112" t="s">
        <v>4842</v>
      </c>
      <c r="C497" s="112" t="s">
        <v>4838</v>
      </c>
      <c r="D497" s="112" t="s">
        <v>4843</v>
      </c>
      <c r="E497" s="13">
        <v>7000</v>
      </c>
      <c r="F497" s="4">
        <v>68000</v>
      </c>
    </row>
    <row r="498" spans="1:6" ht="90" x14ac:dyDescent="0.3">
      <c r="A498" s="111">
        <v>476</v>
      </c>
      <c r="B498" s="112" t="s">
        <v>4844</v>
      </c>
      <c r="C498" s="112" t="s">
        <v>4845</v>
      </c>
      <c r="D498" s="112" t="s">
        <v>4846</v>
      </c>
      <c r="E498" s="13">
        <v>7000</v>
      </c>
      <c r="F498" s="4">
        <v>68000</v>
      </c>
    </row>
    <row r="499" spans="1:6" ht="72" x14ac:dyDescent="0.3">
      <c r="A499" s="111">
        <v>477</v>
      </c>
      <c r="B499" s="112" t="s">
        <v>4845</v>
      </c>
      <c r="C499" s="112" t="s">
        <v>4731</v>
      </c>
      <c r="D499" s="112" t="s">
        <v>4733</v>
      </c>
      <c r="E499" s="13">
        <v>7000</v>
      </c>
      <c r="F499" s="4">
        <v>68000</v>
      </c>
    </row>
    <row r="500" spans="1:6" ht="90" x14ac:dyDescent="0.3">
      <c r="A500" s="111">
        <v>478</v>
      </c>
      <c r="B500" s="112" t="s">
        <v>4822</v>
      </c>
      <c r="C500" s="112" t="s">
        <v>4563</v>
      </c>
      <c r="D500" s="112" t="s">
        <v>4847</v>
      </c>
      <c r="E500" s="13">
        <v>8000</v>
      </c>
      <c r="F500" s="4">
        <v>77800</v>
      </c>
    </row>
    <row r="501" spans="1:6" ht="72" x14ac:dyDescent="0.3">
      <c r="A501" s="111">
        <v>479</v>
      </c>
      <c r="B501" s="112" t="s">
        <v>4724</v>
      </c>
      <c r="C501" s="112" t="s">
        <v>636</v>
      </c>
      <c r="D501" s="112"/>
      <c r="E501" s="13">
        <v>8000</v>
      </c>
      <c r="F501" s="4">
        <v>77800</v>
      </c>
    </row>
    <row r="502" spans="1:6" ht="54" x14ac:dyDescent="0.3">
      <c r="A502" s="111">
        <v>480</v>
      </c>
      <c r="B502" s="112" t="s">
        <v>4848</v>
      </c>
      <c r="C502" s="112" t="s">
        <v>4362</v>
      </c>
      <c r="D502" s="112" t="s">
        <v>4702</v>
      </c>
      <c r="E502" s="13">
        <v>3900</v>
      </c>
      <c r="F502" s="4">
        <v>37300</v>
      </c>
    </row>
    <row r="503" spans="1:6" ht="18" x14ac:dyDescent="0.3">
      <c r="A503" s="111">
        <v>481</v>
      </c>
      <c r="B503" s="112" t="s">
        <v>4849</v>
      </c>
      <c r="C503" s="112" t="s">
        <v>4362</v>
      </c>
      <c r="D503" s="112" t="s">
        <v>4702</v>
      </c>
      <c r="E503" s="13">
        <v>3900</v>
      </c>
      <c r="F503" s="4">
        <v>37300</v>
      </c>
    </row>
    <row r="504" spans="1:6" ht="18" x14ac:dyDescent="0.3">
      <c r="A504" s="111">
        <v>482</v>
      </c>
      <c r="B504" s="112" t="s">
        <v>4850</v>
      </c>
      <c r="C504" s="112" t="s">
        <v>636</v>
      </c>
      <c r="D504" s="112"/>
      <c r="E504" s="13">
        <v>4500</v>
      </c>
      <c r="F504" s="4">
        <v>42900</v>
      </c>
    </row>
    <row r="505" spans="1:6" ht="18" x14ac:dyDescent="0.3">
      <c r="A505" s="111">
        <v>483</v>
      </c>
      <c r="B505" s="112" t="s">
        <v>4851</v>
      </c>
      <c r="C505" s="112" t="s">
        <v>4362</v>
      </c>
      <c r="D505" s="112" t="s">
        <v>4707</v>
      </c>
      <c r="E505" s="13">
        <v>4200</v>
      </c>
      <c r="F505" s="4">
        <v>45400</v>
      </c>
    </row>
    <row r="506" spans="1:6" ht="54" x14ac:dyDescent="0.3">
      <c r="A506" s="111">
        <v>484</v>
      </c>
      <c r="B506" s="112" t="s">
        <v>4852</v>
      </c>
      <c r="C506" s="112" t="s">
        <v>636</v>
      </c>
      <c r="D506" s="112"/>
      <c r="E506" s="13">
        <v>4200</v>
      </c>
      <c r="F506" s="4">
        <v>39700</v>
      </c>
    </row>
    <row r="507" spans="1:6" ht="54" x14ac:dyDescent="0.3">
      <c r="A507" s="111">
        <v>485</v>
      </c>
      <c r="B507" s="112" t="s">
        <v>4853</v>
      </c>
      <c r="C507" s="112" t="s">
        <v>636</v>
      </c>
      <c r="D507" s="112"/>
      <c r="E507" s="13">
        <v>3900</v>
      </c>
      <c r="F507" s="4">
        <v>37300</v>
      </c>
    </row>
    <row r="508" spans="1:6" ht="36" x14ac:dyDescent="0.3">
      <c r="A508" s="111">
        <v>486</v>
      </c>
      <c r="B508" s="112" t="s">
        <v>4854</v>
      </c>
      <c r="C508" s="112" t="s">
        <v>636</v>
      </c>
      <c r="D508" s="112"/>
      <c r="E508" s="13">
        <v>3900</v>
      </c>
      <c r="F508" s="4">
        <v>37300</v>
      </c>
    </row>
    <row r="509" spans="1:6" ht="144" x14ac:dyDescent="0.3">
      <c r="A509" s="111">
        <v>487</v>
      </c>
      <c r="B509" s="112" t="s">
        <v>4855</v>
      </c>
      <c r="C509" s="112" t="s">
        <v>636</v>
      </c>
      <c r="D509" s="112"/>
      <c r="E509" s="13">
        <v>7000</v>
      </c>
      <c r="F509" s="4">
        <v>68000</v>
      </c>
    </row>
    <row r="510" spans="1:6" ht="72" x14ac:dyDescent="0.3">
      <c r="A510" s="111">
        <v>488</v>
      </c>
      <c r="B510" s="112" t="s">
        <v>4856</v>
      </c>
      <c r="C510" s="112" t="s">
        <v>636</v>
      </c>
      <c r="D510" s="112"/>
      <c r="E510" s="13">
        <v>8000</v>
      </c>
      <c r="F510" s="4">
        <v>72900</v>
      </c>
    </row>
    <row r="511" spans="1:6" ht="72" x14ac:dyDescent="0.3">
      <c r="A511" s="111">
        <v>489</v>
      </c>
      <c r="B511" s="112" t="s">
        <v>4390</v>
      </c>
      <c r="C511" s="114" t="s">
        <v>4384</v>
      </c>
      <c r="D511" s="110" t="s">
        <v>1983</v>
      </c>
      <c r="E511" s="13">
        <v>8000</v>
      </c>
      <c r="F511" s="4">
        <v>72900</v>
      </c>
    </row>
    <row r="512" spans="1:6" ht="72" x14ac:dyDescent="0.3">
      <c r="A512" s="111">
        <v>490</v>
      </c>
      <c r="B512" s="112" t="s">
        <v>4386</v>
      </c>
      <c r="C512" s="114" t="s">
        <v>4384</v>
      </c>
      <c r="D512" s="114" t="s">
        <v>4397</v>
      </c>
      <c r="E512" s="13">
        <v>8000</v>
      </c>
      <c r="F512" s="4">
        <v>72900</v>
      </c>
    </row>
    <row r="513" spans="1:6" ht="72" x14ac:dyDescent="0.3">
      <c r="A513" s="111">
        <v>491</v>
      </c>
      <c r="B513" s="112" t="s">
        <v>4857</v>
      </c>
      <c r="C513" s="114" t="s">
        <v>4385</v>
      </c>
      <c r="D513" s="114" t="s">
        <v>4397</v>
      </c>
      <c r="E513" s="13">
        <v>8000</v>
      </c>
      <c r="F513" s="4">
        <v>72900</v>
      </c>
    </row>
    <row r="514" spans="1:6" ht="90" x14ac:dyDescent="0.3">
      <c r="A514" s="111">
        <v>492</v>
      </c>
      <c r="B514" s="112" t="s">
        <v>4858</v>
      </c>
      <c r="C514" s="112" t="s">
        <v>636</v>
      </c>
      <c r="D514" s="112"/>
      <c r="E514" s="13">
        <v>12400</v>
      </c>
      <c r="F514" s="4">
        <v>70500</v>
      </c>
    </row>
    <row r="515" spans="1:6" ht="72" x14ac:dyDescent="0.3">
      <c r="A515" s="111">
        <v>493</v>
      </c>
      <c r="B515" s="112" t="s">
        <v>4859</v>
      </c>
      <c r="C515" s="112" t="s">
        <v>636</v>
      </c>
      <c r="D515" s="112"/>
      <c r="E515" s="13">
        <v>13500</v>
      </c>
      <c r="F515" s="4">
        <v>77000</v>
      </c>
    </row>
    <row r="516" spans="1:6" ht="54" x14ac:dyDescent="0.3">
      <c r="A516" s="111">
        <v>494</v>
      </c>
      <c r="B516" s="112" t="s">
        <v>4860</v>
      </c>
      <c r="C516" s="112" t="s">
        <v>636</v>
      </c>
      <c r="D516" s="112"/>
      <c r="E516" s="13">
        <v>12600</v>
      </c>
      <c r="F516" s="4">
        <v>70500</v>
      </c>
    </row>
    <row r="517" spans="1:6" ht="54" x14ac:dyDescent="0.3">
      <c r="A517" s="111">
        <v>495</v>
      </c>
      <c r="B517" s="112" t="s">
        <v>4861</v>
      </c>
      <c r="C517" s="112" t="s">
        <v>4178</v>
      </c>
      <c r="D517" s="112" t="s">
        <v>4862</v>
      </c>
      <c r="E517" s="13">
        <v>13500</v>
      </c>
      <c r="F517" s="4">
        <v>73700</v>
      </c>
    </row>
    <row r="518" spans="1:6" ht="54" x14ac:dyDescent="0.3">
      <c r="A518" s="111">
        <v>496</v>
      </c>
      <c r="B518" s="112" t="s">
        <v>4863</v>
      </c>
      <c r="C518" s="112" t="s">
        <v>636</v>
      </c>
      <c r="D518" s="112"/>
      <c r="E518" s="13">
        <v>12400</v>
      </c>
      <c r="F518" s="4">
        <v>70500</v>
      </c>
    </row>
    <row r="519" spans="1:6" ht="90" x14ac:dyDescent="0.3">
      <c r="A519" s="111">
        <v>497</v>
      </c>
      <c r="B519" s="112" t="s">
        <v>4864</v>
      </c>
      <c r="C519" s="112" t="s">
        <v>4865</v>
      </c>
      <c r="D519" s="112" t="s">
        <v>4866</v>
      </c>
      <c r="E519" s="13">
        <v>4800</v>
      </c>
      <c r="F519" s="4">
        <v>49400</v>
      </c>
    </row>
    <row r="520" spans="1:6" ht="90" x14ac:dyDescent="0.3">
      <c r="A520" s="111">
        <v>498</v>
      </c>
      <c r="B520" s="112" t="s">
        <v>4865</v>
      </c>
      <c r="C520" s="112" t="s">
        <v>4867</v>
      </c>
      <c r="D520" s="112" t="s">
        <v>1983</v>
      </c>
      <c r="E520" s="13">
        <v>4800</v>
      </c>
      <c r="F520" s="4">
        <v>49400</v>
      </c>
    </row>
    <row r="521" spans="1:6" ht="90" x14ac:dyDescent="0.3">
      <c r="A521" s="111">
        <v>499</v>
      </c>
      <c r="B521" s="112" t="s">
        <v>4868</v>
      </c>
      <c r="C521" s="112" t="s">
        <v>4869</v>
      </c>
      <c r="D521" s="112" t="s">
        <v>4870</v>
      </c>
      <c r="E521" s="13">
        <v>4800</v>
      </c>
      <c r="F521" s="4">
        <v>49400</v>
      </c>
    </row>
    <row r="522" spans="1:6" ht="90" x14ac:dyDescent="0.3">
      <c r="A522" s="111">
        <v>500</v>
      </c>
      <c r="B522" s="112" t="s">
        <v>4871</v>
      </c>
      <c r="C522" s="112" t="s">
        <v>4872</v>
      </c>
      <c r="D522" s="112" t="s">
        <v>4540</v>
      </c>
      <c r="E522" s="13">
        <v>4800</v>
      </c>
      <c r="F522" s="4">
        <v>49400</v>
      </c>
    </row>
    <row r="523" spans="1:6" ht="90" x14ac:dyDescent="0.3">
      <c r="A523" s="111">
        <v>501</v>
      </c>
      <c r="B523" s="112" t="s">
        <v>4873</v>
      </c>
      <c r="C523" s="112" t="s">
        <v>4874</v>
      </c>
      <c r="D523" s="112" t="s">
        <v>4875</v>
      </c>
      <c r="E523" s="13">
        <v>4800</v>
      </c>
      <c r="F523" s="4">
        <v>49400</v>
      </c>
    </row>
    <row r="524" spans="1:6" ht="90" x14ac:dyDescent="0.3">
      <c r="A524" s="111">
        <v>502</v>
      </c>
      <c r="B524" s="112" t="s">
        <v>4876</v>
      </c>
      <c r="C524" s="112" t="s">
        <v>4877</v>
      </c>
      <c r="D524" s="112" t="s">
        <v>1983</v>
      </c>
      <c r="E524" s="13">
        <v>4800</v>
      </c>
      <c r="F524" s="4">
        <v>49400</v>
      </c>
    </row>
    <row r="525" spans="1:6" ht="108" x14ac:dyDescent="0.3">
      <c r="A525" s="111">
        <v>503</v>
      </c>
      <c r="B525" s="112" t="s">
        <v>4878</v>
      </c>
      <c r="C525" s="112" t="s">
        <v>636</v>
      </c>
      <c r="D525" s="112"/>
      <c r="E525" s="13">
        <v>4800</v>
      </c>
      <c r="F525" s="4">
        <v>49400</v>
      </c>
    </row>
    <row r="526" spans="1:6" ht="90" x14ac:dyDescent="0.3">
      <c r="A526" s="111">
        <v>504</v>
      </c>
      <c r="B526" s="112" t="s">
        <v>4879</v>
      </c>
      <c r="C526" s="112" t="s">
        <v>636</v>
      </c>
      <c r="D526" s="112"/>
      <c r="E526" s="13">
        <v>4800</v>
      </c>
      <c r="F526" s="4">
        <v>61000</v>
      </c>
    </row>
    <row r="527" spans="1:6" ht="54" x14ac:dyDescent="0.3">
      <c r="A527" s="111">
        <v>505</v>
      </c>
      <c r="B527" s="112" t="s">
        <v>4880</v>
      </c>
      <c r="C527" s="112" t="s">
        <v>4177</v>
      </c>
      <c r="D527" s="112" t="s">
        <v>1983</v>
      </c>
      <c r="E527" s="13">
        <v>9000</v>
      </c>
      <c r="F527" s="4">
        <v>82600</v>
      </c>
    </row>
    <row r="528" spans="1:6" ht="54" x14ac:dyDescent="0.3">
      <c r="A528" s="111">
        <v>506</v>
      </c>
      <c r="B528" s="112" t="s">
        <v>4881</v>
      </c>
      <c r="C528" s="112" t="s">
        <v>4309</v>
      </c>
      <c r="D528" s="112" t="s">
        <v>4527</v>
      </c>
      <c r="E528" s="13">
        <v>4400</v>
      </c>
      <c r="F528" s="4">
        <v>44200</v>
      </c>
    </row>
    <row r="529" spans="1:6" ht="54" x14ac:dyDescent="0.3">
      <c r="A529" s="111">
        <v>507</v>
      </c>
      <c r="B529" s="112" t="s">
        <v>4482</v>
      </c>
      <c r="C529" s="112" t="s">
        <v>4481</v>
      </c>
      <c r="D529" s="112" t="s">
        <v>4496</v>
      </c>
      <c r="E529" s="13">
        <v>4800</v>
      </c>
      <c r="F529" s="4">
        <v>48200</v>
      </c>
    </row>
    <row r="530" spans="1:6" ht="18" x14ac:dyDescent="0.3">
      <c r="A530" s="111">
        <v>508</v>
      </c>
      <c r="B530" s="115" t="s">
        <v>4882</v>
      </c>
      <c r="C530" s="112" t="s">
        <v>4309</v>
      </c>
      <c r="D530" s="112" t="s">
        <v>1983</v>
      </c>
      <c r="E530" s="13">
        <v>6000</v>
      </c>
      <c r="F530" s="4">
        <v>66200</v>
      </c>
    </row>
    <row r="531" spans="1:6" ht="54" x14ac:dyDescent="0.3">
      <c r="A531" s="111">
        <v>509</v>
      </c>
      <c r="B531" s="112" t="s">
        <v>4883</v>
      </c>
      <c r="C531" s="112" t="s">
        <v>636</v>
      </c>
      <c r="D531" s="112"/>
      <c r="E531" s="13">
        <v>7800</v>
      </c>
      <c r="F531" s="4">
        <v>71300</v>
      </c>
    </row>
    <row r="532" spans="1:6" ht="36" x14ac:dyDescent="0.3">
      <c r="A532" s="111">
        <v>510</v>
      </c>
      <c r="B532" s="112" t="s">
        <v>4884</v>
      </c>
      <c r="C532" s="112" t="s">
        <v>4248</v>
      </c>
      <c r="D532" s="112" t="s">
        <v>4235</v>
      </c>
      <c r="E532" s="13">
        <v>7800</v>
      </c>
      <c r="F532" s="4">
        <v>71300</v>
      </c>
    </row>
    <row r="533" spans="1:6" ht="18" x14ac:dyDescent="0.3">
      <c r="A533" s="111">
        <v>511</v>
      </c>
      <c r="B533" s="112" t="s">
        <v>4885</v>
      </c>
      <c r="C533" s="110" t="s">
        <v>4886</v>
      </c>
      <c r="D533" s="110" t="s">
        <v>4887</v>
      </c>
      <c r="E533" s="13">
        <v>9000</v>
      </c>
      <c r="F533" s="4">
        <v>109400</v>
      </c>
    </row>
    <row r="534" spans="1:6" ht="18" x14ac:dyDescent="0.3">
      <c r="A534" s="111">
        <v>512</v>
      </c>
      <c r="B534" s="112" t="s">
        <v>4888</v>
      </c>
      <c r="C534" s="110" t="s">
        <v>4886</v>
      </c>
      <c r="D534" s="110" t="s">
        <v>4887</v>
      </c>
      <c r="E534" s="13">
        <v>9000</v>
      </c>
      <c r="F534" s="4">
        <v>109400</v>
      </c>
    </row>
    <row r="535" spans="1:6" ht="36" x14ac:dyDescent="0.3">
      <c r="A535" s="111">
        <v>513</v>
      </c>
      <c r="B535" s="112" t="s">
        <v>4889</v>
      </c>
      <c r="C535" s="112" t="s">
        <v>636</v>
      </c>
      <c r="D535" s="112"/>
      <c r="E535" s="13">
        <v>8000</v>
      </c>
      <c r="F535" s="4">
        <v>72900</v>
      </c>
    </row>
    <row r="536" spans="1:6" ht="54" x14ac:dyDescent="0.3">
      <c r="A536" s="111">
        <v>514</v>
      </c>
      <c r="B536" s="116" t="s">
        <v>4890</v>
      </c>
      <c r="C536" s="116" t="s">
        <v>4350</v>
      </c>
      <c r="D536" s="117" t="s">
        <v>1983</v>
      </c>
      <c r="E536" s="13"/>
      <c r="F536" s="4">
        <v>74500</v>
      </c>
    </row>
    <row r="537" spans="1:6" ht="72" x14ac:dyDescent="0.3">
      <c r="A537" s="111">
        <v>515</v>
      </c>
      <c r="B537" s="117" t="s">
        <v>4891</v>
      </c>
      <c r="C537" s="117" t="s">
        <v>636</v>
      </c>
      <c r="D537" s="117"/>
      <c r="E537" s="13"/>
      <c r="F537" s="4">
        <v>76000</v>
      </c>
    </row>
    <row r="538" spans="1:6" ht="72" x14ac:dyDescent="0.3">
      <c r="A538" s="111">
        <v>516</v>
      </c>
      <c r="B538" s="117" t="s">
        <v>4892</v>
      </c>
      <c r="C538" s="117" t="s">
        <v>636</v>
      </c>
      <c r="D538" s="117"/>
      <c r="E538" s="13"/>
      <c r="F538" s="4">
        <v>67000</v>
      </c>
    </row>
    <row r="539" spans="1:6" ht="72" x14ac:dyDescent="0.3">
      <c r="A539" s="111">
        <v>517</v>
      </c>
      <c r="B539" s="117" t="s">
        <v>4893</v>
      </c>
      <c r="C539" s="117" t="s">
        <v>636</v>
      </c>
      <c r="D539" s="117"/>
      <c r="E539" s="13"/>
      <c r="F539" s="4">
        <v>67000</v>
      </c>
    </row>
    <row r="540" spans="1:6" ht="90" x14ac:dyDescent="0.3">
      <c r="A540" s="111">
        <v>518</v>
      </c>
      <c r="B540" s="117" t="s">
        <v>4894</v>
      </c>
      <c r="C540" s="117" t="s">
        <v>4891</v>
      </c>
      <c r="D540" s="117" t="s">
        <v>4892</v>
      </c>
      <c r="E540" s="13"/>
      <c r="F540" s="4">
        <v>68000</v>
      </c>
    </row>
    <row r="541" spans="1:6" ht="90" x14ac:dyDescent="0.3">
      <c r="A541" s="111">
        <v>519</v>
      </c>
      <c r="B541" s="117" t="s">
        <v>4895</v>
      </c>
      <c r="C541" s="117" t="s">
        <v>4891</v>
      </c>
      <c r="D541" s="117" t="s">
        <v>4893</v>
      </c>
      <c r="E541" s="13"/>
      <c r="F541" s="4">
        <v>68000</v>
      </c>
    </row>
    <row r="542" spans="1:6" ht="72" x14ac:dyDescent="0.3">
      <c r="A542" s="111">
        <v>520</v>
      </c>
      <c r="B542" s="117" t="s">
        <v>4896</v>
      </c>
      <c r="C542" s="116" t="s">
        <v>4362</v>
      </c>
      <c r="D542" s="116" t="s">
        <v>4897</v>
      </c>
      <c r="E542" s="13"/>
      <c r="F542" s="4">
        <v>61600</v>
      </c>
    </row>
    <row r="543" spans="1:6" ht="72" x14ac:dyDescent="0.3">
      <c r="A543" s="111">
        <v>521</v>
      </c>
      <c r="B543" s="117" t="s">
        <v>4898</v>
      </c>
      <c r="C543" s="117" t="s">
        <v>636</v>
      </c>
      <c r="D543" s="117"/>
      <c r="E543" s="13"/>
      <c r="F543" s="4">
        <v>70500</v>
      </c>
    </row>
    <row r="544" spans="1:6" ht="18" x14ac:dyDescent="0.3">
      <c r="A544" s="111">
        <v>522</v>
      </c>
      <c r="B544" s="117" t="s">
        <v>4899</v>
      </c>
      <c r="C544" s="116" t="s">
        <v>4702</v>
      </c>
      <c r="D544" s="116" t="s">
        <v>4704</v>
      </c>
      <c r="E544" s="13"/>
      <c r="F544" s="4">
        <v>49900</v>
      </c>
    </row>
    <row r="545" spans="1:6" ht="18" x14ac:dyDescent="0.3">
      <c r="A545" s="111">
        <v>523</v>
      </c>
      <c r="B545" s="117" t="s">
        <v>4701</v>
      </c>
      <c r="C545" s="117" t="s">
        <v>636</v>
      </c>
      <c r="D545" s="117"/>
      <c r="E545" s="13"/>
      <c r="F545" s="4">
        <v>40400</v>
      </c>
    </row>
    <row r="546" spans="1:6" ht="72" x14ac:dyDescent="0.3">
      <c r="A546" s="111">
        <v>524</v>
      </c>
      <c r="B546" s="117" t="s">
        <v>4900</v>
      </c>
      <c r="C546" s="116" t="s">
        <v>4901</v>
      </c>
      <c r="D546" s="116" t="s">
        <v>4902</v>
      </c>
      <c r="E546" s="13"/>
      <c r="F546" s="4">
        <v>68000</v>
      </c>
    </row>
    <row r="547" spans="1:6" ht="54" x14ac:dyDescent="0.3">
      <c r="A547" s="111">
        <v>525</v>
      </c>
      <c r="B547" s="117" t="s">
        <v>4903</v>
      </c>
      <c r="C547" s="117" t="s">
        <v>636</v>
      </c>
      <c r="D547" s="117"/>
      <c r="E547" s="13"/>
      <c r="F547" s="4">
        <v>63200</v>
      </c>
    </row>
    <row r="548" spans="1:6" ht="18" x14ac:dyDescent="0.3">
      <c r="A548" s="111">
        <v>526</v>
      </c>
      <c r="B548" s="117" t="s">
        <v>4904</v>
      </c>
      <c r="C548" s="117" t="s">
        <v>4905</v>
      </c>
      <c r="D548" s="117" t="s">
        <v>4906</v>
      </c>
      <c r="E548" s="13"/>
      <c r="F548" s="4">
        <v>105300</v>
      </c>
    </row>
    <row r="549" spans="1:6" ht="18" x14ac:dyDescent="0.3">
      <c r="A549" s="111">
        <v>527</v>
      </c>
      <c r="B549" s="117" t="s">
        <v>4907</v>
      </c>
      <c r="C549" s="117" t="s">
        <v>4908</v>
      </c>
      <c r="D549" s="117" t="s">
        <v>4909</v>
      </c>
      <c r="E549" s="13"/>
      <c r="F549" s="4">
        <v>105300</v>
      </c>
    </row>
    <row r="550" spans="1:6" ht="18" x14ac:dyDescent="0.3">
      <c r="A550" s="111">
        <v>528</v>
      </c>
      <c r="B550" s="117" t="s">
        <v>4906</v>
      </c>
      <c r="C550" s="117" t="s">
        <v>4885</v>
      </c>
      <c r="D550" s="117" t="s">
        <v>1983</v>
      </c>
      <c r="E550" s="13"/>
      <c r="F550" s="4">
        <v>105300</v>
      </c>
    </row>
    <row r="551" spans="1:6" ht="18" x14ac:dyDescent="0.3">
      <c r="A551" s="111">
        <v>529</v>
      </c>
      <c r="B551" s="117" t="s">
        <v>4905</v>
      </c>
      <c r="C551" s="117" t="s">
        <v>4885</v>
      </c>
      <c r="D551" s="117" t="s">
        <v>4907</v>
      </c>
      <c r="E551" s="13"/>
      <c r="F551" s="4">
        <v>105300</v>
      </c>
    </row>
    <row r="552" spans="1:6" ht="18" x14ac:dyDescent="0.3">
      <c r="A552" s="111">
        <v>530</v>
      </c>
      <c r="B552" s="117" t="s">
        <v>4910</v>
      </c>
      <c r="C552" s="117" t="s">
        <v>4885</v>
      </c>
      <c r="D552" s="117" t="s">
        <v>4911</v>
      </c>
      <c r="E552" s="13"/>
      <c r="F552" s="4">
        <v>105300</v>
      </c>
    </row>
    <row r="553" spans="1:6" ht="18" x14ac:dyDescent="0.3">
      <c r="A553" s="111">
        <v>531</v>
      </c>
      <c r="B553" s="117" t="s">
        <v>4912</v>
      </c>
      <c r="C553" s="117" t="s">
        <v>4888</v>
      </c>
      <c r="D553" s="117" t="s">
        <v>4907</v>
      </c>
      <c r="E553" s="13"/>
      <c r="F553" s="4">
        <v>105300</v>
      </c>
    </row>
    <row r="554" spans="1:6" ht="18" x14ac:dyDescent="0.3">
      <c r="A554" s="111">
        <v>532</v>
      </c>
      <c r="B554" s="117" t="s">
        <v>4913</v>
      </c>
      <c r="C554" s="117" t="s">
        <v>4885</v>
      </c>
      <c r="D554" s="117" t="s">
        <v>4914</v>
      </c>
      <c r="E554" s="13"/>
      <c r="F554" s="4">
        <v>105300</v>
      </c>
    </row>
    <row r="555" spans="1:6" ht="54" x14ac:dyDescent="0.3">
      <c r="A555" s="111">
        <v>533</v>
      </c>
      <c r="B555" s="117" t="s">
        <v>4915</v>
      </c>
      <c r="C555" s="117" t="s">
        <v>4916</v>
      </c>
      <c r="D555" s="117" t="s">
        <v>4917</v>
      </c>
      <c r="E555" s="13"/>
      <c r="F555" s="4">
        <v>295000</v>
      </c>
    </row>
    <row r="556" spans="1:6" ht="54" x14ac:dyDescent="0.3">
      <c r="A556" s="111">
        <v>534</v>
      </c>
      <c r="B556" s="117" t="s">
        <v>4918</v>
      </c>
      <c r="C556" s="117" t="s">
        <v>4916</v>
      </c>
      <c r="D556" s="117" t="s">
        <v>4919</v>
      </c>
      <c r="E556" s="13"/>
      <c r="F556" s="4">
        <v>295000</v>
      </c>
    </row>
    <row r="557" spans="1:6" ht="54" x14ac:dyDescent="0.3">
      <c r="A557" s="111">
        <v>535</v>
      </c>
      <c r="B557" s="117" t="s">
        <v>4920</v>
      </c>
      <c r="C557" s="117" t="s">
        <v>4915</v>
      </c>
      <c r="D557" s="117" t="s">
        <v>4921</v>
      </c>
      <c r="E557" s="13"/>
      <c r="F557" s="4">
        <v>295000</v>
      </c>
    </row>
    <row r="558" spans="1:6" ht="18" x14ac:dyDescent="0.3">
      <c r="A558" s="111">
        <v>536</v>
      </c>
      <c r="B558" s="117" t="s">
        <v>4922</v>
      </c>
      <c r="C558" s="117" t="s">
        <v>4923</v>
      </c>
      <c r="D558" s="117" t="s">
        <v>4924</v>
      </c>
      <c r="E558" s="13"/>
      <c r="F558" s="4">
        <v>295000</v>
      </c>
    </row>
    <row r="559" spans="1:6" ht="36" x14ac:dyDescent="0.3">
      <c r="A559" s="111">
        <v>537</v>
      </c>
      <c r="B559" s="117" t="s">
        <v>4925</v>
      </c>
      <c r="C559" s="117" t="s">
        <v>4922</v>
      </c>
      <c r="D559" s="117" t="s">
        <v>4926</v>
      </c>
      <c r="E559" s="13"/>
      <c r="F559" s="4">
        <v>163000</v>
      </c>
    </row>
    <row r="560" spans="1:6" ht="36" x14ac:dyDescent="0.3">
      <c r="A560" s="111">
        <v>538</v>
      </c>
      <c r="B560" s="117" t="s">
        <v>4927</v>
      </c>
      <c r="C560" s="117" t="s">
        <v>4928</v>
      </c>
      <c r="D560" s="117" t="s">
        <v>4929</v>
      </c>
      <c r="E560" s="13"/>
      <c r="F560" s="4">
        <v>163000</v>
      </c>
    </row>
    <row r="561" spans="1:6" ht="36" x14ac:dyDescent="0.3">
      <c r="A561" s="111">
        <v>539</v>
      </c>
      <c r="B561" s="117" t="s">
        <v>4930</v>
      </c>
      <c r="C561" s="117" t="s">
        <v>4376</v>
      </c>
      <c r="D561" s="117" t="s">
        <v>1983</v>
      </c>
      <c r="E561" s="13"/>
      <c r="F561" s="4">
        <v>163000</v>
      </c>
    </row>
    <row r="562" spans="1:6" ht="36" x14ac:dyDescent="0.3">
      <c r="A562" s="111">
        <v>540</v>
      </c>
      <c r="B562" s="117" t="s">
        <v>4931</v>
      </c>
      <c r="C562" s="117" t="s">
        <v>4922</v>
      </c>
      <c r="D562" s="117" t="s">
        <v>4925</v>
      </c>
      <c r="E562" s="13"/>
      <c r="F562" s="4">
        <v>163000</v>
      </c>
    </row>
    <row r="563" spans="1:6" ht="36" x14ac:dyDescent="0.3">
      <c r="A563" s="111">
        <v>541</v>
      </c>
      <c r="B563" s="117" t="s">
        <v>4932</v>
      </c>
      <c r="C563" s="117" t="s">
        <v>4925</v>
      </c>
      <c r="D563" s="117" t="s">
        <v>1983</v>
      </c>
      <c r="E563" s="13"/>
      <c r="F563" s="4">
        <v>163000</v>
      </c>
    </row>
    <row r="564" spans="1:6" ht="36" x14ac:dyDescent="0.3">
      <c r="A564" s="111">
        <v>542</v>
      </c>
      <c r="B564" s="117" t="s">
        <v>4933</v>
      </c>
      <c r="C564" s="117" t="s">
        <v>4934</v>
      </c>
      <c r="D564" s="117" t="s">
        <v>4935</v>
      </c>
      <c r="E564" s="13"/>
      <c r="F564" s="4">
        <v>163000</v>
      </c>
    </row>
    <row r="565" spans="1:6" ht="36" x14ac:dyDescent="0.3">
      <c r="A565" s="111">
        <v>543</v>
      </c>
      <c r="B565" s="117" t="s">
        <v>4936</v>
      </c>
      <c r="C565" s="117" t="s">
        <v>4925</v>
      </c>
      <c r="D565" s="117" t="s">
        <v>4887</v>
      </c>
      <c r="E565" s="13"/>
      <c r="F565" s="4">
        <v>163000</v>
      </c>
    </row>
    <row r="566" spans="1:6" ht="36" x14ac:dyDescent="0.3">
      <c r="A566" s="111">
        <v>544</v>
      </c>
      <c r="B566" s="117" t="s">
        <v>4937</v>
      </c>
      <c r="C566" s="117" t="s">
        <v>4938</v>
      </c>
      <c r="D566" s="117" t="s">
        <v>4939</v>
      </c>
      <c r="E566" s="13"/>
      <c r="F566" s="4">
        <v>163000</v>
      </c>
    </row>
    <row r="567" spans="1:6" ht="36" x14ac:dyDescent="0.3">
      <c r="A567" s="111">
        <v>545</v>
      </c>
      <c r="B567" s="117" t="s">
        <v>4939</v>
      </c>
      <c r="C567" s="117" t="s">
        <v>636</v>
      </c>
      <c r="D567" s="117"/>
      <c r="E567" s="13"/>
      <c r="F567" s="4">
        <v>163000</v>
      </c>
    </row>
    <row r="568" spans="1:6" ht="36" x14ac:dyDescent="0.3">
      <c r="A568" s="111">
        <v>546</v>
      </c>
      <c r="B568" s="117" t="s">
        <v>4940</v>
      </c>
      <c r="C568" s="117" t="s">
        <v>4936</v>
      </c>
      <c r="D568" s="117" t="s">
        <v>4938</v>
      </c>
      <c r="E568" s="13"/>
      <c r="F568" s="4">
        <v>163000</v>
      </c>
    </row>
    <row r="569" spans="1:6" ht="36" x14ac:dyDescent="0.3">
      <c r="A569" s="111">
        <v>547</v>
      </c>
      <c r="B569" s="117" t="s">
        <v>4941</v>
      </c>
      <c r="C569" s="117" t="s">
        <v>4925</v>
      </c>
      <c r="D569" s="117" t="s">
        <v>4924</v>
      </c>
      <c r="E569" s="13"/>
      <c r="F569" s="4">
        <v>163000</v>
      </c>
    </row>
    <row r="570" spans="1:6" ht="36" x14ac:dyDescent="0.3">
      <c r="A570" s="111">
        <v>548</v>
      </c>
      <c r="B570" s="117" t="s">
        <v>4938</v>
      </c>
      <c r="C570" s="117" t="s">
        <v>4939</v>
      </c>
      <c r="D570" s="117" t="s">
        <v>1983</v>
      </c>
      <c r="E570" s="13"/>
      <c r="F570" s="4">
        <v>163000</v>
      </c>
    </row>
    <row r="571" spans="1:6" ht="36" x14ac:dyDescent="0.3">
      <c r="A571" s="111">
        <v>549</v>
      </c>
      <c r="B571" s="117" t="s">
        <v>4942</v>
      </c>
      <c r="C571" s="117" t="s">
        <v>4943</v>
      </c>
      <c r="D571" s="117" t="s">
        <v>4926</v>
      </c>
      <c r="E571" s="13"/>
      <c r="F571" s="4">
        <v>163000</v>
      </c>
    </row>
    <row r="572" spans="1:6" ht="36" x14ac:dyDescent="0.3">
      <c r="A572" s="111">
        <v>550</v>
      </c>
      <c r="B572" s="117" t="s">
        <v>4944</v>
      </c>
      <c r="C572" s="117" t="s">
        <v>4943</v>
      </c>
      <c r="D572" s="117" t="s">
        <v>4945</v>
      </c>
      <c r="E572" s="13"/>
      <c r="F572" s="4">
        <v>163000</v>
      </c>
    </row>
    <row r="573" spans="1:6" ht="36" x14ac:dyDescent="0.3">
      <c r="A573" s="111">
        <v>551</v>
      </c>
      <c r="B573" s="117" t="s">
        <v>4946</v>
      </c>
      <c r="C573" s="117" t="s">
        <v>4936</v>
      </c>
      <c r="D573" s="117" t="s">
        <v>4945</v>
      </c>
      <c r="E573" s="13"/>
      <c r="F573" s="4">
        <v>163000</v>
      </c>
    </row>
    <row r="574" spans="1:6" ht="36" x14ac:dyDescent="0.3">
      <c r="A574" s="111">
        <v>552</v>
      </c>
      <c r="B574" s="117" t="s">
        <v>4947</v>
      </c>
      <c r="C574" s="117" t="s">
        <v>4943</v>
      </c>
      <c r="D574" s="117" t="s">
        <v>4948</v>
      </c>
      <c r="E574" s="13"/>
      <c r="F574" s="4">
        <v>163000</v>
      </c>
    </row>
    <row r="575" spans="1:6" ht="36" x14ac:dyDescent="0.3">
      <c r="A575" s="111">
        <v>553</v>
      </c>
      <c r="B575" s="117" t="s">
        <v>4949</v>
      </c>
      <c r="C575" s="117" t="s">
        <v>4950</v>
      </c>
      <c r="D575" s="117" t="s">
        <v>4951</v>
      </c>
      <c r="E575" s="13"/>
      <c r="F575" s="4">
        <v>163000</v>
      </c>
    </row>
    <row r="576" spans="1:6" ht="54" x14ac:dyDescent="0.3">
      <c r="A576" s="111">
        <v>554</v>
      </c>
      <c r="B576" s="117" t="s">
        <v>4943</v>
      </c>
      <c r="C576" s="117" t="s">
        <v>4376</v>
      </c>
      <c r="D576" s="117" t="s">
        <v>4941</v>
      </c>
      <c r="E576" s="13"/>
      <c r="F576" s="4">
        <v>163000</v>
      </c>
    </row>
    <row r="577" spans="1:6" ht="36" x14ac:dyDescent="0.3">
      <c r="A577" s="111">
        <v>555</v>
      </c>
      <c r="B577" s="117" t="s">
        <v>4952</v>
      </c>
      <c r="C577" s="117" t="s">
        <v>4887</v>
      </c>
      <c r="D577" s="117" t="s">
        <v>4924</v>
      </c>
      <c r="E577" s="13"/>
      <c r="F577" s="4">
        <v>163000</v>
      </c>
    </row>
    <row r="578" spans="1:6" ht="36" x14ac:dyDescent="0.3">
      <c r="A578" s="111">
        <v>556</v>
      </c>
      <c r="B578" s="117" t="s">
        <v>4951</v>
      </c>
      <c r="C578" s="117" t="s">
        <v>4887</v>
      </c>
      <c r="D578" s="117" t="s">
        <v>4924</v>
      </c>
      <c r="E578" s="13"/>
      <c r="F578" s="4">
        <v>163000</v>
      </c>
    </row>
    <row r="579" spans="1:6" ht="54" x14ac:dyDescent="0.3">
      <c r="A579" s="111">
        <v>557</v>
      </c>
      <c r="B579" s="117" t="s">
        <v>4953</v>
      </c>
      <c r="C579" s="117" t="s">
        <v>636</v>
      </c>
      <c r="D579" s="117"/>
      <c r="E579" s="13"/>
      <c r="F579" s="4">
        <v>163000</v>
      </c>
    </row>
    <row r="580" spans="1:6" ht="54" x14ac:dyDescent="0.3">
      <c r="A580" s="111">
        <v>558</v>
      </c>
      <c r="B580" s="117" t="s">
        <v>4954</v>
      </c>
      <c r="C580" s="117" t="s">
        <v>636</v>
      </c>
      <c r="D580" s="117"/>
      <c r="E580" s="13"/>
      <c r="F580" s="4">
        <v>54000</v>
      </c>
    </row>
    <row r="581" spans="1:6" ht="54" x14ac:dyDescent="0.3">
      <c r="A581" s="111">
        <v>559</v>
      </c>
      <c r="B581" s="117" t="s">
        <v>4955</v>
      </c>
      <c r="C581" s="117" t="s">
        <v>636</v>
      </c>
      <c r="D581" s="117"/>
      <c r="E581" s="13"/>
      <c r="F581" s="4">
        <v>76000</v>
      </c>
    </row>
    <row r="582" spans="1:6" ht="54" x14ac:dyDescent="0.3">
      <c r="A582" s="111">
        <v>560</v>
      </c>
      <c r="B582" s="117" t="s">
        <v>4956</v>
      </c>
      <c r="C582" s="117" t="s">
        <v>636</v>
      </c>
      <c r="D582" s="117"/>
      <c r="E582" s="13"/>
      <c r="F582" s="4">
        <v>79000</v>
      </c>
    </row>
    <row r="583" spans="1:6" ht="54" x14ac:dyDescent="0.3">
      <c r="A583" s="111">
        <v>561</v>
      </c>
      <c r="B583" s="117" t="s">
        <v>4957</v>
      </c>
      <c r="C583" s="117" t="s">
        <v>636</v>
      </c>
      <c r="D583" s="117"/>
      <c r="E583" s="13"/>
      <c r="F583" s="4">
        <v>90000</v>
      </c>
    </row>
    <row r="584" spans="1:6" ht="18" x14ac:dyDescent="0.3">
      <c r="A584" s="107" t="s">
        <v>4958</v>
      </c>
      <c r="B584" s="108" t="s">
        <v>4959</v>
      </c>
      <c r="C584" s="112"/>
      <c r="D584" s="112"/>
      <c r="E584" s="13"/>
      <c r="F584" s="4"/>
    </row>
    <row r="585" spans="1:6" ht="18" x14ac:dyDescent="0.3">
      <c r="A585" s="111">
        <v>562</v>
      </c>
      <c r="B585" s="110" t="s">
        <v>4960</v>
      </c>
      <c r="C585" s="110" t="s">
        <v>4961</v>
      </c>
      <c r="D585" s="110" t="s">
        <v>1983</v>
      </c>
      <c r="E585" s="118">
        <v>1800</v>
      </c>
      <c r="F585" s="4">
        <v>36500</v>
      </c>
    </row>
    <row r="586" spans="1:6" ht="18" x14ac:dyDescent="0.3">
      <c r="A586" s="111">
        <v>563</v>
      </c>
      <c r="B586" s="110" t="s">
        <v>4962</v>
      </c>
      <c r="C586" s="113" t="s">
        <v>4619</v>
      </c>
      <c r="D586" s="113" t="s">
        <v>4963</v>
      </c>
      <c r="E586" s="118">
        <v>2400</v>
      </c>
      <c r="F586" s="4">
        <v>45400</v>
      </c>
    </row>
    <row r="587" spans="1:6" ht="36" x14ac:dyDescent="0.3">
      <c r="A587" s="111">
        <v>564</v>
      </c>
      <c r="B587" s="110" t="s">
        <v>4964</v>
      </c>
      <c r="C587" s="110" t="s">
        <v>4965</v>
      </c>
      <c r="D587" s="110" t="s">
        <v>4966</v>
      </c>
      <c r="E587" s="118">
        <v>1500</v>
      </c>
      <c r="F587" s="4">
        <v>25100</v>
      </c>
    </row>
    <row r="588" spans="1:6" ht="36" x14ac:dyDescent="0.3">
      <c r="A588" s="111">
        <v>565</v>
      </c>
      <c r="B588" s="110" t="s">
        <v>4967</v>
      </c>
      <c r="C588" s="110" t="s">
        <v>4968</v>
      </c>
      <c r="D588" s="110" t="s">
        <v>4969</v>
      </c>
      <c r="E588" s="118">
        <v>2800</v>
      </c>
      <c r="F588" s="4">
        <v>50200</v>
      </c>
    </row>
    <row r="589" spans="1:6" ht="36" x14ac:dyDescent="0.3">
      <c r="A589" s="111">
        <v>566</v>
      </c>
      <c r="B589" s="110" t="s">
        <v>4970</v>
      </c>
      <c r="C589" s="110" t="s">
        <v>4971</v>
      </c>
      <c r="D589" s="110" t="s">
        <v>4972</v>
      </c>
      <c r="E589" s="118">
        <v>2800</v>
      </c>
      <c r="F589" s="4">
        <v>56000</v>
      </c>
    </row>
    <row r="590" spans="1:6" ht="36" x14ac:dyDescent="0.3">
      <c r="A590" s="111">
        <v>567</v>
      </c>
      <c r="B590" s="110" t="s">
        <v>4973</v>
      </c>
      <c r="C590" s="110" t="s">
        <v>2121</v>
      </c>
      <c r="D590" s="110" t="s">
        <v>4974</v>
      </c>
      <c r="E590" s="118">
        <v>4800</v>
      </c>
      <c r="F590" s="4">
        <v>53500</v>
      </c>
    </row>
    <row r="591" spans="1:6" ht="36" x14ac:dyDescent="0.3">
      <c r="A591" s="111">
        <v>568</v>
      </c>
      <c r="B591" s="110" t="s">
        <v>4975</v>
      </c>
      <c r="C591" s="110" t="s">
        <v>4540</v>
      </c>
      <c r="D591" s="110" t="s">
        <v>4976</v>
      </c>
      <c r="E591" s="118">
        <v>3400</v>
      </c>
      <c r="F591" s="4">
        <v>56700</v>
      </c>
    </row>
    <row r="592" spans="1:6" ht="36" x14ac:dyDescent="0.3">
      <c r="A592" s="111">
        <v>569</v>
      </c>
      <c r="B592" s="110" t="s">
        <v>4977</v>
      </c>
      <c r="C592" s="110" t="s">
        <v>636</v>
      </c>
      <c r="D592" s="110"/>
      <c r="E592" s="118">
        <v>6000</v>
      </c>
      <c r="F592" s="4">
        <v>56700</v>
      </c>
    </row>
    <row r="593" spans="1:8" ht="36" x14ac:dyDescent="0.3">
      <c r="A593" s="111">
        <v>570</v>
      </c>
      <c r="B593" s="110" t="s">
        <v>4978</v>
      </c>
      <c r="C593" s="110" t="s">
        <v>636</v>
      </c>
      <c r="D593" s="110"/>
      <c r="E593" s="118">
        <v>5400</v>
      </c>
      <c r="F593" s="4">
        <v>56700</v>
      </c>
    </row>
    <row r="594" spans="1:8" ht="18" x14ac:dyDescent="0.3">
      <c r="A594" s="111">
        <v>571</v>
      </c>
      <c r="B594" s="110" t="s">
        <v>4963</v>
      </c>
      <c r="C594" s="110" t="s">
        <v>636</v>
      </c>
      <c r="D594" s="110"/>
      <c r="E594" s="118">
        <v>3600</v>
      </c>
      <c r="F594" s="4">
        <v>56700</v>
      </c>
    </row>
    <row r="595" spans="1:8" ht="18" x14ac:dyDescent="0.3">
      <c r="A595" s="220">
        <v>572</v>
      </c>
      <c r="B595" s="221" t="s">
        <v>4540</v>
      </c>
      <c r="C595" s="110" t="s">
        <v>4979</v>
      </c>
      <c r="D595" s="110" t="s">
        <v>4980</v>
      </c>
      <c r="E595" s="118">
        <v>7000</v>
      </c>
      <c r="F595" s="4">
        <v>66200</v>
      </c>
    </row>
    <row r="596" spans="1:8" ht="18" x14ac:dyDescent="0.3">
      <c r="A596" s="220"/>
      <c r="B596" s="221"/>
      <c r="C596" s="110" t="s">
        <v>4980</v>
      </c>
      <c r="D596" s="110" t="s">
        <v>4309</v>
      </c>
      <c r="E596" s="118">
        <v>5400</v>
      </c>
      <c r="F596" s="4">
        <v>66200</v>
      </c>
    </row>
    <row r="597" spans="1:8" ht="54" x14ac:dyDescent="0.3">
      <c r="A597" s="111">
        <v>573</v>
      </c>
      <c r="B597" s="110" t="s">
        <v>4981</v>
      </c>
      <c r="C597" s="110" t="s">
        <v>4967</v>
      </c>
      <c r="D597" s="110" t="s">
        <v>4982</v>
      </c>
      <c r="E597" s="118">
        <v>2400</v>
      </c>
      <c r="F597" s="4">
        <v>45400</v>
      </c>
    </row>
    <row r="598" spans="1:8" ht="18" x14ac:dyDescent="0.3">
      <c r="A598" s="220">
        <v>574</v>
      </c>
      <c r="B598" s="221" t="s">
        <v>4983</v>
      </c>
      <c r="C598" s="110" t="s">
        <v>3004</v>
      </c>
      <c r="D598" s="110" t="s">
        <v>4984</v>
      </c>
      <c r="E598" s="118">
        <v>3600</v>
      </c>
      <c r="F598" s="4">
        <v>45400</v>
      </c>
    </row>
    <row r="599" spans="1:8" ht="18" x14ac:dyDescent="0.3">
      <c r="A599" s="220"/>
      <c r="B599" s="221"/>
      <c r="C599" s="110" t="s">
        <v>4984</v>
      </c>
      <c r="D599" s="110" t="s">
        <v>4985</v>
      </c>
      <c r="E599" s="118">
        <v>2400</v>
      </c>
      <c r="F599" s="4">
        <v>40900</v>
      </c>
      <c r="H599" s="131"/>
    </row>
    <row r="600" spans="1:8" ht="36" x14ac:dyDescent="0.3">
      <c r="A600" s="111">
        <v>575</v>
      </c>
      <c r="B600" s="110" t="s">
        <v>4986</v>
      </c>
      <c r="C600" s="110" t="s">
        <v>636</v>
      </c>
      <c r="D600" s="110"/>
      <c r="E600" s="118">
        <v>3000</v>
      </c>
      <c r="F600" s="4">
        <v>36500</v>
      </c>
    </row>
    <row r="601" spans="1:8" ht="36" x14ac:dyDescent="0.3">
      <c r="A601" s="111">
        <v>576</v>
      </c>
      <c r="B601" s="110" t="s">
        <v>4987</v>
      </c>
      <c r="C601" s="110" t="s">
        <v>4961</v>
      </c>
      <c r="D601" s="110" t="s">
        <v>4988</v>
      </c>
      <c r="E601" s="118">
        <v>2100</v>
      </c>
      <c r="F601" s="4">
        <v>36500</v>
      </c>
    </row>
    <row r="602" spans="1:8" ht="54" x14ac:dyDescent="0.3">
      <c r="A602" s="111">
        <v>577</v>
      </c>
      <c r="B602" s="110" t="s">
        <v>4989</v>
      </c>
      <c r="C602" s="110" t="s">
        <v>4990</v>
      </c>
      <c r="D602" s="110" t="s">
        <v>4327</v>
      </c>
      <c r="E602" s="118">
        <v>2400</v>
      </c>
      <c r="F602" s="4">
        <v>48600</v>
      </c>
    </row>
    <row r="603" spans="1:8" ht="54" x14ac:dyDescent="0.3">
      <c r="A603" s="111">
        <v>578</v>
      </c>
      <c r="B603" s="110" t="s">
        <v>4991</v>
      </c>
      <c r="C603" s="110" t="s">
        <v>1783</v>
      </c>
      <c r="D603" s="110" t="s">
        <v>4992</v>
      </c>
      <c r="E603" s="118">
        <v>2400</v>
      </c>
      <c r="F603" s="4">
        <v>48600</v>
      </c>
    </row>
    <row r="604" spans="1:8" ht="36" x14ac:dyDescent="0.3">
      <c r="A604" s="111">
        <v>579</v>
      </c>
      <c r="B604" s="110" t="s">
        <v>4993</v>
      </c>
      <c r="C604" s="110" t="s">
        <v>636</v>
      </c>
      <c r="D604" s="110"/>
      <c r="E604" s="118">
        <v>3600</v>
      </c>
      <c r="F604" s="4">
        <v>50100</v>
      </c>
    </row>
    <row r="605" spans="1:8" ht="36" x14ac:dyDescent="0.3">
      <c r="A605" s="111">
        <v>580</v>
      </c>
      <c r="B605" s="110" t="s">
        <v>4994</v>
      </c>
      <c r="C605" s="110" t="s">
        <v>4995</v>
      </c>
      <c r="D605" s="110" t="s">
        <v>1983</v>
      </c>
      <c r="E605" s="118">
        <v>2700</v>
      </c>
      <c r="F605" s="4">
        <v>45400</v>
      </c>
    </row>
    <row r="606" spans="1:8" ht="36" x14ac:dyDescent="0.3">
      <c r="A606" s="111">
        <v>581</v>
      </c>
      <c r="B606" s="110" t="s">
        <v>4996</v>
      </c>
      <c r="C606" s="110" t="s">
        <v>4995</v>
      </c>
      <c r="D606" s="110" t="s">
        <v>4997</v>
      </c>
      <c r="E606" s="118">
        <v>2700</v>
      </c>
      <c r="F606" s="4">
        <v>45400</v>
      </c>
    </row>
    <row r="607" spans="1:8" ht="36" x14ac:dyDescent="0.3">
      <c r="A607" s="111">
        <v>582</v>
      </c>
      <c r="B607" s="110" t="s">
        <v>4998</v>
      </c>
      <c r="C607" s="110" t="s">
        <v>4995</v>
      </c>
      <c r="D607" s="110" t="s">
        <v>4997</v>
      </c>
      <c r="E607" s="118">
        <v>3000</v>
      </c>
      <c r="F607" s="4">
        <v>45400</v>
      </c>
    </row>
    <row r="608" spans="1:8" ht="36" x14ac:dyDescent="0.3">
      <c r="A608" s="111">
        <v>583</v>
      </c>
      <c r="B608" s="110" t="s">
        <v>4999</v>
      </c>
      <c r="C608" s="110" t="s">
        <v>636</v>
      </c>
      <c r="D608" s="110"/>
      <c r="E608" s="118">
        <v>3000</v>
      </c>
      <c r="F608" s="4">
        <v>36500</v>
      </c>
    </row>
    <row r="609" spans="1:6" ht="36" x14ac:dyDescent="0.3">
      <c r="A609" s="111">
        <v>584</v>
      </c>
      <c r="B609" s="110" t="s">
        <v>5000</v>
      </c>
      <c r="C609" s="110" t="s">
        <v>4961</v>
      </c>
      <c r="D609" s="110" t="s">
        <v>1983</v>
      </c>
      <c r="E609" s="118">
        <v>1800</v>
      </c>
      <c r="F609" s="4">
        <v>33200</v>
      </c>
    </row>
    <row r="610" spans="1:6" ht="36" x14ac:dyDescent="0.3">
      <c r="A610" s="111">
        <v>585</v>
      </c>
      <c r="B610" s="110" t="s">
        <v>5001</v>
      </c>
      <c r="C610" s="110" t="s">
        <v>4177</v>
      </c>
      <c r="D610" s="110" t="s">
        <v>1983</v>
      </c>
      <c r="E610" s="118">
        <v>3000</v>
      </c>
      <c r="F610" s="4">
        <v>35600</v>
      </c>
    </row>
    <row r="611" spans="1:6" ht="54" x14ac:dyDescent="0.3">
      <c r="A611" s="111">
        <v>586</v>
      </c>
      <c r="B611" s="110" t="s">
        <v>5002</v>
      </c>
      <c r="C611" s="110" t="s">
        <v>5003</v>
      </c>
      <c r="D611" s="110" t="s">
        <v>1983</v>
      </c>
      <c r="E611" s="118">
        <v>2400</v>
      </c>
      <c r="F611" s="4">
        <v>46200</v>
      </c>
    </row>
    <row r="612" spans="1:6" ht="36" x14ac:dyDescent="0.3">
      <c r="A612" s="111">
        <v>587</v>
      </c>
      <c r="B612" s="110" t="s">
        <v>5004</v>
      </c>
      <c r="C612" s="110" t="s">
        <v>5005</v>
      </c>
      <c r="D612" s="110" t="s">
        <v>1983</v>
      </c>
      <c r="E612" s="118">
        <v>2800</v>
      </c>
      <c r="F612" s="4">
        <v>45400</v>
      </c>
    </row>
    <row r="613" spans="1:6" ht="36" x14ac:dyDescent="0.3">
      <c r="A613" s="111">
        <v>588</v>
      </c>
      <c r="B613" s="110" t="s">
        <v>5006</v>
      </c>
      <c r="C613" s="110" t="s">
        <v>636</v>
      </c>
      <c r="D613" s="110"/>
      <c r="E613" s="118">
        <v>3000</v>
      </c>
      <c r="F613" s="4">
        <v>36500</v>
      </c>
    </row>
    <row r="614" spans="1:6" ht="36" x14ac:dyDescent="0.3">
      <c r="A614" s="111">
        <v>589</v>
      </c>
      <c r="B614" s="110" t="s">
        <v>5007</v>
      </c>
      <c r="C614" s="110" t="s">
        <v>766</v>
      </c>
      <c r="D614" s="110" t="s">
        <v>758</v>
      </c>
      <c r="E614" s="118">
        <v>3600</v>
      </c>
      <c r="F614" s="4">
        <v>50200</v>
      </c>
    </row>
    <row r="615" spans="1:6" ht="36" x14ac:dyDescent="0.3">
      <c r="A615" s="111">
        <v>590</v>
      </c>
      <c r="B615" s="110" t="s">
        <v>5008</v>
      </c>
      <c r="C615" s="110" t="s">
        <v>5009</v>
      </c>
      <c r="D615" s="110" t="s">
        <v>5010</v>
      </c>
      <c r="E615" s="118">
        <v>3600</v>
      </c>
      <c r="F615" s="4">
        <v>50200</v>
      </c>
    </row>
    <row r="616" spans="1:6" ht="36" x14ac:dyDescent="0.3">
      <c r="A616" s="111">
        <v>591</v>
      </c>
      <c r="B616" s="110" t="s">
        <v>5011</v>
      </c>
      <c r="C616" s="110" t="s">
        <v>5005</v>
      </c>
      <c r="D616" s="110" t="s">
        <v>1983</v>
      </c>
      <c r="E616" s="118">
        <v>2700</v>
      </c>
      <c r="F616" s="4">
        <v>45400</v>
      </c>
    </row>
    <row r="617" spans="1:6" ht="36" x14ac:dyDescent="0.3">
      <c r="A617" s="111">
        <v>592</v>
      </c>
      <c r="B617" s="110" t="s">
        <v>5012</v>
      </c>
      <c r="C617" s="110" t="s">
        <v>636</v>
      </c>
      <c r="D617" s="110"/>
      <c r="E617" s="118">
        <v>3600</v>
      </c>
      <c r="F617" s="4">
        <v>50200</v>
      </c>
    </row>
    <row r="618" spans="1:6" ht="36" x14ac:dyDescent="0.3">
      <c r="A618" s="111">
        <v>593</v>
      </c>
      <c r="B618" s="110" t="s">
        <v>5013</v>
      </c>
      <c r="C618" s="110" t="s">
        <v>5005</v>
      </c>
      <c r="D618" s="110" t="s">
        <v>1983</v>
      </c>
      <c r="E618" s="118">
        <v>2400</v>
      </c>
      <c r="F618" s="4">
        <v>45400</v>
      </c>
    </row>
    <row r="619" spans="1:6" ht="36" x14ac:dyDescent="0.3">
      <c r="A619" s="111">
        <v>594</v>
      </c>
      <c r="B619" s="110" t="s">
        <v>5014</v>
      </c>
      <c r="C619" s="110" t="s">
        <v>636</v>
      </c>
      <c r="D619" s="110"/>
      <c r="E619" s="118">
        <v>3300</v>
      </c>
      <c r="F619" s="4">
        <v>36500</v>
      </c>
    </row>
    <row r="620" spans="1:6" ht="36" x14ac:dyDescent="0.3">
      <c r="A620" s="111">
        <v>595</v>
      </c>
      <c r="B620" s="110" t="s">
        <v>5015</v>
      </c>
      <c r="C620" s="110" t="s">
        <v>636</v>
      </c>
      <c r="D620" s="110"/>
      <c r="E620" s="118">
        <v>3600</v>
      </c>
      <c r="F620" s="4">
        <v>50200</v>
      </c>
    </row>
    <row r="621" spans="1:6" ht="36" x14ac:dyDescent="0.3">
      <c r="A621" s="111">
        <v>596</v>
      </c>
      <c r="B621" s="110" t="s">
        <v>5016</v>
      </c>
      <c r="C621" s="110" t="s">
        <v>5017</v>
      </c>
      <c r="D621" s="110" t="s">
        <v>1983</v>
      </c>
      <c r="E621" s="118">
        <v>1500</v>
      </c>
      <c r="F621" s="4">
        <v>34500</v>
      </c>
    </row>
    <row r="622" spans="1:6" ht="36" x14ac:dyDescent="0.3">
      <c r="A622" s="111">
        <v>597</v>
      </c>
      <c r="B622" s="110" t="s">
        <v>5018</v>
      </c>
      <c r="C622" s="110" t="s">
        <v>5017</v>
      </c>
      <c r="D622" s="110" t="s">
        <v>1983</v>
      </c>
      <c r="E622" s="118">
        <v>1800</v>
      </c>
      <c r="F622" s="4">
        <v>36500</v>
      </c>
    </row>
    <row r="623" spans="1:6" ht="36" x14ac:dyDescent="0.3">
      <c r="A623" s="111">
        <v>598</v>
      </c>
      <c r="B623" s="110" t="s">
        <v>5019</v>
      </c>
      <c r="C623" s="110" t="s">
        <v>5005</v>
      </c>
      <c r="D623" s="110" t="s">
        <v>1983</v>
      </c>
      <c r="E623" s="118">
        <v>2400</v>
      </c>
      <c r="F623" s="4">
        <v>45400</v>
      </c>
    </row>
    <row r="624" spans="1:6" ht="36" x14ac:dyDescent="0.3">
      <c r="A624" s="111">
        <v>599</v>
      </c>
      <c r="B624" s="110" t="s">
        <v>5020</v>
      </c>
      <c r="C624" s="110" t="s">
        <v>5017</v>
      </c>
      <c r="D624" s="110" t="s">
        <v>1983</v>
      </c>
      <c r="E624" s="118">
        <v>1500</v>
      </c>
      <c r="F624" s="4">
        <v>28400</v>
      </c>
    </row>
    <row r="625" spans="1:6" ht="36" x14ac:dyDescent="0.3">
      <c r="A625" s="111">
        <v>600</v>
      </c>
      <c r="B625" s="110" t="s">
        <v>5021</v>
      </c>
      <c r="C625" s="110" t="s">
        <v>636</v>
      </c>
      <c r="D625" s="110"/>
      <c r="E625" s="118">
        <v>3000</v>
      </c>
      <c r="F625" s="4">
        <v>36500</v>
      </c>
    </row>
    <row r="626" spans="1:6" ht="36" x14ac:dyDescent="0.3">
      <c r="A626" s="111">
        <v>601</v>
      </c>
      <c r="B626" s="110" t="s">
        <v>5022</v>
      </c>
      <c r="C626" s="110" t="s">
        <v>636</v>
      </c>
      <c r="D626" s="110"/>
      <c r="E626" s="118">
        <v>3000</v>
      </c>
      <c r="F626" s="4">
        <v>36500</v>
      </c>
    </row>
    <row r="627" spans="1:6" ht="36" x14ac:dyDescent="0.3">
      <c r="A627" s="111">
        <v>602</v>
      </c>
      <c r="B627" s="110" t="s">
        <v>5023</v>
      </c>
      <c r="C627" s="110" t="s">
        <v>4540</v>
      </c>
      <c r="D627" s="110" t="s">
        <v>4975</v>
      </c>
      <c r="E627" s="118">
        <v>3000</v>
      </c>
      <c r="F627" s="4">
        <v>36500</v>
      </c>
    </row>
    <row r="628" spans="1:6" ht="36" x14ac:dyDescent="0.3">
      <c r="A628" s="111">
        <v>603</v>
      </c>
      <c r="B628" s="110" t="s">
        <v>5024</v>
      </c>
      <c r="C628" s="110" t="s">
        <v>375</v>
      </c>
      <c r="D628" s="110" t="s">
        <v>5005</v>
      </c>
      <c r="E628" s="118">
        <v>3600</v>
      </c>
      <c r="F628" s="4">
        <v>55900</v>
      </c>
    </row>
    <row r="629" spans="1:6" ht="54" x14ac:dyDescent="0.3">
      <c r="A629" s="111">
        <v>604</v>
      </c>
      <c r="B629" s="110" t="s">
        <v>5025</v>
      </c>
      <c r="C629" s="110" t="s">
        <v>5026</v>
      </c>
      <c r="D629" s="110" t="s">
        <v>5003</v>
      </c>
      <c r="E629" s="118">
        <v>2400</v>
      </c>
      <c r="F629" s="4">
        <v>48600</v>
      </c>
    </row>
    <row r="630" spans="1:6" ht="36" x14ac:dyDescent="0.3">
      <c r="A630" s="111">
        <v>605</v>
      </c>
      <c r="B630" s="110" t="s">
        <v>5027</v>
      </c>
      <c r="C630" s="110" t="s">
        <v>636</v>
      </c>
      <c r="D630" s="110"/>
      <c r="E630" s="118">
        <v>3600</v>
      </c>
      <c r="F630" s="4">
        <v>36500</v>
      </c>
    </row>
    <row r="631" spans="1:6" ht="18" x14ac:dyDescent="0.3">
      <c r="A631" s="220">
        <v>606</v>
      </c>
      <c r="B631" s="221" t="s">
        <v>5028</v>
      </c>
      <c r="C631" s="110" t="s">
        <v>5029</v>
      </c>
      <c r="D631" s="110"/>
      <c r="E631" s="118">
        <v>3000</v>
      </c>
      <c r="F631" s="4">
        <v>55900</v>
      </c>
    </row>
    <row r="632" spans="1:6" ht="18" x14ac:dyDescent="0.3">
      <c r="A632" s="220"/>
      <c r="B632" s="221"/>
      <c r="C632" s="110"/>
      <c r="D632" s="110" t="s">
        <v>5030</v>
      </c>
      <c r="E632" s="118">
        <v>3800</v>
      </c>
      <c r="F632" s="4">
        <v>55900</v>
      </c>
    </row>
    <row r="633" spans="1:6" ht="36" x14ac:dyDescent="0.3">
      <c r="A633" s="111">
        <v>607</v>
      </c>
      <c r="B633" s="110" t="s">
        <v>5031</v>
      </c>
      <c r="C633" s="110" t="s">
        <v>5026</v>
      </c>
      <c r="D633" s="110" t="s">
        <v>1983</v>
      </c>
      <c r="E633" s="118">
        <v>3000</v>
      </c>
      <c r="F633" s="4">
        <v>45400</v>
      </c>
    </row>
    <row r="634" spans="1:6" ht="36" x14ac:dyDescent="0.3">
      <c r="A634" s="111">
        <v>608</v>
      </c>
      <c r="B634" s="110" t="s">
        <v>5032</v>
      </c>
      <c r="C634" s="110" t="s">
        <v>2320</v>
      </c>
      <c r="D634" s="110" t="s">
        <v>3295</v>
      </c>
      <c r="E634" s="118">
        <v>3600</v>
      </c>
      <c r="F634" s="4">
        <v>50200</v>
      </c>
    </row>
    <row r="635" spans="1:6" ht="36" x14ac:dyDescent="0.3">
      <c r="A635" s="111">
        <v>609</v>
      </c>
      <c r="B635" s="110" t="s">
        <v>5033</v>
      </c>
      <c r="C635" s="110" t="s">
        <v>5034</v>
      </c>
      <c r="D635" s="110" t="s">
        <v>3295</v>
      </c>
      <c r="E635" s="118">
        <v>3600</v>
      </c>
      <c r="F635" s="4">
        <v>50200</v>
      </c>
    </row>
    <row r="636" spans="1:6" ht="36" x14ac:dyDescent="0.3">
      <c r="A636" s="111">
        <v>610</v>
      </c>
      <c r="B636" s="110" t="s">
        <v>5035</v>
      </c>
      <c r="C636" s="110" t="s">
        <v>5034</v>
      </c>
      <c r="D636" s="110" t="s">
        <v>3295</v>
      </c>
      <c r="E636" s="118">
        <v>3600</v>
      </c>
      <c r="F636" s="4">
        <v>50200</v>
      </c>
    </row>
    <row r="637" spans="1:6" ht="36" x14ac:dyDescent="0.3">
      <c r="A637" s="111">
        <v>611</v>
      </c>
      <c r="B637" s="110" t="s">
        <v>5036</v>
      </c>
      <c r="C637" s="110" t="s">
        <v>5034</v>
      </c>
      <c r="D637" s="110" t="s">
        <v>2323</v>
      </c>
      <c r="E637" s="118">
        <v>3600</v>
      </c>
      <c r="F637" s="4">
        <v>50200</v>
      </c>
    </row>
    <row r="638" spans="1:6" ht="36" x14ac:dyDescent="0.3">
      <c r="A638" s="111">
        <v>612</v>
      </c>
      <c r="B638" s="110" t="s">
        <v>5037</v>
      </c>
      <c r="C638" s="110" t="s">
        <v>636</v>
      </c>
      <c r="D638" s="110"/>
      <c r="E638" s="118">
        <v>3000</v>
      </c>
      <c r="F638" s="4">
        <v>36500</v>
      </c>
    </row>
    <row r="639" spans="1:6" ht="18" x14ac:dyDescent="0.3">
      <c r="A639" s="111">
        <v>613</v>
      </c>
      <c r="B639" s="110" t="s">
        <v>5038</v>
      </c>
      <c r="C639" s="110" t="s">
        <v>636</v>
      </c>
      <c r="D639" s="110"/>
      <c r="E639" s="118">
        <v>2100</v>
      </c>
      <c r="F639" s="4">
        <v>42100</v>
      </c>
    </row>
    <row r="640" spans="1:6" ht="18" x14ac:dyDescent="0.3">
      <c r="A640" s="111">
        <v>614</v>
      </c>
      <c r="B640" s="110" t="s">
        <v>5039</v>
      </c>
      <c r="C640" s="110" t="s">
        <v>636</v>
      </c>
      <c r="D640" s="110"/>
      <c r="E640" s="118">
        <v>3800</v>
      </c>
      <c r="F640" s="4">
        <v>55100</v>
      </c>
    </row>
    <row r="641" spans="1:6" ht="36" x14ac:dyDescent="0.3">
      <c r="A641" s="111">
        <v>615</v>
      </c>
      <c r="B641" s="110" t="s">
        <v>5040</v>
      </c>
      <c r="C641" s="110" t="s">
        <v>636</v>
      </c>
      <c r="D641" s="110"/>
      <c r="E641" s="118">
        <v>2400</v>
      </c>
      <c r="F641" s="4">
        <v>56700</v>
      </c>
    </row>
    <row r="642" spans="1:6" ht="18" x14ac:dyDescent="0.3">
      <c r="A642" s="111">
        <v>616</v>
      </c>
      <c r="B642" s="110" t="s">
        <v>5041</v>
      </c>
      <c r="C642" s="110" t="s">
        <v>5026</v>
      </c>
      <c r="D642" s="110" t="s">
        <v>2375</v>
      </c>
      <c r="E642" s="118">
        <v>5400</v>
      </c>
      <c r="F642" s="4">
        <v>90700</v>
      </c>
    </row>
    <row r="643" spans="1:6" ht="36" x14ac:dyDescent="0.3">
      <c r="A643" s="111">
        <v>617</v>
      </c>
      <c r="B643" s="110" t="s">
        <v>5042</v>
      </c>
      <c r="C643" s="110" t="s">
        <v>5005</v>
      </c>
      <c r="D643" s="110" t="s">
        <v>1983</v>
      </c>
      <c r="E643" s="118">
        <v>2100</v>
      </c>
      <c r="F643" s="4">
        <v>44600</v>
      </c>
    </row>
    <row r="644" spans="1:6" ht="36" x14ac:dyDescent="0.3">
      <c r="A644" s="111">
        <v>618</v>
      </c>
      <c r="B644" s="110" t="s">
        <v>5043</v>
      </c>
      <c r="C644" s="110" t="s">
        <v>5005</v>
      </c>
      <c r="D644" s="110" t="s">
        <v>5017</v>
      </c>
      <c r="E644" s="118">
        <v>2400</v>
      </c>
      <c r="F644" s="4">
        <v>35600</v>
      </c>
    </row>
    <row r="645" spans="1:6" ht="36" x14ac:dyDescent="0.3">
      <c r="A645" s="111">
        <v>619</v>
      </c>
      <c r="B645" s="110" t="s">
        <v>5044</v>
      </c>
      <c r="C645" s="110" t="s">
        <v>5045</v>
      </c>
      <c r="D645" s="110" t="s">
        <v>1983</v>
      </c>
      <c r="E645" s="118">
        <v>2100</v>
      </c>
      <c r="F645" s="4">
        <v>37900</v>
      </c>
    </row>
    <row r="646" spans="1:6" ht="36" x14ac:dyDescent="0.3">
      <c r="A646" s="111">
        <v>620</v>
      </c>
      <c r="B646" s="110" t="s">
        <v>5046</v>
      </c>
      <c r="C646" s="110" t="s">
        <v>4961</v>
      </c>
      <c r="D646" s="110" t="s">
        <v>1983</v>
      </c>
      <c r="E646" s="118">
        <v>2100</v>
      </c>
      <c r="F646" s="4">
        <v>36500</v>
      </c>
    </row>
    <row r="647" spans="1:6" ht="36" x14ac:dyDescent="0.3">
      <c r="A647" s="111">
        <v>621</v>
      </c>
      <c r="B647" s="110" t="s">
        <v>5047</v>
      </c>
      <c r="C647" s="110" t="s">
        <v>5048</v>
      </c>
      <c r="D647" s="110" t="s">
        <v>5049</v>
      </c>
      <c r="E647" s="118">
        <v>2100</v>
      </c>
      <c r="F647" s="4">
        <v>38900</v>
      </c>
    </row>
    <row r="648" spans="1:6" ht="36" x14ac:dyDescent="0.3">
      <c r="A648" s="111">
        <v>622</v>
      </c>
      <c r="B648" s="110" t="s">
        <v>5050</v>
      </c>
      <c r="C648" s="110" t="s">
        <v>4177</v>
      </c>
      <c r="D648" s="110" t="s">
        <v>2315</v>
      </c>
      <c r="E648" s="118">
        <v>2100</v>
      </c>
      <c r="F648" s="4">
        <v>32500</v>
      </c>
    </row>
    <row r="649" spans="1:6" ht="36" x14ac:dyDescent="0.3">
      <c r="A649" s="111">
        <v>623</v>
      </c>
      <c r="B649" s="110" t="s">
        <v>5051</v>
      </c>
      <c r="C649" s="110" t="s">
        <v>4961</v>
      </c>
      <c r="D649" s="110" t="s">
        <v>1983</v>
      </c>
      <c r="E649" s="118">
        <v>1800</v>
      </c>
      <c r="F649" s="4">
        <v>42900</v>
      </c>
    </row>
    <row r="650" spans="1:6" ht="36" x14ac:dyDescent="0.3">
      <c r="A650" s="111">
        <v>624</v>
      </c>
      <c r="B650" s="110" t="s">
        <v>5052</v>
      </c>
      <c r="C650" s="110" t="s">
        <v>5005</v>
      </c>
      <c r="D650" s="110" t="s">
        <v>1983</v>
      </c>
      <c r="E650" s="118">
        <v>1800</v>
      </c>
      <c r="F650" s="4">
        <v>35600</v>
      </c>
    </row>
    <row r="651" spans="1:6" ht="36" x14ac:dyDescent="0.3">
      <c r="A651" s="111">
        <v>625</v>
      </c>
      <c r="B651" s="110" t="s">
        <v>5053</v>
      </c>
      <c r="C651" s="110" t="s">
        <v>4177</v>
      </c>
      <c r="D651" s="110" t="s">
        <v>1983</v>
      </c>
      <c r="E651" s="118">
        <v>2400</v>
      </c>
      <c r="F651" s="4">
        <v>35600</v>
      </c>
    </row>
    <row r="652" spans="1:6" ht="36" x14ac:dyDescent="0.3">
      <c r="A652" s="111">
        <v>626</v>
      </c>
      <c r="B652" s="110" t="s">
        <v>4997</v>
      </c>
      <c r="C652" s="110" t="s">
        <v>4995</v>
      </c>
      <c r="D652" s="110" t="s">
        <v>5005</v>
      </c>
      <c r="E652" s="118">
        <v>3000</v>
      </c>
      <c r="F652" s="4">
        <v>50200</v>
      </c>
    </row>
    <row r="653" spans="1:6" ht="36" x14ac:dyDescent="0.3">
      <c r="A653" s="111">
        <v>627</v>
      </c>
      <c r="B653" s="110" t="s">
        <v>5054</v>
      </c>
      <c r="C653" s="110" t="s">
        <v>4961</v>
      </c>
      <c r="D653" s="110" t="s">
        <v>1983</v>
      </c>
      <c r="E653" s="118">
        <v>2400</v>
      </c>
      <c r="F653" s="4">
        <v>36500</v>
      </c>
    </row>
    <row r="654" spans="1:6" ht="36" x14ac:dyDescent="0.3">
      <c r="A654" s="111">
        <v>628</v>
      </c>
      <c r="B654" s="110" t="s">
        <v>5055</v>
      </c>
      <c r="C654" s="110" t="s">
        <v>5005</v>
      </c>
      <c r="D654" s="110" t="s">
        <v>1983</v>
      </c>
      <c r="E654" s="118">
        <v>2400</v>
      </c>
      <c r="F654" s="4">
        <v>44600</v>
      </c>
    </row>
    <row r="655" spans="1:6" ht="54" x14ac:dyDescent="0.3">
      <c r="A655" s="111">
        <v>629</v>
      </c>
      <c r="B655" s="110" t="s">
        <v>5056</v>
      </c>
      <c r="C655" s="110" t="s">
        <v>5026</v>
      </c>
      <c r="D655" s="110" t="s">
        <v>4963</v>
      </c>
      <c r="E655" s="118">
        <v>2400</v>
      </c>
      <c r="F655" s="4">
        <v>36500</v>
      </c>
    </row>
    <row r="656" spans="1:6" ht="36" x14ac:dyDescent="0.3">
      <c r="A656" s="111">
        <v>630</v>
      </c>
      <c r="B656" s="110" t="s">
        <v>5057</v>
      </c>
      <c r="C656" s="110" t="s">
        <v>5005</v>
      </c>
      <c r="D656" s="110" t="s">
        <v>1983</v>
      </c>
      <c r="E656" s="118">
        <v>2400</v>
      </c>
      <c r="F656" s="4">
        <v>36500</v>
      </c>
    </row>
    <row r="657" spans="1:6" ht="36" x14ac:dyDescent="0.3">
      <c r="A657" s="111">
        <v>631</v>
      </c>
      <c r="B657" s="110" t="s">
        <v>5058</v>
      </c>
      <c r="C657" s="110" t="s">
        <v>5026</v>
      </c>
      <c r="D657" s="110" t="s">
        <v>1983</v>
      </c>
      <c r="E657" s="118">
        <v>3900</v>
      </c>
      <c r="F657" s="4">
        <v>48600</v>
      </c>
    </row>
    <row r="658" spans="1:6" ht="54" x14ac:dyDescent="0.3">
      <c r="A658" s="111">
        <v>632</v>
      </c>
      <c r="B658" s="110" t="s">
        <v>5059</v>
      </c>
      <c r="C658" s="110" t="s">
        <v>5003</v>
      </c>
      <c r="D658" s="110" t="s">
        <v>1983</v>
      </c>
      <c r="E658" s="118">
        <v>2400</v>
      </c>
      <c r="F658" s="4">
        <v>46200</v>
      </c>
    </row>
    <row r="659" spans="1:6" ht="36" x14ac:dyDescent="0.3">
      <c r="A659" s="111">
        <v>633</v>
      </c>
      <c r="B659" s="110" t="s">
        <v>5060</v>
      </c>
      <c r="C659" s="110" t="s">
        <v>5026</v>
      </c>
      <c r="D659" s="110" t="s">
        <v>5061</v>
      </c>
      <c r="E659" s="118">
        <v>3600</v>
      </c>
      <c r="F659" s="4">
        <v>53500</v>
      </c>
    </row>
    <row r="660" spans="1:6" ht="36" x14ac:dyDescent="0.3">
      <c r="A660" s="111">
        <v>634</v>
      </c>
      <c r="B660" s="110" t="s">
        <v>5062</v>
      </c>
      <c r="C660" s="110" t="s">
        <v>5026</v>
      </c>
      <c r="D660" s="110" t="s">
        <v>5063</v>
      </c>
      <c r="E660" s="118">
        <v>3600</v>
      </c>
      <c r="F660" s="4">
        <v>53500</v>
      </c>
    </row>
    <row r="661" spans="1:6" ht="36" x14ac:dyDescent="0.3">
      <c r="A661" s="111">
        <v>635</v>
      </c>
      <c r="B661" s="110" t="s">
        <v>5064</v>
      </c>
      <c r="C661" s="110" t="s">
        <v>5026</v>
      </c>
      <c r="D661" s="110" t="s">
        <v>5063</v>
      </c>
      <c r="E661" s="118">
        <v>3600</v>
      </c>
      <c r="F661" s="4">
        <v>53500</v>
      </c>
    </row>
    <row r="662" spans="1:6" ht="54" x14ac:dyDescent="0.3">
      <c r="A662" s="111">
        <v>636</v>
      </c>
      <c r="B662" s="110" t="s">
        <v>5065</v>
      </c>
      <c r="C662" s="110" t="s">
        <v>5066</v>
      </c>
      <c r="D662" s="110" t="s">
        <v>1983</v>
      </c>
      <c r="E662" s="118">
        <v>3900</v>
      </c>
      <c r="F662" s="4">
        <v>48600</v>
      </c>
    </row>
    <row r="663" spans="1:6" ht="54" x14ac:dyDescent="0.3">
      <c r="A663" s="111">
        <v>637</v>
      </c>
      <c r="B663" s="110" t="s">
        <v>5067</v>
      </c>
      <c r="C663" s="110" t="s">
        <v>5066</v>
      </c>
      <c r="D663" s="110" t="s">
        <v>1983</v>
      </c>
      <c r="E663" s="118">
        <v>3900</v>
      </c>
      <c r="F663" s="4">
        <v>48600</v>
      </c>
    </row>
    <row r="664" spans="1:6" ht="36" x14ac:dyDescent="0.3">
      <c r="A664" s="111">
        <v>638</v>
      </c>
      <c r="B664" s="110" t="s">
        <v>5068</v>
      </c>
      <c r="C664" s="110" t="s">
        <v>5005</v>
      </c>
      <c r="D664" s="110" t="s">
        <v>1983</v>
      </c>
      <c r="E664" s="118">
        <v>1800</v>
      </c>
      <c r="F664" s="4">
        <v>33200</v>
      </c>
    </row>
    <row r="665" spans="1:6" ht="54" x14ac:dyDescent="0.3">
      <c r="A665" s="111">
        <v>639</v>
      </c>
      <c r="B665" s="110" t="s">
        <v>5069</v>
      </c>
      <c r="C665" s="110" t="s">
        <v>636</v>
      </c>
      <c r="D665" s="110"/>
      <c r="E665" s="118">
        <v>2400</v>
      </c>
      <c r="F665" s="4">
        <v>36500</v>
      </c>
    </row>
    <row r="666" spans="1:6" ht="36" x14ac:dyDescent="0.3">
      <c r="A666" s="111">
        <v>640</v>
      </c>
      <c r="B666" s="110" t="s">
        <v>5070</v>
      </c>
      <c r="C666" s="110" t="s">
        <v>5071</v>
      </c>
      <c r="D666" s="110" t="s">
        <v>5072</v>
      </c>
      <c r="E666" s="118">
        <v>1500</v>
      </c>
      <c r="F666" s="4">
        <v>33200</v>
      </c>
    </row>
    <row r="667" spans="1:6" ht="54" x14ac:dyDescent="0.3">
      <c r="A667" s="111">
        <v>641</v>
      </c>
      <c r="B667" s="110" t="s">
        <v>5073</v>
      </c>
      <c r="C667" s="110" t="s">
        <v>5074</v>
      </c>
      <c r="D667" s="110" t="s">
        <v>5075</v>
      </c>
      <c r="E667" s="118">
        <v>2400</v>
      </c>
      <c r="F667" s="4">
        <v>38900</v>
      </c>
    </row>
    <row r="668" spans="1:6" ht="36" x14ac:dyDescent="0.3">
      <c r="A668" s="111">
        <v>642</v>
      </c>
      <c r="B668" s="110" t="s">
        <v>5076</v>
      </c>
      <c r="C668" s="110" t="s">
        <v>5074</v>
      </c>
      <c r="D668" s="110" t="s">
        <v>5077</v>
      </c>
      <c r="E668" s="118">
        <v>1800</v>
      </c>
      <c r="F668" s="4">
        <v>33200</v>
      </c>
    </row>
    <row r="669" spans="1:6" ht="54" x14ac:dyDescent="0.3">
      <c r="A669" s="111">
        <v>643</v>
      </c>
      <c r="B669" s="110" t="s">
        <v>5078</v>
      </c>
      <c r="C669" s="110" t="s">
        <v>636</v>
      </c>
      <c r="D669" s="110"/>
      <c r="E669" s="118">
        <v>2400</v>
      </c>
      <c r="F669" s="4">
        <v>36500</v>
      </c>
    </row>
    <row r="670" spans="1:6" ht="36" x14ac:dyDescent="0.3">
      <c r="A670" s="111">
        <v>644</v>
      </c>
      <c r="B670" s="110" t="s">
        <v>5079</v>
      </c>
      <c r="C670" s="110" t="s">
        <v>5026</v>
      </c>
      <c r="D670" s="110" t="s">
        <v>2375</v>
      </c>
      <c r="E670" s="118">
        <v>4800</v>
      </c>
      <c r="F670" s="4">
        <v>55900</v>
      </c>
    </row>
    <row r="671" spans="1:6" ht="36" x14ac:dyDescent="0.3">
      <c r="A671" s="111">
        <v>645</v>
      </c>
      <c r="B671" s="110" t="s">
        <v>5080</v>
      </c>
      <c r="C671" s="110" t="s">
        <v>5074</v>
      </c>
      <c r="D671" s="110" t="s">
        <v>1983</v>
      </c>
      <c r="E671" s="118">
        <v>2400</v>
      </c>
      <c r="F671" s="4">
        <v>38900</v>
      </c>
    </row>
    <row r="672" spans="1:6" ht="36" x14ac:dyDescent="0.3">
      <c r="A672" s="111">
        <v>646</v>
      </c>
      <c r="B672" s="110" t="s">
        <v>5081</v>
      </c>
      <c r="C672" s="110" t="s">
        <v>4961</v>
      </c>
      <c r="D672" s="110" t="s">
        <v>4988</v>
      </c>
      <c r="E672" s="118">
        <v>1500</v>
      </c>
      <c r="F672" s="4">
        <v>36500</v>
      </c>
    </row>
    <row r="673" spans="1:6" ht="54" x14ac:dyDescent="0.3">
      <c r="A673" s="111">
        <v>647</v>
      </c>
      <c r="B673" s="110" t="s">
        <v>5082</v>
      </c>
      <c r="C673" s="110" t="s">
        <v>636</v>
      </c>
      <c r="D673" s="110"/>
      <c r="E673" s="118">
        <v>2400</v>
      </c>
      <c r="F673" s="4">
        <v>32400</v>
      </c>
    </row>
    <row r="674" spans="1:6" ht="36" x14ac:dyDescent="0.3">
      <c r="A674" s="111">
        <v>648</v>
      </c>
      <c r="B674" s="110" t="s">
        <v>5083</v>
      </c>
      <c r="C674" s="110" t="s">
        <v>5026</v>
      </c>
      <c r="D674" s="110" t="s">
        <v>5084</v>
      </c>
      <c r="E674" s="118">
        <v>3600</v>
      </c>
      <c r="F674" s="4">
        <v>55900</v>
      </c>
    </row>
    <row r="675" spans="1:6" ht="36" x14ac:dyDescent="0.3">
      <c r="A675" s="111">
        <v>649</v>
      </c>
      <c r="B675" s="110" t="s">
        <v>5085</v>
      </c>
      <c r="C675" s="110" t="s">
        <v>1505</v>
      </c>
      <c r="D675" s="110" t="s">
        <v>5086</v>
      </c>
      <c r="E675" s="118">
        <v>3600</v>
      </c>
      <c r="F675" s="4">
        <v>90700</v>
      </c>
    </row>
    <row r="676" spans="1:6" ht="36" x14ac:dyDescent="0.3">
      <c r="A676" s="111">
        <v>650</v>
      </c>
      <c r="B676" s="110" t="s">
        <v>5087</v>
      </c>
      <c r="C676" s="110" t="s">
        <v>5017</v>
      </c>
      <c r="D676" s="110" t="s">
        <v>1983</v>
      </c>
      <c r="E676" s="118">
        <v>1800</v>
      </c>
      <c r="F676" s="4">
        <v>36500</v>
      </c>
    </row>
    <row r="677" spans="1:6" ht="18" x14ac:dyDescent="0.3">
      <c r="A677" s="111">
        <v>651</v>
      </c>
      <c r="B677" s="110" t="s">
        <v>5088</v>
      </c>
      <c r="C677" s="110" t="s">
        <v>636</v>
      </c>
      <c r="D677" s="110"/>
      <c r="E677" s="118">
        <v>2400</v>
      </c>
      <c r="F677" s="4">
        <v>45400</v>
      </c>
    </row>
    <row r="678" spans="1:6" ht="18" x14ac:dyDescent="0.3">
      <c r="A678" s="111">
        <v>652</v>
      </c>
      <c r="B678" s="110" t="s">
        <v>5089</v>
      </c>
      <c r="C678" s="110" t="s">
        <v>636</v>
      </c>
      <c r="D678" s="110"/>
      <c r="E678" s="118">
        <v>2100</v>
      </c>
      <c r="F678" s="4">
        <v>40500</v>
      </c>
    </row>
    <row r="679" spans="1:6" ht="36" x14ac:dyDescent="0.3">
      <c r="A679" s="111">
        <v>653</v>
      </c>
      <c r="B679" s="110" t="s">
        <v>5090</v>
      </c>
      <c r="C679" s="110" t="s">
        <v>636</v>
      </c>
      <c r="D679" s="110"/>
      <c r="E679" s="118">
        <v>4500</v>
      </c>
      <c r="F679" s="4">
        <v>55900</v>
      </c>
    </row>
    <row r="680" spans="1:6" ht="18" x14ac:dyDescent="0.3">
      <c r="A680" s="111">
        <v>654</v>
      </c>
      <c r="B680" s="110" t="s">
        <v>4988</v>
      </c>
      <c r="C680" s="110" t="s">
        <v>5026</v>
      </c>
      <c r="D680" s="110" t="s">
        <v>1983</v>
      </c>
      <c r="E680" s="118">
        <v>2100</v>
      </c>
      <c r="F680" s="4">
        <v>47800</v>
      </c>
    </row>
    <row r="681" spans="1:6" ht="18" x14ac:dyDescent="0.3">
      <c r="A681" s="111">
        <v>655</v>
      </c>
      <c r="B681" s="110" t="s">
        <v>5091</v>
      </c>
      <c r="C681" s="113" t="s">
        <v>5092</v>
      </c>
      <c r="D681" s="110" t="s">
        <v>1983</v>
      </c>
      <c r="E681" s="118">
        <v>3600</v>
      </c>
      <c r="F681" s="4">
        <v>55900</v>
      </c>
    </row>
    <row r="682" spans="1:6" ht="18" x14ac:dyDescent="0.3">
      <c r="A682" s="111">
        <v>656</v>
      </c>
      <c r="B682" s="110" t="s">
        <v>5005</v>
      </c>
      <c r="C682" s="110" t="s">
        <v>636</v>
      </c>
      <c r="D682" s="110"/>
      <c r="E682" s="118">
        <v>3600</v>
      </c>
      <c r="F682" s="4">
        <v>55900</v>
      </c>
    </row>
    <row r="683" spans="1:6" ht="36" x14ac:dyDescent="0.3">
      <c r="A683" s="111">
        <v>657</v>
      </c>
      <c r="B683" s="110" t="s">
        <v>5093</v>
      </c>
      <c r="C683" s="110" t="s">
        <v>5094</v>
      </c>
      <c r="D683" s="110" t="s">
        <v>5095</v>
      </c>
      <c r="E683" s="118">
        <v>1500</v>
      </c>
      <c r="F683" s="4">
        <v>36500</v>
      </c>
    </row>
    <row r="684" spans="1:6" ht="36" x14ac:dyDescent="0.3">
      <c r="A684" s="111">
        <v>658</v>
      </c>
      <c r="B684" s="110" t="s">
        <v>2142</v>
      </c>
      <c r="C684" s="110" t="s">
        <v>5096</v>
      </c>
      <c r="D684" s="110" t="s">
        <v>5097</v>
      </c>
      <c r="E684" s="118">
        <v>4500</v>
      </c>
      <c r="F684" s="4">
        <v>53500</v>
      </c>
    </row>
    <row r="685" spans="1:6" ht="18" x14ac:dyDescent="0.3">
      <c r="A685" s="111">
        <v>659</v>
      </c>
      <c r="B685" s="110" t="s">
        <v>5098</v>
      </c>
      <c r="C685" s="113" t="s">
        <v>5074</v>
      </c>
      <c r="D685" s="110" t="s">
        <v>1983</v>
      </c>
      <c r="E685" s="118">
        <v>2400</v>
      </c>
      <c r="F685" s="4">
        <v>50200</v>
      </c>
    </row>
    <row r="686" spans="1:6" ht="36" x14ac:dyDescent="0.3">
      <c r="A686" s="111">
        <v>660</v>
      </c>
      <c r="B686" s="110" t="s">
        <v>5097</v>
      </c>
      <c r="C686" s="110" t="s">
        <v>5090</v>
      </c>
      <c r="D686" s="110" t="s">
        <v>5096</v>
      </c>
      <c r="E686" s="118">
        <v>4500</v>
      </c>
      <c r="F686" s="4">
        <v>55900</v>
      </c>
    </row>
    <row r="687" spans="1:6" ht="36" x14ac:dyDescent="0.3">
      <c r="A687" s="220">
        <v>661</v>
      </c>
      <c r="B687" s="221" t="s">
        <v>5003</v>
      </c>
      <c r="C687" s="110" t="s">
        <v>5099</v>
      </c>
      <c r="D687" s="110" t="s">
        <v>5100</v>
      </c>
      <c r="E687" s="118">
        <v>6000</v>
      </c>
      <c r="F687" s="4">
        <v>62400</v>
      </c>
    </row>
    <row r="688" spans="1:6" ht="18" x14ac:dyDescent="0.3">
      <c r="A688" s="220"/>
      <c r="B688" s="221"/>
      <c r="C688" s="110" t="s">
        <v>5100</v>
      </c>
      <c r="D688" s="110" t="s">
        <v>5101</v>
      </c>
      <c r="E688" s="118">
        <v>4500</v>
      </c>
      <c r="F688" s="4">
        <v>59900</v>
      </c>
    </row>
    <row r="689" spans="1:8" ht="18" x14ac:dyDescent="0.3">
      <c r="A689" s="111">
        <v>662</v>
      </c>
      <c r="B689" s="110" t="s">
        <v>5102</v>
      </c>
      <c r="C689" s="110" t="s">
        <v>636</v>
      </c>
      <c r="D689" s="110"/>
      <c r="E689" s="118">
        <v>6000</v>
      </c>
      <c r="F689" s="4">
        <v>90700</v>
      </c>
    </row>
    <row r="690" spans="1:8" ht="18" x14ac:dyDescent="0.3">
      <c r="A690" s="220">
        <v>663</v>
      </c>
      <c r="B690" s="221" t="s">
        <v>5026</v>
      </c>
      <c r="C690" s="110" t="s">
        <v>5103</v>
      </c>
      <c r="D690" s="110" t="s">
        <v>5104</v>
      </c>
      <c r="E690" s="118">
        <v>13500</v>
      </c>
      <c r="F690" s="4">
        <v>123900</v>
      </c>
    </row>
    <row r="691" spans="1:8" ht="18" x14ac:dyDescent="0.3">
      <c r="A691" s="220"/>
      <c r="B691" s="221"/>
      <c r="C691" s="110" t="s">
        <v>5104</v>
      </c>
      <c r="D691" s="110" t="s">
        <v>5105</v>
      </c>
      <c r="E691" s="118">
        <v>9000</v>
      </c>
      <c r="F691" s="4">
        <v>95400</v>
      </c>
      <c r="H691" s="131"/>
    </row>
    <row r="692" spans="1:8" ht="18" x14ac:dyDescent="0.3">
      <c r="A692" s="220"/>
      <c r="B692" s="221"/>
      <c r="C692" s="110" t="s">
        <v>5105</v>
      </c>
      <c r="D692" s="110" t="s">
        <v>5106</v>
      </c>
      <c r="E692" s="118">
        <v>5400</v>
      </c>
      <c r="F692" s="4">
        <v>73400</v>
      </c>
      <c r="H692" s="131"/>
    </row>
    <row r="693" spans="1:8" ht="18" x14ac:dyDescent="0.3">
      <c r="A693" s="111">
        <v>664</v>
      </c>
      <c r="B693" s="110" t="s">
        <v>5107</v>
      </c>
      <c r="C693" s="110" t="s">
        <v>5003</v>
      </c>
      <c r="D693" s="110" t="s">
        <v>1983</v>
      </c>
      <c r="E693" s="118">
        <v>3800</v>
      </c>
      <c r="F693" s="4">
        <v>55900</v>
      </c>
    </row>
    <row r="694" spans="1:8" ht="18" x14ac:dyDescent="0.3">
      <c r="A694" s="111">
        <v>665</v>
      </c>
      <c r="B694" s="110" t="s">
        <v>4965</v>
      </c>
      <c r="C694" s="110" t="s">
        <v>5108</v>
      </c>
      <c r="D694" s="110" t="s">
        <v>1983</v>
      </c>
      <c r="E694" s="118">
        <v>1500</v>
      </c>
      <c r="F694" s="4">
        <v>42100</v>
      </c>
    </row>
    <row r="695" spans="1:8" ht="18" x14ac:dyDescent="0.3">
      <c r="A695" s="111">
        <v>666</v>
      </c>
      <c r="B695" s="110" t="s">
        <v>5109</v>
      </c>
      <c r="C695" s="110" t="s">
        <v>5017</v>
      </c>
      <c r="D695" s="110" t="s">
        <v>1983</v>
      </c>
      <c r="E695" s="118">
        <v>2100</v>
      </c>
      <c r="F695" s="4">
        <v>42300</v>
      </c>
    </row>
    <row r="696" spans="1:8" ht="18" x14ac:dyDescent="0.3">
      <c r="A696" s="111">
        <v>667</v>
      </c>
      <c r="B696" s="110" t="s">
        <v>5110</v>
      </c>
      <c r="C696" s="110" t="s">
        <v>5111</v>
      </c>
      <c r="D696" s="110" t="s">
        <v>4965</v>
      </c>
      <c r="E696" s="118">
        <v>1800</v>
      </c>
      <c r="F696" s="4">
        <v>42100</v>
      </c>
    </row>
    <row r="697" spans="1:8" ht="36" x14ac:dyDescent="0.3">
      <c r="A697" s="111">
        <v>668</v>
      </c>
      <c r="B697" s="110" t="s">
        <v>5112</v>
      </c>
      <c r="C697" s="110" t="s">
        <v>636</v>
      </c>
      <c r="D697" s="110"/>
      <c r="E697" s="118">
        <v>2400</v>
      </c>
      <c r="F697" s="4">
        <v>33200</v>
      </c>
    </row>
    <row r="698" spans="1:8" ht="18" x14ac:dyDescent="0.3">
      <c r="A698" s="111">
        <v>669</v>
      </c>
      <c r="B698" s="110" t="s">
        <v>5061</v>
      </c>
      <c r="C698" s="110" t="s">
        <v>5026</v>
      </c>
      <c r="D698" s="110" t="s">
        <v>1983</v>
      </c>
      <c r="E698" s="118">
        <v>4800</v>
      </c>
      <c r="F698" s="4">
        <v>68900</v>
      </c>
    </row>
    <row r="699" spans="1:8" ht="18" x14ac:dyDescent="0.3">
      <c r="A699" s="111">
        <v>670</v>
      </c>
      <c r="B699" s="110" t="s">
        <v>4985</v>
      </c>
      <c r="C699" s="110" t="s">
        <v>636</v>
      </c>
      <c r="D699" s="110"/>
      <c r="E699" s="118">
        <v>3600</v>
      </c>
      <c r="F699" s="4">
        <v>53500</v>
      </c>
    </row>
    <row r="700" spans="1:8" ht="36" x14ac:dyDescent="0.3">
      <c r="A700" s="111">
        <v>671</v>
      </c>
      <c r="B700" s="110" t="s">
        <v>5113</v>
      </c>
      <c r="C700" s="113" t="s">
        <v>5092</v>
      </c>
      <c r="D700" s="110" t="s">
        <v>4995</v>
      </c>
      <c r="E700" s="118">
        <v>3800</v>
      </c>
      <c r="F700" s="4">
        <v>55900</v>
      </c>
    </row>
    <row r="701" spans="1:8" ht="36" x14ac:dyDescent="0.3">
      <c r="A701" s="111">
        <v>672</v>
      </c>
      <c r="B701" s="110" t="s">
        <v>5096</v>
      </c>
      <c r="C701" s="110" t="s">
        <v>636</v>
      </c>
      <c r="D701" s="110"/>
      <c r="E701" s="118">
        <v>5400</v>
      </c>
      <c r="F701" s="4">
        <v>55900</v>
      </c>
    </row>
    <row r="702" spans="1:8" ht="36" x14ac:dyDescent="0.3">
      <c r="A702" s="111">
        <v>673</v>
      </c>
      <c r="B702" s="110" t="s">
        <v>5114</v>
      </c>
      <c r="C702" s="110" t="s">
        <v>5090</v>
      </c>
      <c r="D702" s="110" t="s">
        <v>5115</v>
      </c>
      <c r="E702" s="118">
        <v>4400</v>
      </c>
      <c r="F702" s="4">
        <v>53500</v>
      </c>
    </row>
    <row r="703" spans="1:8" ht="18" x14ac:dyDescent="0.3">
      <c r="A703" s="111">
        <v>674</v>
      </c>
      <c r="B703" s="110" t="s">
        <v>4619</v>
      </c>
      <c r="C703" s="110" t="s">
        <v>4622</v>
      </c>
      <c r="D703" s="110" t="s">
        <v>5111</v>
      </c>
      <c r="E703" s="118">
        <v>4200</v>
      </c>
      <c r="F703" s="4">
        <v>59100</v>
      </c>
    </row>
    <row r="704" spans="1:8" ht="36" x14ac:dyDescent="0.3">
      <c r="A704" s="111">
        <v>675</v>
      </c>
      <c r="B704" s="110" t="s">
        <v>5116</v>
      </c>
      <c r="C704" s="110" t="s">
        <v>5090</v>
      </c>
      <c r="D704" s="110" t="s">
        <v>5117</v>
      </c>
      <c r="E704" s="118">
        <v>4200</v>
      </c>
      <c r="F704" s="4">
        <v>53500</v>
      </c>
    </row>
    <row r="705" spans="1:8" ht="18" x14ac:dyDescent="0.3">
      <c r="A705" s="111">
        <v>676</v>
      </c>
      <c r="B705" s="110" t="s">
        <v>5118</v>
      </c>
      <c r="C705" s="110" t="s">
        <v>636</v>
      </c>
      <c r="D705" s="110"/>
      <c r="E705" s="118">
        <v>3600</v>
      </c>
      <c r="F705" s="4">
        <v>60800</v>
      </c>
    </row>
    <row r="706" spans="1:8" ht="18" x14ac:dyDescent="0.3">
      <c r="A706" s="111">
        <v>677</v>
      </c>
      <c r="B706" s="110" t="s">
        <v>5119</v>
      </c>
      <c r="C706" s="110" t="s">
        <v>4961</v>
      </c>
      <c r="D706" s="110" t="s">
        <v>4960</v>
      </c>
      <c r="E706" s="118">
        <v>2100</v>
      </c>
      <c r="F706" s="4">
        <v>36500</v>
      </c>
    </row>
    <row r="707" spans="1:8" ht="18" x14ac:dyDescent="0.3">
      <c r="A707" s="111">
        <v>678</v>
      </c>
      <c r="B707" s="110" t="s">
        <v>5120</v>
      </c>
      <c r="C707" s="110" t="s">
        <v>5111</v>
      </c>
      <c r="D707" s="110" t="s">
        <v>1983</v>
      </c>
      <c r="E707" s="118">
        <v>2700</v>
      </c>
      <c r="F707" s="4">
        <v>56600</v>
      </c>
    </row>
    <row r="708" spans="1:8" ht="18" x14ac:dyDescent="0.3">
      <c r="A708" s="111">
        <v>679</v>
      </c>
      <c r="B708" s="110" t="s">
        <v>3532</v>
      </c>
      <c r="C708" s="110" t="s">
        <v>636</v>
      </c>
      <c r="D708" s="110"/>
      <c r="E708" s="118">
        <v>5100</v>
      </c>
      <c r="F708" s="4">
        <v>90700</v>
      </c>
    </row>
    <row r="709" spans="1:8" ht="18" x14ac:dyDescent="0.3">
      <c r="A709" s="111">
        <v>680</v>
      </c>
      <c r="B709" s="110" t="s">
        <v>5121</v>
      </c>
      <c r="C709" s="110" t="s">
        <v>636</v>
      </c>
      <c r="D709" s="110"/>
      <c r="E709" s="118">
        <v>1800</v>
      </c>
      <c r="F709" s="4">
        <v>36500</v>
      </c>
    </row>
    <row r="710" spans="1:8" ht="36" x14ac:dyDescent="0.3">
      <c r="A710" s="111">
        <v>681</v>
      </c>
      <c r="B710" s="110" t="s">
        <v>3624</v>
      </c>
      <c r="C710" s="110" t="s">
        <v>5097</v>
      </c>
      <c r="D710" s="110" t="s">
        <v>5102</v>
      </c>
      <c r="E710" s="118">
        <v>4200</v>
      </c>
      <c r="F710" s="4">
        <v>53500</v>
      </c>
    </row>
    <row r="711" spans="1:8" ht="36" x14ac:dyDescent="0.3">
      <c r="A711" s="111">
        <v>682</v>
      </c>
      <c r="B711" s="110" t="s">
        <v>5122</v>
      </c>
      <c r="C711" s="110" t="s">
        <v>5017</v>
      </c>
      <c r="D711" s="110" t="s">
        <v>1983</v>
      </c>
      <c r="E711" s="118">
        <v>2600</v>
      </c>
      <c r="F711" s="4">
        <v>46200</v>
      </c>
    </row>
    <row r="712" spans="1:8" ht="18" x14ac:dyDescent="0.3">
      <c r="A712" s="111">
        <v>683</v>
      </c>
      <c r="B712" s="110" t="s">
        <v>1783</v>
      </c>
      <c r="C712" s="110" t="s">
        <v>636</v>
      </c>
      <c r="D712" s="110"/>
      <c r="E712" s="118">
        <v>6000</v>
      </c>
      <c r="F712" s="4">
        <v>90700</v>
      </c>
    </row>
    <row r="713" spans="1:8" ht="18" x14ac:dyDescent="0.3">
      <c r="A713" s="111">
        <v>684</v>
      </c>
      <c r="B713" s="110" t="s">
        <v>5123</v>
      </c>
      <c r="C713" s="110" t="s">
        <v>5124</v>
      </c>
      <c r="D713" s="110" t="s">
        <v>5125</v>
      </c>
      <c r="E713" s="118">
        <v>4400</v>
      </c>
      <c r="F713" s="4">
        <v>90700</v>
      </c>
    </row>
    <row r="714" spans="1:8" ht="18" x14ac:dyDescent="0.3">
      <c r="A714" s="220">
        <v>685</v>
      </c>
      <c r="B714" s="221" t="s">
        <v>5126</v>
      </c>
      <c r="C714" s="110" t="s">
        <v>4309</v>
      </c>
      <c r="D714" s="110" t="s">
        <v>5127</v>
      </c>
      <c r="E714" s="118">
        <v>2600</v>
      </c>
      <c r="F714" s="4">
        <v>48400</v>
      </c>
    </row>
    <row r="715" spans="1:8" ht="18" x14ac:dyDescent="0.3">
      <c r="A715" s="220"/>
      <c r="B715" s="221"/>
      <c r="C715" s="110" t="s">
        <v>5127</v>
      </c>
      <c r="D715" s="110" t="s">
        <v>5128</v>
      </c>
      <c r="E715" s="118">
        <v>2400</v>
      </c>
      <c r="F715" s="4">
        <v>43700</v>
      </c>
    </row>
    <row r="716" spans="1:8" ht="54" x14ac:dyDescent="0.3">
      <c r="A716" s="220"/>
      <c r="B716" s="221"/>
      <c r="C716" s="110" t="s">
        <v>5128</v>
      </c>
      <c r="D716" s="110" t="s">
        <v>5129</v>
      </c>
      <c r="E716" s="118">
        <v>1500</v>
      </c>
      <c r="F716" s="4">
        <v>39700</v>
      </c>
      <c r="H716" s="131"/>
    </row>
    <row r="717" spans="1:8" ht="18" x14ac:dyDescent="0.3">
      <c r="A717" s="111">
        <v>686</v>
      </c>
      <c r="B717" s="110" t="s">
        <v>5086</v>
      </c>
      <c r="C717" s="110" t="s">
        <v>5130</v>
      </c>
      <c r="D717" s="110" t="s">
        <v>5061</v>
      </c>
      <c r="E717" s="118">
        <v>4200</v>
      </c>
      <c r="F717" s="4">
        <v>68900</v>
      </c>
    </row>
    <row r="718" spans="1:8" ht="36" x14ac:dyDescent="0.3">
      <c r="A718" s="111">
        <v>687</v>
      </c>
      <c r="B718" s="110" t="s">
        <v>5131</v>
      </c>
      <c r="C718" s="110" t="s">
        <v>5026</v>
      </c>
      <c r="D718" s="110" t="s">
        <v>482</v>
      </c>
      <c r="E718" s="118">
        <v>4500</v>
      </c>
      <c r="F718" s="4">
        <v>90700</v>
      </c>
    </row>
    <row r="719" spans="1:8" ht="18" x14ac:dyDescent="0.3">
      <c r="A719" s="111">
        <v>688</v>
      </c>
      <c r="B719" s="110" t="s">
        <v>5132</v>
      </c>
      <c r="C719" s="110" t="s">
        <v>636</v>
      </c>
      <c r="D719" s="110"/>
      <c r="E719" s="118">
        <v>4500</v>
      </c>
      <c r="F719" s="4">
        <v>68900</v>
      </c>
    </row>
    <row r="720" spans="1:8" ht="18" x14ac:dyDescent="0.3">
      <c r="A720" s="111">
        <v>689</v>
      </c>
      <c r="B720" s="110" t="s">
        <v>5133</v>
      </c>
      <c r="C720" s="110" t="s">
        <v>636</v>
      </c>
      <c r="D720" s="110"/>
      <c r="E720" s="118">
        <v>3600</v>
      </c>
      <c r="F720" s="4">
        <v>55100</v>
      </c>
    </row>
    <row r="721" spans="1:8" ht="36" x14ac:dyDescent="0.3">
      <c r="A721" s="111">
        <v>690</v>
      </c>
      <c r="B721" s="110" t="s">
        <v>5134</v>
      </c>
      <c r="C721" s="110" t="s">
        <v>4995</v>
      </c>
      <c r="D721" s="110" t="s">
        <v>4540</v>
      </c>
      <c r="E721" s="118">
        <v>6000</v>
      </c>
      <c r="F721" s="4">
        <v>63200</v>
      </c>
    </row>
    <row r="722" spans="1:8" ht="18" x14ac:dyDescent="0.3">
      <c r="A722" s="111">
        <v>691</v>
      </c>
      <c r="B722" s="110" t="s">
        <v>2128</v>
      </c>
      <c r="C722" s="110" t="s">
        <v>5026</v>
      </c>
      <c r="D722" s="110" t="s">
        <v>1983</v>
      </c>
      <c r="E722" s="118">
        <v>6000</v>
      </c>
      <c r="F722" s="4">
        <v>55900</v>
      </c>
    </row>
    <row r="723" spans="1:8" ht="18" x14ac:dyDescent="0.3">
      <c r="A723" s="111">
        <v>692</v>
      </c>
      <c r="B723" s="110" t="s">
        <v>2280</v>
      </c>
      <c r="C723" s="110" t="s">
        <v>5135</v>
      </c>
      <c r="D723" s="110" t="s">
        <v>1977</v>
      </c>
      <c r="E723" s="118">
        <v>4200</v>
      </c>
      <c r="F723" s="4">
        <v>53500</v>
      </c>
    </row>
    <row r="724" spans="1:8" ht="36" x14ac:dyDescent="0.3">
      <c r="A724" s="111">
        <v>693</v>
      </c>
      <c r="B724" s="110" t="s">
        <v>5136</v>
      </c>
      <c r="C724" s="110" t="s">
        <v>5017</v>
      </c>
      <c r="D724" s="110" t="s">
        <v>1983</v>
      </c>
      <c r="E724" s="118">
        <v>3000</v>
      </c>
      <c r="F724" s="4">
        <v>33200</v>
      </c>
    </row>
    <row r="725" spans="1:8" ht="18" x14ac:dyDescent="0.3">
      <c r="A725" s="111">
        <v>694</v>
      </c>
      <c r="B725" s="110" t="s">
        <v>2445</v>
      </c>
      <c r="C725" s="110" t="s">
        <v>636</v>
      </c>
      <c r="D725" s="110"/>
      <c r="E725" s="118">
        <v>5200</v>
      </c>
      <c r="F725" s="4">
        <v>55900</v>
      </c>
    </row>
    <row r="726" spans="1:8" ht="18" x14ac:dyDescent="0.3">
      <c r="A726" s="111">
        <v>695</v>
      </c>
      <c r="B726" s="110" t="s">
        <v>5137</v>
      </c>
      <c r="C726" s="110" t="s">
        <v>4961</v>
      </c>
      <c r="D726" s="110" t="s">
        <v>1983</v>
      </c>
      <c r="E726" s="118">
        <v>1500</v>
      </c>
      <c r="F726" s="4">
        <v>33200</v>
      </c>
    </row>
    <row r="727" spans="1:8" ht="18" x14ac:dyDescent="0.3">
      <c r="A727" s="111">
        <v>696</v>
      </c>
      <c r="B727" s="110" t="s">
        <v>5138</v>
      </c>
      <c r="C727" s="110" t="s">
        <v>4619</v>
      </c>
      <c r="D727" s="110" t="s">
        <v>1983</v>
      </c>
      <c r="E727" s="118">
        <v>2400</v>
      </c>
      <c r="F727" s="4">
        <v>50200</v>
      </c>
    </row>
    <row r="728" spans="1:8" ht="18" x14ac:dyDescent="0.3">
      <c r="A728" s="111">
        <v>697</v>
      </c>
      <c r="B728" s="110" t="s">
        <v>4990</v>
      </c>
      <c r="C728" s="110" t="s">
        <v>636</v>
      </c>
      <c r="D728" s="110"/>
      <c r="E728" s="118">
        <v>2400</v>
      </c>
      <c r="F728" s="4">
        <v>55900</v>
      </c>
    </row>
    <row r="729" spans="1:8" ht="18" x14ac:dyDescent="0.3">
      <c r="A729" s="111">
        <v>698</v>
      </c>
      <c r="B729" s="110" t="s">
        <v>5130</v>
      </c>
      <c r="C729" s="110" t="s">
        <v>636</v>
      </c>
      <c r="D729" s="110"/>
      <c r="E729" s="118">
        <v>4400</v>
      </c>
      <c r="F729" s="4">
        <v>90700</v>
      </c>
    </row>
    <row r="730" spans="1:8" ht="18" x14ac:dyDescent="0.3">
      <c r="A730" s="111">
        <v>699</v>
      </c>
      <c r="B730" s="110" t="s">
        <v>2288</v>
      </c>
      <c r="C730" s="110" t="s">
        <v>3532</v>
      </c>
      <c r="D730" s="110" t="s">
        <v>1983</v>
      </c>
      <c r="E730" s="118">
        <v>4400</v>
      </c>
      <c r="F730" s="4">
        <v>53500</v>
      </c>
    </row>
    <row r="731" spans="1:8" ht="18" x14ac:dyDescent="0.3">
      <c r="A731" s="111">
        <v>700</v>
      </c>
      <c r="B731" s="110" t="s">
        <v>5139</v>
      </c>
      <c r="C731" s="110" t="s">
        <v>636</v>
      </c>
      <c r="D731" s="110"/>
      <c r="E731" s="118">
        <v>2700</v>
      </c>
      <c r="F731" s="4">
        <v>43700</v>
      </c>
    </row>
    <row r="732" spans="1:8" ht="18" x14ac:dyDescent="0.3">
      <c r="A732" s="220">
        <v>701</v>
      </c>
      <c r="B732" s="221" t="s">
        <v>5140</v>
      </c>
      <c r="C732" s="110" t="s">
        <v>4300</v>
      </c>
      <c r="D732" s="110" t="s">
        <v>5103</v>
      </c>
      <c r="E732" s="118">
        <v>5700</v>
      </c>
      <c r="F732" s="4">
        <v>64800</v>
      </c>
    </row>
    <row r="733" spans="1:8" ht="18" x14ac:dyDescent="0.3">
      <c r="A733" s="220"/>
      <c r="B733" s="221"/>
      <c r="C733" s="110" t="s">
        <v>5103</v>
      </c>
      <c r="D733" s="110" t="s">
        <v>5141</v>
      </c>
      <c r="E733" s="118">
        <v>4500</v>
      </c>
      <c r="F733" s="4">
        <v>58300</v>
      </c>
      <c r="H733" s="131"/>
    </row>
    <row r="734" spans="1:8" ht="18" x14ac:dyDescent="0.3">
      <c r="A734" s="111">
        <v>702</v>
      </c>
      <c r="B734" s="110" t="s">
        <v>4410</v>
      </c>
      <c r="C734" s="110" t="s">
        <v>4784</v>
      </c>
      <c r="D734" s="110" t="s">
        <v>5142</v>
      </c>
      <c r="E734" s="118">
        <v>4200</v>
      </c>
      <c r="F734" s="4">
        <v>56700</v>
      </c>
    </row>
    <row r="735" spans="1:8" ht="36" x14ac:dyDescent="0.3">
      <c r="A735" s="111">
        <v>703</v>
      </c>
      <c r="B735" s="110" t="s">
        <v>5143</v>
      </c>
      <c r="C735" s="113" t="s">
        <v>5107</v>
      </c>
      <c r="D735" s="110" t="s">
        <v>1983</v>
      </c>
      <c r="E735" s="118">
        <v>2400</v>
      </c>
      <c r="F735" s="4">
        <v>31600</v>
      </c>
    </row>
    <row r="736" spans="1:8" ht="72" x14ac:dyDescent="0.3">
      <c r="A736" s="111">
        <v>704</v>
      </c>
      <c r="B736" s="110" t="s">
        <v>5144</v>
      </c>
      <c r="C736" s="110" t="s">
        <v>5074</v>
      </c>
      <c r="D736" s="110" t="s">
        <v>5145</v>
      </c>
      <c r="E736" s="118">
        <v>2400</v>
      </c>
      <c r="F736" s="4">
        <v>31600</v>
      </c>
    </row>
    <row r="737" spans="1:6" ht="72" x14ac:dyDescent="0.3">
      <c r="A737" s="111">
        <v>705</v>
      </c>
      <c r="B737" s="110" t="s">
        <v>5146</v>
      </c>
      <c r="C737" s="110" t="s">
        <v>5074</v>
      </c>
      <c r="D737" s="110" t="s">
        <v>5147</v>
      </c>
      <c r="E737" s="118">
        <v>2400</v>
      </c>
      <c r="F737" s="4">
        <v>31600</v>
      </c>
    </row>
    <row r="738" spans="1:6" ht="36" x14ac:dyDescent="0.3">
      <c r="A738" s="111">
        <v>706</v>
      </c>
      <c r="B738" s="110" t="s">
        <v>5148</v>
      </c>
      <c r="C738" s="110" t="s">
        <v>636</v>
      </c>
      <c r="D738" s="110"/>
      <c r="E738" s="118">
        <v>1500</v>
      </c>
      <c r="F738" s="4">
        <v>25100</v>
      </c>
    </row>
    <row r="739" spans="1:6" ht="36" x14ac:dyDescent="0.3">
      <c r="A739" s="111">
        <v>707</v>
      </c>
      <c r="B739" s="110" t="s">
        <v>5149</v>
      </c>
      <c r="C739" s="110" t="s">
        <v>636</v>
      </c>
      <c r="D739" s="110"/>
      <c r="E739" s="118">
        <v>1500</v>
      </c>
      <c r="F739" s="4">
        <v>25100</v>
      </c>
    </row>
    <row r="740" spans="1:6" ht="36" x14ac:dyDescent="0.3">
      <c r="A740" s="111">
        <v>708</v>
      </c>
      <c r="B740" s="110" t="s">
        <v>5150</v>
      </c>
      <c r="C740" s="110" t="s">
        <v>636</v>
      </c>
      <c r="D740" s="110"/>
      <c r="E740" s="118">
        <v>1500</v>
      </c>
      <c r="F740" s="4">
        <v>25100</v>
      </c>
    </row>
    <row r="741" spans="1:6" ht="36" x14ac:dyDescent="0.3">
      <c r="A741" s="111">
        <v>709</v>
      </c>
      <c r="B741" s="110" t="s">
        <v>5151</v>
      </c>
      <c r="C741" s="110" t="s">
        <v>636</v>
      </c>
      <c r="D741" s="110"/>
      <c r="E741" s="118">
        <v>1500</v>
      </c>
      <c r="F741" s="4">
        <v>25100</v>
      </c>
    </row>
    <row r="742" spans="1:6" ht="36" x14ac:dyDescent="0.3">
      <c r="A742" s="111">
        <v>710</v>
      </c>
      <c r="B742" s="110" t="s">
        <v>4966</v>
      </c>
      <c r="C742" s="110" t="s">
        <v>636</v>
      </c>
      <c r="D742" s="110"/>
      <c r="E742" s="118">
        <v>1500</v>
      </c>
      <c r="F742" s="4">
        <v>25100</v>
      </c>
    </row>
    <row r="743" spans="1:6" ht="36" x14ac:dyDescent="0.3">
      <c r="A743" s="111">
        <v>711</v>
      </c>
      <c r="B743" s="110" t="s">
        <v>5152</v>
      </c>
      <c r="C743" s="110" t="s">
        <v>636</v>
      </c>
      <c r="D743" s="110"/>
      <c r="E743" s="118">
        <v>1500</v>
      </c>
      <c r="F743" s="4">
        <v>25100</v>
      </c>
    </row>
    <row r="744" spans="1:6" ht="36" x14ac:dyDescent="0.3">
      <c r="A744" s="111">
        <v>712</v>
      </c>
      <c r="B744" s="110" t="s">
        <v>5153</v>
      </c>
      <c r="C744" s="110" t="s">
        <v>636</v>
      </c>
      <c r="D744" s="110"/>
      <c r="E744" s="118">
        <v>1500</v>
      </c>
      <c r="F744" s="4">
        <v>25100</v>
      </c>
    </row>
    <row r="745" spans="1:6" ht="36" x14ac:dyDescent="0.3">
      <c r="A745" s="111">
        <v>713</v>
      </c>
      <c r="B745" s="110" t="s">
        <v>5154</v>
      </c>
      <c r="C745" s="110" t="s">
        <v>636</v>
      </c>
      <c r="D745" s="110"/>
      <c r="E745" s="118">
        <v>1500</v>
      </c>
      <c r="F745" s="4">
        <v>25100</v>
      </c>
    </row>
    <row r="746" spans="1:6" ht="36" x14ac:dyDescent="0.3">
      <c r="A746" s="111">
        <v>714</v>
      </c>
      <c r="B746" s="110" t="s">
        <v>5155</v>
      </c>
      <c r="C746" s="110" t="s">
        <v>636</v>
      </c>
      <c r="D746" s="110"/>
      <c r="E746" s="118">
        <v>1500</v>
      </c>
      <c r="F746" s="4">
        <v>25100</v>
      </c>
    </row>
    <row r="747" spans="1:6" ht="36" x14ac:dyDescent="0.3">
      <c r="A747" s="111">
        <v>715</v>
      </c>
      <c r="B747" s="110" t="s">
        <v>5156</v>
      </c>
      <c r="C747" s="110" t="s">
        <v>636</v>
      </c>
      <c r="D747" s="110"/>
      <c r="E747" s="118">
        <v>1500</v>
      </c>
      <c r="F747" s="4">
        <v>25100</v>
      </c>
    </row>
    <row r="748" spans="1:6" ht="36" x14ac:dyDescent="0.3">
      <c r="A748" s="111">
        <v>716</v>
      </c>
      <c r="B748" s="110" t="s">
        <v>5157</v>
      </c>
      <c r="C748" s="110" t="s">
        <v>636</v>
      </c>
      <c r="D748" s="110"/>
      <c r="E748" s="118">
        <v>1500</v>
      </c>
      <c r="F748" s="4">
        <v>25100</v>
      </c>
    </row>
    <row r="749" spans="1:6" ht="36" x14ac:dyDescent="0.3">
      <c r="A749" s="111">
        <v>717</v>
      </c>
      <c r="B749" s="110" t="s">
        <v>5158</v>
      </c>
      <c r="C749" s="110" t="s">
        <v>636</v>
      </c>
      <c r="D749" s="110"/>
      <c r="E749" s="118">
        <v>1500</v>
      </c>
      <c r="F749" s="4">
        <v>25100</v>
      </c>
    </row>
    <row r="750" spans="1:6" ht="36" x14ac:dyDescent="0.3">
      <c r="A750" s="111">
        <v>718</v>
      </c>
      <c r="B750" s="110" t="s">
        <v>5159</v>
      </c>
      <c r="C750" s="110" t="s">
        <v>5005</v>
      </c>
      <c r="D750" s="110" t="s">
        <v>4997</v>
      </c>
      <c r="E750" s="118">
        <v>2700</v>
      </c>
      <c r="F750" s="4">
        <v>45400</v>
      </c>
    </row>
    <row r="751" spans="1:6" ht="36" x14ac:dyDescent="0.3">
      <c r="A751" s="111">
        <v>719</v>
      </c>
      <c r="B751" s="110" t="s">
        <v>5160</v>
      </c>
      <c r="C751" s="110" t="s">
        <v>5005</v>
      </c>
      <c r="D751" s="110" t="s">
        <v>1983</v>
      </c>
      <c r="E751" s="118">
        <v>2700</v>
      </c>
      <c r="F751" s="4">
        <v>45400</v>
      </c>
    </row>
    <row r="752" spans="1:6" ht="54" x14ac:dyDescent="0.3">
      <c r="A752" s="111">
        <v>720</v>
      </c>
      <c r="B752" s="110" t="s">
        <v>5161</v>
      </c>
      <c r="C752" s="110" t="s">
        <v>5026</v>
      </c>
      <c r="D752" s="110" t="s">
        <v>5162</v>
      </c>
      <c r="E752" s="118">
        <v>3900</v>
      </c>
      <c r="F752" s="4">
        <v>48600</v>
      </c>
    </row>
    <row r="753" spans="1:6" ht="54" x14ac:dyDescent="0.3">
      <c r="A753" s="111">
        <v>721</v>
      </c>
      <c r="B753" s="110" t="s">
        <v>5163</v>
      </c>
      <c r="C753" s="110" t="s">
        <v>5061</v>
      </c>
      <c r="D753" s="110" t="s">
        <v>5164</v>
      </c>
      <c r="E753" s="118">
        <v>2400</v>
      </c>
      <c r="F753" s="4">
        <v>46200</v>
      </c>
    </row>
    <row r="754" spans="1:6" ht="54" x14ac:dyDescent="0.3">
      <c r="A754" s="111">
        <v>722</v>
      </c>
      <c r="B754" s="110" t="s">
        <v>5165</v>
      </c>
      <c r="C754" s="110" t="s">
        <v>5026</v>
      </c>
      <c r="D754" s="110" t="s">
        <v>5166</v>
      </c>
      <c r="E754" s="118">
        <v>3900</v>
      </c>
      <c r="F754" s="4">
        <v>48600</v>
      </c>
    </row>
    <row r="755" spans="1:6" ht="54" x14ac:dyDescent="0.3">
      <c r="A755" s="111">
        <v>723</v>
      </c>
      <c r="B755" s="110" t="s">
        <v>5167</v>
      </c>
      <c r="C755" s="110" t="s">
        <v>5026</v>
      </c>
      <c r="D755" s="110" t="s">
        <v>1983</v>
      </c>
      <c r="E755" s="118">
        <v>2400</v>
      </c>
      <c r="F755" s="4">
        <v>46200</v>
      </c>
    </row>
    <row r="756" spans="1:6" ht="54" x14ac:dyDescent="0.3">
      <c r="A756" s="111">
        <v>724</v>
      </c>
      <c r="B756" s="110" t="s">
        <v>5168</v>
      </c>
      <c r="C756" s="110" t="s">
        <v>5026</v>
      </c>
      <c r="D756" s="110" t="s">
        <v>1983</v>
      </c>
      <c r="E756" s="118">
        <v>2400</v>
      </c>
      <c r="F756" s="4">
        <v>46200</v>
      </c>
    </row>
    <row r="757" spans="1:6" ht="54" x14ac:dyDescent="0.3">
      <c r="A757" s="111">
        <v>725</v>
      </c>
      <c r="B757" s="110" t="s">
        <v>5169</v>
      </c>
      <c r="C757" s="110" t="s">
        <v>5026</v>
      </c>
      <c r="D757" s="110" t="s">
        <v>1983</v>
      </c>
      <c r="E757" s="118">
        <v>2400</v>
      </c>
      <c r="F757" s="4">
        <v>46200</v>
      </c>
    </row>
    <row r="758" spans="1:6" ht="54" x14ac:dyDescent="0.3">
      <c r="A758" s="111">
        <v>726</v>
      </c>
      <c r="B758" s="110" t="s">
        <v>5170</v>
      </c>
      <c r="C758" s="110" t="s">
        <v>5026</v>
      </c>
      <c r="D758" s="110" t="s">
        <v>1983</v>
      </c>
      <c r="E758" s="118">
        <v>3900</v>
      </c>
      <c r="F758" s="4">
        <v>48600</v>
      </c>
    </row>
    <row r="759" spans="1:6" ht="54" x14ac:dyDescent="0.3">
      <c r="A759" s="111">
        <v>727</v>
      </c>
      <c r="B759" s="110" t="s">
        <v>5171</v>
      </c>
      <c r="C759" s="110" t="s">
        <v>5026</v>
      </c>
      <c r="D759" s="110" t="s">
        <v>1983</v>
      </c>
      <c r="E759" s="118">
        <v>2400</v>
      </c>
      <c r="F759" s="4">
        <v>46200</v>
      </c>
    </row>
    <row r="760" spans="1:6" ht="54" x14ac:dyDescent="0.3">
      <c r="A760" s="111">
        <v>728</v>
      </c>
      <c r="B760" s="110" t="s">
        <v>5172</v>
      </c>
      <c r="C760" s="110" t="s">
        <v>5026</v>
      </c>
      <c r="D760" s="110" t="s">
        <v>1983</v>
      </c>
      <c r="E760" s="118">
        <v>2400</v>
      </c>
      <c r="F760" s="4">
        <v>46200</v>
      </c>
    </row>
    <row r="761" spans="1:6" ht="54" x14ac:dyDescent="0.3">
      <c r="A761" s="111">
        <v>729</v>
      </c>
      <c r="B761" s="110" t="s">
        <v>5173</v>
      </c>
      <c r="C761" s="110" t="s">
        <v>5003</v>
      </c>
      <c r="D761" s="110" t="s">
        <v>1983</v>
      </c>
      <c r="E761" s="118">
        <v>2400</v>
      </c>
      <c r="F761" s="4">
        <v>46200</v>
      </c>
    </row>
    <row r="762" spans="1:6" ht="54" x14ac:dyDescent="0.3">
      <c r="A762" s="111">
        <v>730</v>
      </c>
      <c r="B762" s="110" t="s">
        <v>5174</v>
      </c>
      <c r="C762" s="110" t="s">
        <v>5003</v>
      </c>
      <c r="D762" s="110" t="s">
        <v>1983</v>
      </c>
      <c r="E762" s="118">
        <v>2400</v>
      </c>
      <c r="F762" s="4">
        <v>46200</v>
      </c>
    </row>
    <row r="763" spans="1:6" ht="36" x14ac:dyDescent="0.3">
      <c r="A763" s="220">
        <v>731</v>
      </c>
      <c r="B763" s="221" t="s">
        <v>5175</v>
      </c>
      <c r="C763" s="110" t="s">
        <v>5099</v>
      </c>
      <c r="D763" s="110" t="s">
        <v>5176</v>
      </c>
      <c r="E763" s="118">
        <v>3900</v>
      </c>
      <c r="F763" s="4">
        <v>51000</v>
      </c>
    </row>
    <row r="764" spans="1:6" ht="36" x14ac:dyDescent="0.3">
      <c r="A764" s="220"/>
      <c r="B764" s="221"/>
      <c r="C764" s="110" t="s">
        <v>5176</v>
      </c>
      <c r="D764" s="110" t="s">
        <v>5177</v>
      </c>
      <c r="E764" s="118">
        <v>2400</v>
      </c>
      <c r="F764" s="4">
        <v>46200</v>
      </c>
    </row>
    <row r="765" spans="1:6" ht="72" x14ac:dyDescent="0.3">
      <c r="A765" s="111">
        <v>732</v>
      </c>
      <c r="B765" s="110" t="s">
        <v>5178</v>
      </c>
      <c r="C765" s="110" t="s">
        <v>5099</v>
      </c>
      <c r="D765" s="110" t="s">
        <v>1983</v>
      </c>
      <c r="E765" s="118">
        <v>2400</v>
      </c>
      <c r="F765" s="4">
        <v>46200</v>
      </c>
    </row>
    <row r="766" spans="1:6" ht="54" x14ac:dyDescent="0.3">
      <c r="A766" s="111">
        <v>733</v>
      </c>
      <c r="B766" s="110" t="s">
        <v>5179</v>
      </c>
      <c r="C766" s="110" t="s">
        <v>5026</v>
      </c>
      <c r="D766" s="110" t="s">
        <v>5056</v>
      </c>
      <c r="E766" s="118">
        <v>2000</v>
      </c>
      <c r="F766" s="4">
        <v>36500</v>
      </c>
    </row>
    <row r="767" spans="1:6" ht="54" x14ac:dyDescent="0.3">
      <c r="A767" s="111">
        <v>734</v>
      </c>
      <c r="B767" s="110" t="s">
        <v>5180</v>
      </c>
      <c r="C767" s="110" t="s">
        <v>5056</v>
      </c>
      <c r="D767" s="110" t="s">
        <v>1983</v>
      </c>
      <c r="E767" s="118">
        <v>2000</v>
      </c>
      <c r="F767" s="4">
        <v>34800</v>
      </c>
    </row>
    <row r="768" spans="1:6" ht="54" x14ac:dyDescent="0.3">
      <c r="A768" s="111">
        <v>735</v>
      </c>
      <c r="B768" s="110" t="s">
        <v>5181</v>
      </c>
      <c r="C768" s="110" t="s">
        <v>4990</v>
      </c>
      <c r="D768" s="110" t="s">
        <v>5069</v>
      </c>
      <c r="E768" s="118">
        <v>2400</v>
      </c>
      <c r="F768" s="4">
        <v>36500</v>
      </c>
    </row>
    <row r="769" spans="1:6" ht="54" x14ac:dyDescent="0.3">
      <c r="A769" s="111">
        <v>736</v>
      </c>
      <c r="B769" s="110" t="s">
        <v>5182</v>
      </c>
      <c r="C769" s="110" t="s">
        <v>5029</v>
      </c>
      <c r="D769" s="113" t="s">
        <v>4963</v>
      </c>
      <c r="E769" s="118">
        <v>2400</v>
      </c>
      <c r="F769" s="4">
        <v>46200</v>
      </c>
    </row>
    <row r="770" spans="1:6" ht="72" x14ac:dyDescent="0.3">
      <c r="A770" s="111">
        <v>737</v>
      </c>
      <c r="B770" s="110" t="s">
        <v>5183</v>
      </c>
      <c r="C770" s="110" t="s">
        <v>5178</v>
      </c>
      <c r="D770" s="110" t="s">
        <v>5184</v>
      </c>
      <c r="E770" s="118">
        <v>2400</v>
      </c>
      <c r="F770" s="4">
        <v>34800</v>
      </c>
    </row>
    <row r="771" spans="1:6" ht="72" x14ac:dyDescent="0.3">
      <c r="A771" s="111">
        <v>738</v>
      </c>
      <c r="B771" s="110" t="s">
        <v>5184</v>
      </c>
      <c r="C771" s="110" t="s">
        <v>5178</v>
      </c>
      <c r="D771" s="110" t="s">
        <v>5078</v>
      </c>
      <c r="E771" s="118">
        <v>2400</v>
      </c>
      <c r="F771" s="4">
        <v>34800</v>
      </c>
    </row>
    <row r="772" spans="1:6" ht="36" x14ac:dyDescent="0.3">
      <c r="A772" s="111">
        <v>739</v>
      </c>
      <c r="B772" s="110" t="s">
        <v>5185</v>
      </c>
      <c r="C772" s="110" t="s">
        <v>5130</v>
      </c>
      <c r="D772" s="110" t="s">
        <v>5186</v>
      </c>
      <c r="E772" s="118">
        <v>3600</v>
      </c>
      <c r="F772" s="4">
        <v>34000</v>
      </c>
    </row>
    <row r="773" spans="1:6" ht="36" x14ac:dyDescent="0.3">
      <c r="A773" s="111">
        <v>740</v>
      </c>
      <c r="B773" s="110" t="s">
        <v>5187</v>
      </c>
      <c r="C773" s="110" t="s">
        <v>5132</v>
      </c>
      <c r="D773" s="110" t="s">
        <v>4177</v>
      </c>
      <c r="E773" s="118">
        <v>3600</v>
      </c>
      <c r="F773" s="4">
        <v>53500</v>
      </c>
    </row>
    <row r="774" spans="1:6" ht="36" x14ac:dyDescent="0.3">
      <c r="A774" s="111">
        <v>741</v>
      </c>
      <c r="B774" s="110" t="s">
        <v>5188</v>
      </c>
      <c r="C774" s="110" t="s">
        <v>3925</v>
      </c>
      <c r="D774" s="110" t="s">
        <v>1983</v>
      </c>
      <c r="E774" s="118">
        <v>5200</v>
      </c>
      <c r="F774" s="4">
        <v>42900</v>
      </c>
    </row>
    <row r="775" spans="1:6" ht="36" x14ac:dyDescent="0.3">
      <c r="A775" s="111">
        <v>742</v>
      </c>
      <c r="B775" s="110" t="s">
        <v>5189</v>
      </c>
      <c r="C775" s="110" t="s">
        <v>4995</v>
      </c>
      <c r="D775" s="110" t="s">
        <v>1983</v>
      </c>
      <c r="E775" s="118">
        <v>4200</v>
      </c>
      <c r="F775" s="4">
        <v>90700</v>
      </c>
    </row>
    <row r="776" spans="1:6" ht="36" x14ac:dyDescent="0.3">
      <c r="A776" s="111">
        <v>743</v>
      </c>
      <c r="B776" s="110" t="s">
        <v>5190</v>
      </c>
      <c r="C776" s="110" t="s">
        <v>5084</v>
      </c>
      <c r="D776" s="110" t="s">
        <v>5132</v>
      </c>
      <c r="E776" s="118">
        <v>4500</v>
      </c>
      <c r="F776" s="4">
        <v>55100</v>
      </c>
    </row>
    <row r="777" spans="1:6" ht="72" x14ac:dyDescent="0.3">
      <c r="A777" s="111">
        <v>744</v>
      </c>
      <c r="B777" s="117" t="s">
        <v>5191</v>
      </c>
      <c r="C777" s="117" t="s">
        <v>636</v>
      </c>
      <c r="D777" s="117"/>
      <c r="E777" s="118"/>
      <c r="F777" s="4">
        <v>33100</v>
      </c>
    </row>
    <row r="778" spans="1:6" ht="72" x14ac:dyDescent="0.3">
      <c r="A778" s="111">
        <v>745</v>
      </c>
      <c r="B778" s="117" t="s">
        <v>5192</v>
      </c>
      <c r="C778" s="117" t="s">
        <v>636</v>
      </c>
      <c r="D778" s="117"/>
      <c r="E778" s="118"/>
      <c r="F778" s="4">
        <v>34700</v>
      </c>
    </row>
    <row r="779" spans="1:6" ht="72" x14ac:dyDescent="0.3">
      <c r="A779" s="111">
        <v>746</v>
      </c>
      <c r="B779" s="117" t="s">
        <v>5193</v>
      </c>
      <c r="C779" s="117" t="s">
        <v>636</v>
      </c>
      <c r="D779" s="117"/>
      <c r="E779" s="118"/>
      <c r="F779" s="4">
        <v>38100</v>
      </c>
    </row>
    <row r="780" spans="1:6" ht="72" x14ac:dyDescent="0.3">
      <c r="A780" s="111">
        <v>747</v>
      </c>
      <c r="B780" s="117" t="s">
        <v>5194</v>
      </c>
      <c r="C780" s="117" t="s">
        <v>636</v>
      </c>
      <c r="D780" s="117"/>
      <c r="E780" s="118"/>
      <c r="F780" s="4">
        <v>41400</v>
      </c>
    </row>
    <row r="781" spans="1:6" ht="72" x14ac:dyDescent="0.3">
      <c r="A781" s="111">
        <v>748</v>
      </c>
      <c r="B781" s="117" t="s">
        <v>5195</v>
      </c>
      <c r="C781" s="117" t="s">
        <v>636</v>
      </c>
      <c r="D781" s="117"/>
      <c r="E781" s="118"/>
      <c r="F781" s="4">
        <v>51400</v>
      </c>
    </row>
    <row r="782" spans="1:6" ht="72" x14ac:dyDescent="0.3">
      <c r="A782" s="111">
        <v>749</v>
      </c>
      <c r="B782" s="117" t="s">
        <v>5196</v>
      </c>
      <c r="C782" s="117" t="s">
        <v>636</v>
      </c>
      <c r="D782" s="117"/>
      <c r="E782" s="118"/>
      <c r="F782" s="4">
        <v>33300</v>
      </c>
    </row>
    <row r="783" spans="1:6" ht="54" x14ac:dyDescent="0.3">
      <c r="A783" s="111">
        <v>750</v>
      </c>
      <c r="B783" s="117" t="s">
        <v>5197</v>
      </c>
      <c r="C783" s="117" t="s">
        <v>636</v>
      </c>
      <c r="D783" s="117"/>
      <c r="E783" s="118"/>
      <c r="F783" s="4">
        <v>40800</v>
      </c>
    </row>
    <row r="784" spans="1:6" ht="36" x14ac:dyDescent="0.3">
      <c r="A784" s="111">
        <v>751</v>
      </c>
      <c r="B784" s="117" t="s">
        <v>5198</v>
      </c>
      <c r="C784" s="117" t="s">
        <v>636</v>
      </c>
      <c r="D784" s="117"/>
      <c r="E784" s="118"/>
      <c r="F784" s="4">
        <v>57000</v>
      </c>
    </row>
    <row r="785" spans="1:6" ht="54" x14ac:dyDescent="0.3">
      <c r="A785" s="111">
        <v>752</v>
      </c>
      <c r="B785" s="117" t="s">
        <v>5199</v>
      </c>
      <c r="C785" s="117" t="s">
        <v>636</v>
      </c>
      <c r="D785" s="117"/>
      <c r="E785" s="118"/>
      <c r="F785" s="4">
        <v>56000</v>
      </c>
    </row>
    <row r="786" spans="1:6" ht="54" x14ac:dyDescent="0.3">
      <c r="A786" s="111">
        <v>753</v>
      </c>
      <c r="B786" s="117" t="s">
        <v>5200</v>
      </c>
      <c r="C786" s="117" t="s">
        <v>636</v>
      </c>
      <c r="D786" s="117"/>
      <c r="E786" s="118"/>
      <c r="F786" s="4">
        <v>56000</v>
      </c>
    </row>
    <row r="787" spans="1:6" ht="54" x14ac:dyDescent="0.3">
      <c r="A787" s="111">
        <v>754</v>
      </c>
      <c r="B787" s="117" t="s">
        <v>5201</v>
      </c>
      <c r="C787" s="117" t="s">
        <v>636</v>
      </c>
      <c r="D787" s="117"/>
      <c r="E787" s="118"/>
      <c r="F787" s="4">
        <v>37000</v>
      </c>
    </row>
    <row r="788" spans="1:6" ht="54" x14ac:dyDescent="0.3">
      <c r="A788" s="111">
        <v>755</v>
      </c>
      <c r="B788" s="117" t="s">
        <v>5202</v>
      </c>
      <c r="C788" s="117" t="s">
        <v>636</v>
      </c>
      <c r="D788" s="117"/>
      <c r="E788" s="118"/>
      <c r="F788" s="4">
        <v>37700</v>
      </c>
    </row>
    <row r="789" spans="1:6" ht="54" x14ac:dyDescent="0.3">
      <c r="A789" s="111">
        <v>756</v>
      </c>
      <c r="B789" s="117" t="s">
        <v>5203</v>
      </c>
      <c r="C789" s="117" t="s">
        <v>636</v>
      </c>
      <c r="D789" s="117"/>
      <c r="E789" s="118"/>
      <c r="F789" s="4">
        <v>38000</v>
      </c>
    </row>
    <row r="790" spans="1:6" ht="54" x14ac:dyDescent="0.3">
      <c r="A790" s="111">
        <v>757</v>
      </c>
      <c r="B790" s="117" t="s">
        <v>5204</v>
      </c>
      <c r="C790" s="117" t="s">
        <v>636</v>
      </c>
      <c r="D790" s="117"/>
      <c r="E790" s="118"/>
      <c r="F790" s="4">
        <v>44000</v>
      </c>
    </row>
    <row r="791" spans="1:6" ht="54" x14ac:dyDescent="0.3">
      <c r="A791" s="111">
        <v>758</v>
      </c>
      <c r="B791" s="117" t="s">
        <v>5205</v>
      </c>
      <c r="C791" s="117" t="s">
        <v>636</v>
      </c>
      <c r="D791" s="117"/>
      <c r="E791" s="118"/>
      <c r="F791" s="4">
        <v>74000</v>
      </c>
    </row>
    <row r="792" spans="1:6" ht="36" x14ac:dyDescent="0.3">
      <c r="A792" s="111">
        <v>759</v>
      </c>
      <c r="B792" s="117" t="s">
        <v>5206</v>
      </c>
      <c r="C792" s="117" t="s">
        <v>636</v>
      </c>
      <c r="D792" s="117"/>
      <c r="E792" s="118"/>
      <c r="F792" s="4">
        <v>31000</v>
      </c>
    </row>
    <row r="793" spans="1:6" ht="36" x14ac:dyDescent="0.3">
      <c r="A793" s="111">
        <v>760</v>
      </c>
      <c r="B793" s="117" t="s">
        <v>5207</v>
      </c>
      <c r="C793" s="117" t="s">
        <v>636</v>
      </c>
      <c r="D793" s="117"/>
      <c r="E793" s="118"/>
      <c r="F793" s="4">
        <v>35000</v>
      </c>
    </row>
    <row r="794" spans="1:6" ht="36" x14ac:dyDescent="0.3">
      <c r="A794" s="111">
        <v>761</v>
      </c>
      <c r="B794" s="117" t="s">
        <v>5208</v>
      </c>
      <c r="C794" s="117" t="s">
        <v>636</v>
      </c>
      <c r="D794" s="117"/>
      <c r="E794" s="118"/>
      <c r="F794" s="4">
        <v>38000</v>
      </c>
    </row>
    <row r="795" spans="1:6" ht="36" x14ac:dyDescent="0.3">
      <c r="A795" s="111">
        <v>762</v>
      </c>
      <c r="B795" s="117" t="s">
        <v>5209</v>
      </c>
      <c r="C795" s="117" t="s">
        <v>636</v>
      </c>
      <c r="D795" s="117"/>
      <c r="E795" s="118"/>
      <c r="F795" s="4">
        <v>47000</v>
      </c>
    </row>
    <row r="796" spans="1:6" ht="54" x14ac:dyDescent="0.3">
      <c r="A796" s="111">
        <v>763</v>
      </c>
      <c r="B796" s="119" t="s">
        <v>5210</v>
      </c>
      <c r="C796" s="117" t="s">
        <v>636</v>
      </c>
      <c r="D796" s="117"/>
      <c r="E796" s="118"/>
      <c r="F796" s="4">
        <v>45000</v>
      </c>
    </row>
    <row r="797" spans="1:6" ht="54" x14ac:dyDescent="0.3">
      <c r="A797" s="111">
        <v>764</v>
      </c>
      <c r="B797" s="119" t="s">
        <v>5211</v>
      </c>
      <c r="C797" s="117" t="s">
        <v>636</v>
      </c>
      <c r="D797" s="117"/>
      <c r="E797" s="118"/>
      <c r="F797" s="4">
        <v>50000</v>
      </c>
    </row>
    <row r="798" spans="1:6" ht="18" x14ac:dyDescent="0.3">
      <c r="A798" s="107" t="s">
        <v>5212</v>
      </c>
      <c r="B798" s="120" t="s">
        <v>5213</v>
      </c>
      <c r="C798" s="110"/>
      <c r="D798" s="110"/>
      <c r="E798" s="118"/>
      <c r="F798" s="4">
        <v>0</v>
      </c>
    </row>
    <row r="799" spans="1:6" ht="36" x14ac:dyDescent="0.3">
      <c r="A799" s="111">
        <v>765</v>
      </c>
      <c r="B799" s="110" t="s">
        <v>5214</v>
      </c>
      <c r="C799" s="112" t="s">
        <v>5215</v>
      </c>
      <c r="D799" s="112" t="s">
        <v>5216</v>
      </c>
      <c r="E799" s="121">
        <v>3700</v>
      </c>
      <c r="F799" s="4">
        <v>36500</v>
      </c>
    </row>
    <row r="800" spans="1:6" ht="18" x14ac:dyDescent="0.3">
      <c r="A800" s="111">
        <v>766</v>
      </c>
      <c r="B800" s="110" t="s">
        <v>5217</v>
      </c>
      <c r="C800" s="112" t="s">
        <v>5218</v>
      </c>
      <c r="D800" s="112" t="s">
        <v>5219</v>
      </c>
      <c r="E800" s="121">
        <v>3700</v>
      </c>
      <c r="F800" s="4">
        <v>48600</v>
      </c>
    </row>
    <row r="801" spans="1:6" ht="18" x14ac:dyDescent="0.3">
      <c r="A801" s="111">
        <v>767</v>
      </c>
      <c r="B801" s="110" t="s">
        <v>5220</v>
      </c>
      <c r="C801" s="112" t="s">
        <v>5221</v>
      </c>
      <c r="D801" s="112" t="s">
        <v>375</v>
      </c>
      <c r="E801" s="121">
        <v>3700</v>
      </c>
      <c r="F801" s="4">
        <v>42900</v>
      </c>
    </row>
    <row r="802" spans="1:6" ht="18" x14ac:dyDescent="0.3">
      <c r="A802" s="111">
        <v>768</v>
      </c>
      <c r="B802" s="110" t="s">
        <v>5222</v>
      </c>
      <c r="C802" s="112" t="s">
        <v>3064</v>
      </c>
      <c r="D802" s="112" t="s">
        <v>1983</v>
      </c>
      <c r="E802" s="121">
        <v>3700</v>
      </c>
      <c r="F802" s="4">
        <v>48600</v>
      </c>
    </row>
    <row r="803" spans="1:6" ht="18" x14ac:dyDescent="0.3">
      <c r="A803" s="111">
        <v>769</v>
      </c>
      <c r="B803" s="110" t="s">
        <v>5223</v>
      </c>
      <c r="C803" s="112" t="s">
        <v>5224</v>
      </c>
      <c r="D803" s="112" t="s">
        <v>5225</v>
      </c>
      <c r="E803" s="121">
        <v>4800</v>
      </c>
      <c r="F803" s="4">
        <v>55900</v>
      </c>
    </row>
    <row r="804" spans="1:6" ht="18" x14ac:dyDescent="0.3">
      <c r="A804" s="111">
        <v>770</v>
      </c>
      <c r="B804" s="110" t="s">
        <v>5226</v>
      </c>
      <c r="C804" s="112" t="s">
        <v>5227</v>
      </c>
      <c r="D804" s="112" t="s">
        <v>3064</v>
      </c>
      <c r="E804" s="121">
        <v>6600</v>
      </c>
      <c r="F804" s="4">
        <v>59100</v>
      </c>
    </row>
    <row r="805" spans="1:6" ht="18" x14ac:dyDescent="0.3">
      <c r="A805" s="111">
        <v>771</v>
      </c>
      <c r="B805" s="110" t="s">
        <v>5228</v>
      </c>
      <c r="C805" s="112" t="s">
        <v>5224</v>
      </c>
      <c r="D805" s="112" t="s">
        <v>5229</v>
      </c>
      <c r="E805" s="121">
        <v>7000</v>
      </c>
      <c r="F805" s="4">
        <v>64800</v>
      </c>
    </row>
    <row r="806" spans="1:6" ht="54" x14ac:dyDescent="0.3">
      <c r="A806" s="111">
        <v>772</v>
      </c>
      <c r="B806" s="110" t="s">
        <v>5230</v>
      </c>
      <c r="C806" s="112" t="s">
        <v>5225</v>
      </c>
      <c r="D806" s="112" t="s">
        <v>5216</v>
      </c>
      <c r="E806" s="121">
        <v>4400</v>
      </c>
      <c r="F806" s="4">
        <v>70500</v>
      </c>
    </row>
    <row r="807" spans="1:6" ht="18" x14ac:dyDescent="0.3">
      <c r="A807" s="111">
        <v>773</v>
      </c>
      <c r="B807" s="110" t="s">
        <v>5231</v>
      </c>
      <c r="C807" s="112" t="s">
        <v>5232</v>
      </c>
      <c r="D807" s="112" t="s">
        <v>5224</v>
      </c>
      <c r="E807" s="121">
        <v>8400</v>
      </c>
      <c r="F807" s="4">
        <v>61600</v>
      </c>
    </row>
    <row r="808" spans="1:6" ht="36" x14ac:dyDescent="0.3">
      <c r="A808" s="111">
        <v>774</v>
      </c>
      <c r="B808" s="110" t="s">
        <v>5233</v>
      </c>
      <c r="C808" s="112" t="s">
        <v>3556</v>
      </c>
      <c r="D808" s="112" t="s">
        <v>1983</v>
      </c>
      <c r="E808" s="121">
        <v>4800</v>
      </c>
      <c r="F808" s="4">
        <v>50200</v>
      </c>
    </row>
    <row r="809" spans="1:6" ht="36" x14ac:dyDescent="0.3">
      <c r="A809" s="111">
        <v>775</v>
      </c>
      <c r="B809" s="110" t="s">
        <v>5234</v>
      </c>
      <c r="C809" s="112" t="s">
        <v>3556</v>
      </c>
      <c r="D809" s="112" t="s">
        <v>1983</v>
      </c>
      <c r="E809" s="121">
        <v>4800</v>
      </c>
      <c r="F809" s="4">
        <v>50200</v>
      </c>
    </row>
    <row r="810" spans="1:6" ht="36" x14ac:dyDescent="0.3">
      <c r="A810" s="111">
        <v>776</v>
      </c>
      <c r="B810" s="110" t="s">
        <v>5235</v>
      </c>
      <c r="C810" s="112" t="s">
        <v>5236</v>
      </c>
      <c r="D810" s="112" t="s">
        <v>1983</v>
      </c>
      <c r="E810" s="121">
        <v>4200</v>
      </c>
      <c r="F810" s="4">
        <v>43700</v>
      </c>
    </row>
    <row r="811" spans="1:6" ht="36" x14ac:dyDescent="0.3">
      <c r="A811" s="111">
        <v>777</v>
      </c>
      <c r="B811" s="110" t="s">
        <v>5237</v>
      </c>
      <c r="C811" s="112" t="s">
        <v>3540</v>
      </c>
      <c r="D811" s="112" t="s">
        <v>1983</v>
      </c>
      <c r="E811" s="121">
        <v>4400</v>
      </c>
      <c r="F811" s="4">
        <v>43700</v>
      </c>
    </row>
    <row r="812" spans="1:6" ht="36" x14ac:dyDescent="0.3">
      <c r="A812" s="111">
        <v>778</v>
      </c>
      <c r="B812" s="110" t="s">
        <v>5238</v>
      </c>
      <c r="C812" s="112" t="s">
        <v>5239</v>
      </c>
      <c r="D812" s="112" t="s">
        <v>5224</v>
      </c>
      <c r="E812" s="121">
        <v>6600</v>
      </c>
      <c r="F812" s="4">
        <v>60800</v>
      </c>
    </row>
    <row r="813" spans="1:6" ht="36" x14ac:dyDescent="0.3">
      <c r="A813" s="111">
        <v>779</v>
      </c>
      <c r="B813" s="110" t="s">
        <v>5240</v>
      </c>
      <c r="C813" s="112" t="s">
        <v>5239</v>
      </c>
      <c r="D813" s="112" t="s">
        <v>5225</v>
      </c>
      <c r="E813" s="121">
        <v>3700</v>
      </c>
      <c r="F813" s="4">
        <v>30800</v>
      </c>
    </row>
    <row r="814" spans="1:6" ht="36" x14ac:dyDescent="0.3">
      <c r="A814" s="111">
        <v>780</v>
      </c>
      <c r="B814" s="110" t="s">
        <v>5241</v>
      </c>
      <c r="C814" s="112" t="s">
        <v>5239</v>
      </c>
      <c r="D814" s="112" t="s">
        <v>1983</v>
      </c>
      <c r="E814" s="121">
        <v>5200</v>
      </c>
      <c r="F814" s="4">
        <v>42900</v>
      </c>
    </row>
    <row r="815" spans="1:6" ht="36" x14ac:dyDescent="0.3">
      <c r="A815" s="111">
        <v>781</v>
      </c>
      <c r="B815" s="110" t="s">
        <v>5242</v>
      </c>
      <c r="C815" s="112" t="s">
        <v>5243</v>
      </c>
      <c r="D815" s="112" t="s">
        <v>1983</v>
      </c>
      <c r="E815" s="121">
        <v>3700</v>
      </c>
      <c r="F815" s="4">
        <v>35600</v>
      </c>
    </row>
    <row r="816" spans="1:6" ht="36" x14ac:dyDescent="0.3">
      <c r="A816" s="111">
        <v>782</v>
      </c>
      <c r="B816" s="110" t="s">
        <v>5244</v>
      </c>
      <c r="C816" s="112" t="s">
        <v>3064</v>
      </c>
      <c r="D816" s="112" t="s">
        <v>1983</v>
      </c>
      <c r="E816" s="121">
        <v>4800</v>
      </c>
      <c r="F816" s="4">
        <v>46200</v>
      </c>
    </row>
    <row r="817" spans="1:6" ht="36" x14ac:dyDescent="0.3">
      <c r="A817" s="111">
        <v>783</v>
      </c>
      <c r="B817" s="110" t="s">
        <v>5245</v>
      </c>
      <c r="C817" s="112" t="s">
        <v>5225</v>
      </c>
      <c r="D817" s="112" t="s">
        <v>1983</v>
      </c>
      <c r="E817" s="121">
        <v>4200</v>
      </c>
      <c r="F817" s="4">
        <v>46200</v>
      </c>
    </row>
    <row r="818" spans="1:6" ht="36" x14ac:dyDescent="0.3">
      <c r="A818" s="111">
        <v>784</v>
      </c>
      <c r="B818" s="110" t="s">
        <v>5246</v>
      </c>
      <c r="C818" s="112" t="s">
        <v>5247</v>
      </c>
      <c r="D818" s="112" t="s">
        <v>1983</v>
      </c>
      <c r="E818" s="121">
        <v>3700</v>
      </c>
      <c r="F818" s="4">
        <v>38100</v>
      </c>
    </row>
    <row r="819" spans="1:6" ht="36" x14ac:dyDescent="0.3">
      <c r="A819" s="111">
        <v>785</v>
      </c>
      <c r="B819" s="110" t="s">
        <v>5248</v>
      </c>
      <c r="C819" s="112" t="s">
        <v>5225</v>
      </c>
      <c r="D819" s="112" t="s">
        <v>1983</v>
      </c>
      <c r="E819" s="121">
        <v>5200</v>
      </c>
      <c r="F819" s="4">
        <v>42900</v>
      </c>
    </row>
    <row r="820" spans="1:6" ht="36" x14ac:dyDescent="0.3">
      <c r="A820" s="111">
        <v>786</v>
      </c>
      <c r="B820" s="110" t="s">
        <v>5249</v>
      </c>
      <c r="C820" s="112" t="s">
        <v>5225</v>
      </c>
      <c r="D820" s="112" t="s">
        <v>1983</v>
      </c>
      <c r="E820" s="121">
        <v>5200</v>
      </c>
      <c r="F820" s="4">
        <v>42900</v>
      </c>
    </row>
    <row r="821" spans="1:6" ht="36" x14ac:dyDescent="0.3">
      <c r="A821" s="111">
        <v>787</v>
      </c>
      <c r="B821" s="110" t="s">
        <v>5250</v>
      </c>
      <c r="C821" s="112" t="s">
        <v>375</v>
      </c>
      <c r="D821" s="112" t="s">
        <v>3556</v>
      </c>
      <c r="E821" s="121">
        <v>4200</v>
      </c>
      <c r="F821" s="4">
        <v>46200</v>
      </c>
    </row>
    <row r="822" spans="1:6" ht="36" x14ac:dyDescent="0.3">
      <c r="A822" s="111">
        <v>788</v>
      </c>
      <c r="B822" s="110" t="s">
        <v>5251</v>
      </c>
      <c r="C822" s="112" t="s">
        <v>3556</v>
      </c>
      <c r="D822" s="112" t="s">
        <v>591</v>
      </c>
      <c r="E822" s="121">
        <v>4000</v>
      </c>
      <c r="F822" s="4">
        <v>34000</v>
      </c>
    </row>
    <row r="823" spans="1:6" ht="36" x14ac:dyDescent="0.3">
      <c r="A823" s="111">
        <v>789</v>
      </c>
      <c r="B823" s="110" t="s">
        <v>5252</v>
      </c>
      <c r="C823" s="112" t="s">
        <v>3556</v>
      </c>
      <c r="D823" s="112" t="s">
        <v>591</v>
      </c>
      <c r="E823" s="121">
        <v>4400</v>
      </c>
      <c r="F823" s="4">
        <v>37300</v>
      </c>
    </row>
    <row r="824" spans="1:6" ht="36" x14ac:dyDescent="0.3">
      <c r="A824" s="111">
        <v>790</v>
      </c>
      <c r="B824" s="110" t="s">
        <v>5253</v>
      </c>
      <c r="C824" s="112" t="s">
        <v>5239</v>
      </c>
      <c r="D824" s="112" t="s">
        <v>761</v>
      </c>
      <c r="E824" s="121">
        <v>4400</v>
      </c>
      <c r="F824" s="4">
        <v>36500</v>
      </c>
    </row>
    <row r="825" spans="1:6" ht="36" x14ac:dyDescent="0.3">
      <c r="A825" s="111">
        <v>791</v>
      </c>
      <c r="B825" s="110" t="s">
        <v>5254</v>
      </c>
      <c r="C825" s="112" t="s">
        <v>5239</v>
      </c>
      <c r="D825" s="112" t="s">
        <v>1983</v>
      </c>
      <c r="E825" s="121">
        <v>4400</v>
      </c>
      <c r="F825" s="4">
        <v>46200</v>
      </c>
    </row>
    <row r="826" spans="1:6" ht="36" x14ac:dyDescent="0.3">
      <c r="A826" s="111">
        <v>792</v>
      </c>
      <c r="B826" s="110" t="s">
        <v>5255</v>
      </c>
      <c r="C826" s="112" t="s">
        <v>5239</v>
      </c>
      <c r="D826" s="112" t="s">
        <v>1983</v>
      </c>
      <c r="E826" s="121">
        <v>4300</v>
      </c>
      <c r="F826" s="4">
        <v>35600</v>
      </c>
    </row>
    <row r="827" spans="1:6" ht="36" x14ac:dyDescent="0.3">
      <c r="A827" s="111">
        <v>793</v>
      </c>
      <c r="B827" s="110" t="s">
        <v>5256</v>
      </c>
      <c r="C827" s="112" t="s">
        <v>605</v>
      </c>
      <c r="D827" s="112" t="s">
        <v>761</v>
      </c>
      <c r="E827" s="121">
        <v>4400</v>
      </c>
      <c r="F827" s="4">
        <v>35600</v>
      </c>
    </row>
    <row r="828" spans="1:6" ht="36" x14ac:dyDescent="0.3">
      <c r="A828" s="111">
        <v>794</v>
      </c>
      <c r="B828" s="110" t="s">
        <v>5257</v>
      </c>
      <c r="C828" s="112" t="s">
        <v>5258</v>
      </c>
      <c r="D828" s="112" t="s">
        <v>2319</v>
      </c>
      <c r="E828" s="121">
        <v>3700</v>
      </c>
      <c r="F828" s="4">
        <v>52700</v>
      </c>
    </row>
    <row r="829" spans="1:6" ht="36" x14ac:dyDescent="0.3">
      <c r="A829" s="111">
        <v>795</v>
      </c>
      <c r="B829" s="110" t="s">
        <v>5259</v>
      </c>
      <c r="C829" s="112" t="s">
        <v>375</v>
      </c>
      <c r="D829" s="112" t="s">
        <v>4177</v>
      </c>
      <c r="E829" s="121">
        <v>4300</v>
      </c>
      <c r="F829" s="4">
        <v>47000</v>
      </c>
    </row>
    <row r="830" spans="1:6" ht="36" x14ac:dyDescent="0.3">
      <c r="A830" s="111">
        <v>796</v>
      </c>
      <c r="B830" s="110" t="s">
        <v>5260</v>
      </c>
      <c r="C830" s="112" t="s">
        <v>375</v>
      </c>
      <c r="D830" s="112" t="s">
        <v>4177</v>
      </c>
      <c r="E830" s="121">
        <v>4300</v>
      </c>
      <c r="F830" s="4">
        <v>47000</v>
      </c>
    </row>
    <row r="831" spans="1:6" ht="54" x14ac:dyDescent="0.3">
      <c r="A831" s="111">
        <v>797</v>
      </c>
      <c r="B831" s="110" t="s">
        <v>5261</v>
      </c>
      <c r="C831" s="112" t="s">
        <v>5215</v>
      </c>
      <c r="D831" s="112" t="s">
        <v>1983</v>
      </c>
      <c r="E831" s="121">
        <v>3700</v>
      </c>
      <c r="F831" s="4">
        <v>33200</v>
      </c>
    </row>
    <row r="832" spans="1:6" ht="36" x14ac:dyDescent="0.3">
      <c r="A832" s="111">
        <v>798</v>
      </c>
      <c r="B832" s="110" t="s">
        <v>5262</v>
      </c>
      <c r="C832" s="112" t="s">
        <v>5263</v>
      </c>
      <c r="D832" s="112" t="s">
        <v>1983</v>
      </c>
      <c r="E832" s="121">
        <v>3700</v>
      </c>
      <c r="F832" s="4">
        <v>33200</v>
      </c>
    </row>
    <row r="833" spans="1:6" ht="36" x14ac:dyDescent="0.3">
      <c r="A833" s="111">
        <v>799</v>
      </c>
      <c r="B833" s="110" t="s">
        <v>5264</v>
      </c>
      <c r="C833" s="112" t="s">
        <v>5263</v>
      </c>
      <c r="D833" s="112" t="s">
        <v>5265</v>
      </c>
      <c r="E833" s="121">
        <v>3700</v>
      </c>
      <c r="F833" s="4">
        <v>33200</v>
      </c>
    </row>
    <row r="834" spans="1:6" ht="36" x14ac:dyDescent="0.3">
      <c r="A834" s="111">
        <v>800</v>
      </c>
      <c r="B834" s="110" t="s">
        <v>5266</v>
      </c>
      <c r="C834" s="112" t="s">
        <v>5263</v>
      </c>
      <c r="D834" s="112" t="s">
        <v>5267</v>
      </c>
      <c r="E834" s="121">
        <v>3100</v>
      </c>
      <c r="F834" s="4">
        <v>33200</v>
      </c>
    </row>
    <row r="835" spans="1:6" ht="54" x14ac:dyDescent="0.3">
      <c r="A835" s="111">
        <v>801</v>
      </c>
      <c r="B835" s="110" t="s">
        <v>5268</v>
      </c>
      <c r="C835" s="112" t="s">
        <v>5263</v>
      </c>
      <c r="D835" s="112" t="s">
        <v>1983</v>
      </c>
      <c r="E835" s="121">
        <v>3700</v>
      </c>
      <c r="F835" s="4">
        <v>36500</v>
      </c>
    </row>
    <row r="836" spans="1:6" ht="36" x14ac:dyDescent="0.3">
      <c r="A836" s="111">
        <v>802</v>
      </c>
      <c r="B836" s="110" t="s">
        <v>5269</v>
      </c>
      <c r="C836" s="112" t="s">
        <v>5263</v>
      </c>
      <c r="D836" s="112" t="s">
        <v>5270</v>
      </c>
      <c r="E836" s="121">
        <v>3700</v>
      </c>
      <c r="F836" s="4">
        <v>33200</v>
      </c>
    </row>
    <row r="837" spans="1:6" ht="36" x14ac:dyDescent="0.3">
      <c r="A837" s="111">
        <v>803</v>
      </c>
      <c r="B837" s="110" t="s">
        <v>5271</v>
      </c>
      <c r="C837" s="112" t="s">
        <v>605</v>
      </c>
      <c r="D837" s="112" t="s">
        <v>5272</v>
      </c>
      <c r="E837" s="121">
        <v>3700</v>
      </c>
      <c r="F837" s="4">
        <v>33200</v>
      </c>
    </row>
    <row r="838" spans="1:6" ht="36" x14ac:dyDescent="0.3">
      <c r="A838" s="111">
        <v>804</v>
      </c>
      <c r="B838" s="110" t="s">
        <v>5273</v>
      </c>
      <c r="C838" s="112" t="s">
        <v>5274</v>
      </c>
      <c r="D838" s="112" t="s">
        <v>1983</v>
      </c>
      <c r="E838" s="121">
        <v>3100</v>
      </c>
      <c r="F838" s="4">
        <v>33200</v>
      </c>
    </row>
    <row r="839" spans="1:6" ht="36" x14ac:dyDescent="0.3">
      <c r="A839" s="111">
        <v>805</v>
      </c>
      <c r="B839" s="110" t="s">
        <v>5275</v>
      </c>
      <c r="C839" s="112" t="s">
        <v>636</v>
      </c>
      <c r="D839" s="112"/>
      <c r="E839" s="121">
        <v>3700</v>
      </c>
      <c r="F839" s="4">
        <v>36500</v>
      </c>
    </row>
    <row r="840" spans="1:6" ht="36" x14ac:dyDescent="0.3">
      <c r="A840" s="111">
        <v>806</v>
      </c>
      <c r="B840" s="110" t="s">
        <v>5276</v>
      </c>
      <c r="C840" s="112" t="s">
        <v>636</v>
      </c>
      <c r="D840" s="112"/>
      <c r="E840" s="121">
        <v>3700</v>
      </c>
      <c r="F840" s="4">
        <v>36800</v>
      </c>
    </row>
    <row r="841" spans="1:6" ht="36" x14ac:dyDescent="0.3">
      <c r="A841" s="111">
        <v>807</v>
      </c>
      <c r="B841" s="110" t="s">
        <v>5277</v>
      </c>
      <c r="C841" s="112" t="s">
        <v>2315</v>
      </c>
      <c r="D841" s="112" t="s">
        <v>5278</v>
      </c>
      <c r="E841" s="121">
        <v>3800</v>
      </c>
      <c r="F841" s="4">
        <v>36500</v>
      </c>
    </row>
    <row r="842" spans="1:6" ht="36" x14ac:dyDescent="0.3">
      <c r="A842" s="111">
        <v>808</v>
      </c>
      <c r="B842" s="110" t="s">
        <v>5279</v>
      </c>
      <c r="C842" s="112" t="s">
        <v>636</v>
      </c>
      <c r="D842" s="112"/>
      <c r="E842" s="121">
        <v>3700</v>
      </c>
      <c r="F842" s="4">
        <v>36800</v>
      </c>
    </row>
    <row r="843" spans="1:6" ht="36" x14ac:dyDescent="0.3">
      <c r="A843" s="111">
        <v>809</v>
      </c>
      <c r="B843" s="110" t="s">
        <v>5280</v>
      </c>
      <c r="C843" s="112" t="s">
        <v>3064</v>
      </c>
      <c r="D843" s="112" t="s">
        <v>5281</v>
      </c>
      <c r="E843" s="121">
        <v>3700</v>
      </c>
      <c r="F843" s="4">
        <v>36800</v>
      </c>
    </row>
    <row r="844" spans="1:6" ht="36" x14ac:dyDescent="0.3">
      <c r="A844" s="111">
        <v>810</v>
      </c>
      <c r="B844" s="110" t="s">
        <v>5282</v>
      </c>
      <c r="C844" s="112" t="s">
        <v>3064</v>
      </c>
      <c r="D844" s="112" t="s">
        <v>1983</v>
      </c>
      <c r="E844" s="121">
        <v>3700</v>
      </c>
      <c r="F844" s="4">
        <v>36800</v>
      </c>
    </row>
    <row r="845" spans="1:6" ht="36" x14ac:dyDescent="0.3">
      <c r="A845" s="111">
        <v>811</v>
      </c>
      <c r="B845" s="110" t="s">
        <v>5283</v>
      </c>
      <c r="C845" s="112" t="s">
        <v>636</v>
      </c>
      <c r="D845" s="112"/>
      <c r="E845" s="121">
        <v>3700</v>
      </c>
      <c r="F845" s="4">
        <v>36800</v>
      </c>
    </row>
    <row r="846" spans="1:6" ht="36" x14ac:dyDescent="0.3">
      <c r="A846" s="111">
        <v>812</v>
      </c>
      <c r="B846" s="110" t="s">
        <v>5284</v>
      </c>
      <c r="C846" s="112" t="s">
        <v>5285</v>
      </c>
      <c r="D846" s="112" t="s">
        <v>1983</v>
      </c>
      <c r="E846" s="121">
        <v>3800</v>
      </c>
      <c r="F846" s="4">
        <v>36500</v>
      </c>
    </row>
    <row r="847" spans="1:6" ht="36" x14ac:dyDescent="0.3">
      <c r="A847" s="111">
        <v>813</v>
      </c>
      <c r="B847" s="110" t="s">
        <v>5286</v>
      </c>
      <c r="C847" s="112" t="s">
        <v>5228</v>
      </c>
      <c r="D847" s="112" t="s">
        <v>1983</v>
      </c>
      <c r="E847" s="121">
        <v>3700</v>
      </c>
      <c r="F847" s="4">
        <v>36500</v>
      </c>
    </row>
    <row r="848" spans="1:6" ht="36" x14ac:dyDescent="0.3">
      <c r="A848" s="111">
        <v>814</v>
      </c>
      <c r="B848" s="110" t="s">
        <v>5287</v>
      </c>
      <c r="C848" s="112" t="s">
        <v>5288</v>
      </c>
      <c r="D848" s="112" t="s">
        <v>5228</v>
      </c>
      <c r="E848" s="121">
        <v>3800</v>
      </c>
      <c r="F848" s="4">
        <v>36500</v>
      </c>
    </row>
    <row r="849" spans="1:10" ht="36" x14ac:dyDescent="0.3">
      <c r="A849" s="111">
        <v>815</v>
      </c>
      <c r="B849" s="110" t="s">
        <v>5289</v>
      </c>
      <c r="C849" s="112" t="s">
        <v>5288</v>
      </c>
      <c r="D849" s="112" t="s">
        <v>5228</v>
      </c>
      <c r="E849" s="121">
        <v>3800</v>
      </c>
      <c r="F849" s="4">
        <v>36500</v>
      </c>
    </row>
    <row r="850" spans="1:10" ht="18" x14ac:dyDescent="0.3">
      <c r="A850" s="220">
        <v>816</v>
      </c>
      <c r="B850" s="221" t="s">
        <v>5290</v>
      </c>
      <c r="C850" s="112" t="s">
        <v>5288</v>
      </c>
      <c r="D850" s="112" t="s">
        <v>5291</v>
      </c>
      <c r="E850" s="121">
        <v>4400</v>
      </c>
      <c r="F850" s="4">
        <v>41300</v>
      </c>
    </row>
    <row r="851" spans="1:10" ht="18" x14ac:dyDescent="0.3">
      <c r="A851" s="220"/>
      <c r="B851" s="221"/>
      <c r="C851" s="112" t="s">
        <v>5291</v>
      </c>
      <c r="D851" s="112" t="s">
        <v>5292</v>
      </c>
      <c r="E851" s="121">
        <v>3700</v>
      </c>
      <c r="F851" s="4">
        <v>36500</v>
      </c>
    </row>
    <row r="852" spans="1:10" ht="36" x14ac:dyDescent="0.3">
      <c r="A852" s="111">
        <v>817</v>
      </c>
      <c r="B852" s="110" t="s">
        <v>5293</v>
      </c>
      <c r="C852" s="112" t="s">
        <v>602</v>
      </c>
      <c r="D852" s="112" t="s">
        <v>1983</v>
      </c>
      <c r="E852" s="121">
        <v>3700</v>
      </c>
      <c r="F852" s="4">
        <v>36500</v>
      </c>
    </row>
    <row r="853" spans="1:10" ht="36" x14ac:dyDescent="0.3">
      <c r="A853" s="111">
        <v>818</v>
      </c>
      <c r="B853" s="110" t="s">
        <v>5294</v>
      </c>
      <c r="C853" s="112" t="s">
        <v>5295</v>
      </c>
      <c r="D853" s="112" t="s">
        <v>5216</v>
      </c>
      <c r="E853" s="121">
        <v>3700</v>
      </c>
      <c r="F853" s="4">
        <v>36500</v>
      </c>
    </row>
    <row r="854" spans="1:10" ht="36" x14ac:dyDescent="0.3">
      <c r="A854" s="111">
        <v>819</v>
      </c>
      <c r="B854" s="110" t="s">
        <v>5296</v>
      </c>
      <c r="C854" s="112" t="s">
        <v>5224</v>
      </c>
      <c r="D854" s="112" t="s">
        <v>5228</v>
      </c>
      <c r="E854" s="121">
        <v>8000</v>
      </c>
      <c r="F854" s="4">
        <v>72900</v>
      </c>
    </row>
    <row r="855" spans="1:10" ht="18" x14ac:dyDescent="0.3">
      <c r="A855" s="111">
        <v>820</v>
      </c>
      <c r="B855" s="110" t="s">
        <v>5227</v>
      </c>
      <c r="C855" s="112" t="s">
        <v>5225</v>
      </c>
      <c r="D855" s="112" t="s">
        <v>3556</v>
      </c>
      <c r="E855" s="121">
        <v>5400</v>
      </c>
      <c r="F855" s="4">
        <v>59100</v>
      </c>
    </row>
    <row r="856" spans="1:10" ht="36" x14ac:dyDescent="0.3">
      <c r="A856" s="220">
        <v>821</v>
      </c>
      <c r="B856" s="221" t="s">
        <v>5297</v>
      </c>
      <c r="C856" s="112" t="s">
        <v>5298</v>
      </c>
      <c r="D856" s="112" t="s">
        <v>5299</v>
      </c>
      <c r="E856" s="121">
        <v>4400</v>
      </c>
      <c r="F856" s="4">
        <v>51000</v>
      </c>
    </row>
    <row r="857" spans="1:10" ht="54" x14ac:dyDescent="0.3">
      <c r="A857" s="220"/>
      <c r="B857" s="221"/>
      <c r="C857" s="112" t="s">
        <v>5300</v>
      </c>
      <c r="D857" s="112" t="s">
        <v>5301</v>
      </c>
      <c r="E857" s="121">
        <v>3700</v>
      </c>
      <c r="F857" s="4">
        <v>42900</v>
      </c>
    </row>
    <row r="858" spans="1:10" ht="18" x14ac:dyDescent="0.3">
      <c r="A858" s="111">
        <v>822</v>
      </c>
      <c r="B858" s="110" t="s">
        <v>5236</v>
      </c>
      <c r="C858" s="112" t="s">
        <v>3556</v>
      </c>
      <c r="D858" s="112" t="s">
        <v>3540</v>
      </c>
      <c r="E858" s="121">
        <v>6200</v>
      </c>
      <c r="F858" s="4">
        <v>64800</v>
      </c>
    </row>
    <row r="859" spans="1:10" ht="36" x14ac:dyDescent="0.3">
      <c r="A859" s="220">
        <v>823</v>
      </c>
      <c r="B859" s="221" t="s">
        <v>5288</v>
      </c>
      <c r="C859" s="112" t="s">
        <v>5302</v>
      </c>
      <c r="D859" s="112" t="s">
        <v>2312</v>
      </c>
      <c r="E859" s="121">
        <v>7400</v>
      </c>
      <c r="F859" s="4">
        <v>61600</v>
      </c>
    </row>
    <row r="860" spans="1:10" ht="18" x14ac:dyDescent="0.3">
      <c r="A860" s="220"/>
      <c r="B860" s="221"/>
      <c r="C860" s="112" t="s">
        <v>2312</v>
      </c>
      <c r="D860" s="112" t="s">
        <v>1983</v>
      </c>
      <c r="E860" s="121">
        <v>7100</v>
      </c>
      <c r="F860" s="4">
        <v>59100</v>
      </c>
    </row>
    <row r="861" spans="1:10" ht="18" x14ac:dyDescent="0.3">
      <c r="A861" s="111">
        <v>824</v>
      </c>
      <c r="B861" s="110" t="s">
        <v>5239</v>
      </c>
      <c r="C861" s="112" t="s">
        <v>5225</v>
      </c>
      <c r="D861" s="112" t="s">
        <v>5258</v>
      </c>
      <c r="E861" s="121">
        <v>8000</v>
      </c>
      <c r="F861" s="4">
        <v>66400</v>
      </c>
    </row>
    <row r="862" spans="1:10" ht="36" x14ac:dyDescent="0.3">
      <c r="A862" s="220">
        <v>825</v>
      </c>
      <c r="B862" s="221" t="s">
        <v>5225</v>
      </c>
      <c r="C862" s="112" t="s">
        <v>5303</v>
      </c>
      <c r="D862" s="112" t="s">
        <v>5304</v>
      </c>
      <c r="E862" s="121">
        <v>17300</v>
      </c>
      <c r="F862" s="4">
        <v>143400</v>
      </c>
      <c r="H862" s="132"/>
      <c r="I862" s="133"/>
    </row>
    <row r="863" spans="1:10" ht="29.4" customHeight="1" x14ac:dyDescent="0.3">
      <c r="A863" s="220"/>
      <c r="B863" s="221"/>
      <c r="C863" s="112" t="s">
        <v>5305</v>
      </c>
      <c r="D863" s="112" t="s">
        <v>3556</v>
      </c>
      <c r="E863" s="121">
        <v>6800</v>
      </c>
      <c r="F863" s="4">
        <v>64800</v>
      </c>
      <c r="H863" s="132"/>
      <c r="I863" s="133"/>
      <c r="J863" s="131"/>
    </row>
    <row r="864" spans="1:10" ht="36" x14ac:dyDescent="0.3">
      <c r="A864" s="220"/>
      <c r="B864" s="221"/>
      <c r="C864" s="112" t="s">
        <v>5306</v>
      </c>
      <c r="D864" s="112" t="s">
        <v>5307</v>
      </c>
      <c r="E864" s="121">
        <v>4000</v>
      </c>
      <c r="F864" s="4">
        <v>33200</v>
      </c>
      <c r="G864" s="131"/>
      <c r="H864" s="132"/>
      <c r="I864" s="133"/>
    </row>
    <row r="865" spans="1:10" ht="54" x14ac:dyDescent="0.3">
      <c r="A865" s="220"/>
      <c r="B865" s="221"/>
      <c r="C865" s="112" t="s">
        <v>5308</v>
      </c>
      <c r="D865" s="112" t="s">
        <v>5309</v>
      </c>
      <c r="E865" s="121">
        <v>6200</v>
      </c>
      <c r="F865" s="4">
        <v>51800</v>
      </c>
      <c r="G865" s="131"/>
      <c r="H865" s="132"/>
      <c r="I865" s="133"/>
    </row>
    <row r="866" spans="1:10" ht="36" x14ac:dyDescent="0.3">
      <c r="A866" s="220"/>
      <c r="B866" s="221"/>
      <c r="C866" s="112" t="s">
        <v>5310</v>
      </c>
      <c r="D866" s="112" t="s">
        <v>3556</v>
      </c>
      <c r="E866" s="121">
        <v>7400</v>
      </c>
      <c r="F866" s="4">
        <v>70500</v>
      </c>
      <c r="H866" s="132"/>
      <c r="I866" s="133"/>
      <c r="J866" s="131"/>
    </row>
    <row r="867" spans="1:10" ht="18" x14ac:dyDescent="0.3">
      <c r="A867" s="111">
        <v>826</v>
      </c>
      <c r="B867" s="110" t="s">
        <v>3509</v>
      </c>
      <c r="C867" s="112" t="s">
        <v>3064</v>
      </c>
      <c r="D867" s="112" t="s">
        <v>5311</v>
      </c>
      <c r="E867" s="121">
        <v>6100</v>
      </c>
      <c r="F867" s="4">
        <v>55900</v>
      </c>
    </row>
    <row r="868" spans="1:10" ht="36" x14ac:dyDescent="0.3">
      <c r="A868" s="111">
        <v>827</v>
      </c>
      <c r="B868" s="110" t="s">
        <v>5312</v>
      </c>
      <c r="C868" s="112" t="s">
        <v>5218</v>
      </c>
      <c r="D868" s="112" t="s">
        <v>375</v>
      </c>
      <c r="E868" s="121">
        <v>3700</v>
      </c>
      <c r="F868" s="4">
        <v>42900</v>
      </c>
    </row>
    <row r="869" spans="1:10" ht="18" x14ac:dyDescent="0.3">
      <c r="A869" s="111">
        <v>828</v>
      </c>
      <c r="B869" s="110" t="s">
        <v>5258</v>
      </c>
      <c r="C869" s="112" t="s">
        <v>5224</v>
      </c>
      <c r="D869" s="112" t="s">
        <v>375</v>
      </c>
      <c r="E869" s="121">
        <v>4600</v>
      </c>
      <c r="F869" s="4">
        <v>65600</v>
      </c>
    </row>
    <row r="870" spans="1:10" ht="18" x14ac:dyDescent="0.3">
      <c r="A870" s="111">
        <v>829</v>
      </c>
      <c r="B870" s="110" t="s">
        <v>5311</v>
      </c>
      <c r="C870" s="112" t="s">
        <v>5313</v>
      </c>
      <c r="D870" s="112" t="s">
        <v>5227</v>
      </c>
      <c r="E870" s="121">
        <v>19500</v>
      </c>
      <c r="F870" s="4">
        <v>143400</v>
      </c>
    </row>
    <row r="871" spans="1:10" ht="18" x14ac:dyDescent="0.3">
      <c r="A871" s="111">
        <v>830</v>
      </c>
      <c r="B871" s="110" t="s">
        <v>5243</v>
      </c>
      <c r="C871" s="112" t="s">
        <v>3556</v>
      </c>
      <c r="D871" s="112" t="s">
        <v>3064</v>
      </c>
      <c r="E871" s="121">
        <v>4200</v>
      </c>
      <c r="F871" s="4">
        <v>40500</v>
      </c>
    </row>
    <row r="872" spans="1:10" ht="18" x14ac:dyDescent="0.3">
      <c r="A872" s="111">
        <v>831</v>
      </c>
      <c r="B872" s="110" t="s">
        <v>5221</v>
      </c>
      <c r="C872" s="112" t="s">
        <v>5225</v>
      </c>
      <c r="D872" s="112" t="s">
        <v>4177</v>
      </c>
      <c r="E872" s="121">
        <v>4800</v>
      </c>
      <c r="F872" s="4">
        <v>43700</v>
      </c>
    </row>
    <row r="873" spans="1:10" ht="18" x14ac:dyDescent="0.3">
      <c r="A873" s="111">
        <v>832</v>
      </c>
      <c r="B873" s="110" t="s">
        <v>5314</v>
      </c>
      <c r="C873" s="112" t="s">
        <v>5315</v>
      </c>
      <c r="D873" s="112" t="s">
        <v>1983</v>
      </c>
      <c r="E873" s="121">
        <v>3700</v>
      </c>
      <c r="F873" s="4">
        <v>40500</v>
      </c>
    </row>
    <row r="874" spans="1:10" ht="18" x14ac:dyDescent="0.3">
      <c r="A874" s="111">
        <v>833</v>
      </c>
      <c r="B874" s="110" t="s">
        <v>5316</v>
      </c>
      <c r="C874" s="112" t="s">
        <v>5218</v>
      </c>
      <c r="D874" s="112" t="s">
        <v>1983</v>
      </c>
      <c r="E874" s="121">
        <v>3700</v>
      </c>
      <c r="F874" s="4">
        <v>42900</v>
      </c>
    </row>
    <row r="875" spans="1:10" ht="54" x14ac:dyDescent="0.3">
      <c r="A875" s="111">
        <v>834</v>
      </c>
      <c r="B875" s="110" t="s">
        <v>5317</v>
      </c>
      <c r="C875" s="112" t="s">
        <v>5224</v>
      </c>
      <c r="D875" s="112" t="s">
        <v>4300</v>
      </c>
      <c r="E875" s="121">
        <v>7900</v>
      </c>
      <c r="F875" s="4">
        <v>64800</v>
      </c>
    </row>
    <row r="876" spans="1:10" ht="18" x14ac:dyDescent="0.3">
      <c r="A876" s="111">
        <v>835</v>
      </c>
      <c r="B876" s="110" t="s">
        <v>5318</v>
      </c>
      <c r="C876" s="112" t="s">
        <v>3064</v>
      </c>
      <c r="D876" s="112" t="s">
        <v>5225</v>
      </c>
      <c r="E876" s="121">
        <v>3700</v>
      </c>
      <c r="F876" s="4">
        <v>42900</v>
      </c>
    </row>
    <row r="877" spans="1:10" ht="18" x14ac:dyDescent="0.3">
      <c r="A877" s="111">
        <v>836</v>
      </c>
      <c r="B877" s="110" t="s">
        <v>5319</v>
      </c>
      <c r="C877" s="112" t="s">
        <v>375</v>
      </c>
      <c r="D877" s="112" t="s">
        <v>3064</v>
      </c>
      <c r="E877" s="121">
        <v>3700</v>
      </c>
      <c r="F877" s="4">
        <v>48600</v>
      </c>
    </row>
    <row r="878" spans="1:10" ht="18" x14ac:dyDescent="0.3">
      <c r="A878" s="220">
        <v>837</v>
      </c>
      <c r="B878" s="221" t="s">
        <v>5320</v>
      </c>
      <c r="C878" s="112" t="s">
        <v>5321</v>
      </c>
      <c r="D878" s="112" t="s">
        <v>375</v>
      </c>
      <c r="E878" s="121">
        <v>5200</v>
      </c>
      <c r="F878" s="4">
        <v>51800</v>
      </c>
    </row>
    <row r="879" spans="1:10" ht="18" x14ac:dyDescent="0.3">
      <c r="A879" s="220"/>
      <c r="B879" s="221"/>
      <c r="C879" s="112" t="s">
        <v>375</v>
      </c>
      <c r="D879" s="112" t="s">
        <v>1983</v>
      </c>
      <c r="E879" s="121">
        <v>4400</v>
      </c>
      <c r="F879" s="4">
        <v>51800</v>
      </c>
    </row>
    <row r="880" spans="1:10" ht="18" x14ac:dyDescent="0.3">
      <c r="A880" s="220">
        <v>838</v>
      </c>
      <c r="B880" s="221" t="s">
        <v>5321</v>
      </c>
      <c r="C880" s="112" t="s">
        <v>3493</v>
      </c>
      <c r="D880" s="112" t="s">
        <v>5322</v>
      </c>
      <c r="E880" s="121">
        <v>6300</v>
      </c>
      <c r="F880" s="4">
        <v>70500</v>
      </c>
    </row>
    <row r="881" spans="1:8" ht="18" x14ac:dyDescent="0.3">
      <c r="A881" s="220"/>
      <c r="B881" s="221"/>
      <c r="C881" s="112" t="s">
        <v>5322</v>
      </c>
      <c r="D881" s="112" t="s">
        <v>5323</v>
      </c>
      <c r="E881" s="121">
        <v>6300</v>
      </c>
      <c r="F881" s="4">
        <v>70500</v>
      </c>
    </row>
    <row r="882" spans="1:8" ht="18" x14ac:dyDescent="0.3">
      <c r="A882" s="220"/>
      <c r="B882" s="221"/>
      <c r="C882" s="112" t="s">
        <v>5323</v>
      </c>
      <c r="D882" s="112" t="s">
        <v>5324</v>
      </c>
      <c r="E882" s="121">
        <v>5900</v>
      </c>
      <c r="F882" s="4">
        <v>51800</v>
      </c>
    </row>
    <row r="883" spans="1:8" ht="18" x14ac:dyDescent="0.3">
      <c r="A883" s="220">
        <v>839</v>
      </c>
      <c r="B883" s="221" t="s">
        <v>375</v>
      </c>
      <c r="C883" s="112" t="s">
        <v>5325</v>
      </c>
      <c r="D883" s="112" t="s">
        <v>5326</v>
      </c>
      <c r="E883" s="121">
        <v>4500</v>
      </c>
      <c r="F883" s="4">
        <v>51800</v>
      </c>
    </row>
    <row r="884" spans="1:8" ht="36" x14ac:dyDescent="0.3">
      <c r="A884" s="220"/>
      <c r="B884" s="221"/>
      <c r="C884" s="112" t="s">
        <v>5326</v>
      </c>
      <c r="D884" s="112" t="s">
        <v>5327</v>
      </c>
      <c r="E884" s="121">
        <v>5500</v>
      </c>
      <c r="F884" s="4">
        <v>51800</v>
      </c>
    </row>
    <row r="885" spans="1:8" ht="36" x14ac:dyDescent="0.3">
      <c r="A885" s="220"/>
      <c r="B885" s="221"/>
      <c r="C885" s="112" t="s">
        <v>5328</v>
      </c>
      <c r="D885" s="112" t="s">
        <v>5329</v>
      </c>
      <c r="E885" s="121">
        <v>3900</v>
      </c>
      <c r="F885" s="4">
        <v>46200</v>
      </c>
    </row>
    <row r="886" spans="1:8" ht="54" x14ac:dyDescent="0.3">
      <c r="A886" s="111">
        <v>840</v>
      </c>
      <c r="B886" s="110" t="s">
        <v>5330</v>
      </c>
      <c r="C886" s="112" t="s">
        <v>5326</v>
      </c>
      <c r="D886" s="112" t="s">
        <v>5331</v>
      </c>
      <c r="E886" s="121">
        <v>4800</v>
      </c>
      <c r="F886" s="4">
        <v>51800</v>
      </c>
    </row>
    <row r="887" spans="1:8" ht="18" x14ac:dyDescent="0.3">
      <c r="A887" s="111">
        <v>841</v>
      </c>
      <c r="B887" s="110" t="s">
        <v>5332</v>
      </c>
      <c r="C887" s="112" t="s">
        <v>3064</v>
      </c>
      <c r="D887" s="112" t="s">
        <v>5236</v>
      </c>
      <c r="E887" s="121">
        <v>3700</v>
      </c>
      <c r="F887" s="4">
        <v>48600</v>
      </c>
    </row>
    <row r="888" spans="1:8" ht="18" x14ac:dyDescent="0.3">
      <c r="A888" s="111">
        <v>842</v>
      </c>
      <c r="B888" s="110" t="s">
        <v>5333</v>
      </c>
      <c r="C888" s="112" t="s">
        <v>3064</v>
      </c>
      <c r="D888" s="112" t="s">
        <v>5319</v>
      </c>
      <c r="E888" s="121">
        <v>5500</v>
      </c>
      <c r="F888" s="4">
        <v>55900</v>
      </c>
    </row>
    <row r="889" spans="1:8" ht="36" x14ac:dyDescent="0.3">
      <c r="A889" s="111">
        <v>843</v>
      </c>
      <c r="B889" s="110" t="s">
        <v>5334</v>
      </c>
      <c r="C889" s="112" t="s">
        <v>5319</v>
      </c>
      <c r="D889" s="112" t="s">
        <v>1983</v>
      </c>
      <c r="E889" s="121">
        <v>4200</v>
      </c>
      <c r="F889" s="4">
        <v>48600</v>
      </c>
    </row>
    <row r="890" spans="1:8" ht="36" x14ac:dyDescent="0.3">
      <c r="A890" s="111">
        <v>844</v>
      </c>
      <c r="B890" s="110" t="s">
        <v>5335</v>
      </c>
      <c r="C890" s="112" t="s">
        <v>5224</v>
      </c>
      <c r="D890" s="112" t="s">
        <v>5228</v>
      </c>
      <c r="E890" s="121">
        <v>8000</v>
      </c>
      <c r="F890" s="4">
        <v>72900</v>
      </c>
    </row>
    <row r="891" spans="1:8" ht="36" x14ac:dyDescent="0.3">
      <c r="A891" s="111">
        <v>845</v>
      </c>
      <c r="B891" s="110" t="s">
        <v>5218</v>
      </c>
      <c r="C891" s="112" t="s">
        <v>5336</v>
      </c>
      <c r="D891" s="112" t="s">
        <v>5216</v>
      </c>
      <c r="E891" s="121">
        <v>4000</v>
      </c>
      <c r="F891" s="4">
        <v>48600</v>
      </c>
    </row>
    <row r="892" spans="1:8" ht="18" x14ac:dyDescent="0.3">
      <c r="A892" s="220">
        <v>846</v>
      </c>
      <c r="B892" s="221" t="s">
        <v>3064</v>
      </c>
      <c r="C892" s="112" t="s">
        <v>5225</v>
      </c>
      <c r="D892" s="112" t="s">
        <v>3556</v>
      </c>
      <c r="E892" s="121">
        <v>8000</v>
      </c>
      <c r="F892" s="4">
        <v>64800</v>
      </c>
    </row>
    <row r="893" spans="1:8" ht="18" x14ac:dyDescent="0.3">
      <c r="A893" s="220"/>
      <c r="B893" s="221"/>
      <c r="C893" s="112" t="s">
        <v>3556</v>
      </c>
      <c r="D893" s="112" t="s">
        <v>5337</v>
      </c>
      <c r="E893" s="121">
        <v>6600</v>
      </c>
      <c r="F893" s="4">
        <v>55900</v>
      </c>
    </row>
    <row r="894" spans="1:8" ht="18" x14ac:dyDescent="0.3">
      <c r="A894" s="220"/>
      <c r="B894" s="221"/>
      <c r="C894" s="112" t="s">
        <v>5337</v>
      </c>
      <c r="D894" s="112" t="s">
        <v>375</v>
      </c>
      <c r="E894" s="121">
        <v>4500</v>
      </c>
      <c r="F894" s="4">
        <v>48600</v>
      </c>
      <c r="H894" s="131"/>
    </row>
    <row r="895" spans="1:8" ht="18" x14ac:dyDescent="0.3">
      <c r="A895" s="111">
        <v>847</v>
      </c>
      <c r="B895" s="110" t="s">
        <v>5338</v>
      </c>
      <c r="C895" s="112" t="s">
        <v>5224</v>
      </c>
      <c r="D895" s="112" t="s">
        <v>5239</v>
      </c>
      <c r="E895" s="121">
        <v>7000</v>
      </c>
      <c r="F895" s="4">
        <v>64000</v>
      </c>
    </row>
    <row r="896" spans="1:8" ht="36" x14ac:dyDescent="0.3">
      <c r="A896" s="111">
        <v>848</v>
      </c>
      <c r="B896" s="110" t="s">
        <v>5339</v>
      </c>
      <c r="C896" s="112" t="s">
        <v>5318</v>
      </c>
      <c r="D896" s="112" t="s">
        <v>3064</v>
      </c>
      <c r="E896" s="121">
        <v>4000</v>
      </c>
      <c r="F896" s="4">
        <v>38100</v>
      </c>
    </row>
    <row r="897" spans="1:8" ht="18" x14ac:dyDescent="0.3">
      <c r="A897" s="111">
        <v>849</v>
      </c>
      <c r="B897" s="110" t="s">
        <v>5340</v>
      </c>
      <c r="C897" s="112" t="s">
        <v>5311</v>
      </c>
      <c r="D897" s="112" t="s">
        <v>5226</v>
      </c>
      <c r="E897" s="121">
        <v>6200</v>
      </c>
      <c r="F897" s="4">
        <v>59100</v>
      </c>
    </row>
    <row r="898" spans="1:8" ht="36" x14ac:dyDescent="0.3">
      <c r="A898" s="220">
        <v>850</v>
      </c>
      <c r="B898" s="221" t="s">
        <v>5341</v>
      </c>
      <c r="C898" s="112" t="s">
        <v>5285</v>
      </c>
      <c r="D898" s="112" t="s">
        <v>5342</v>
      </c>
      <c r="E898" s="121">
        <v>4800</v>
      </c>
      <c r="F898" s="4">
        <v>48600</v>
      </c>
    </row>
    <row r="899" spans="1:8" ht="18" x14ac:dyDescent="0.3">
      <c r="A899" s="220"/>
      <c r="B899" s="221"/>
      <c r="C899" s="112" t="s">
        <v>5342</v>
      </c>
      <c r="D899" s="112" t="s">
        <v>5225</v>
      </c>
      <c r="E899" s="121">
        <v>4000</v>
      </c>
      <c r="F899" s="4">
        <v>42100</v>
      </c>
      <c r="H899" s="131"/>
    </row>
    <row r="900" spans="1:8" ht="18" x14ac:dyDescent="0.3">
      <c r="A900" s="111">
        <v>851</v>
      </c>
      <c r="B900" s="110" t="s">
        <v>5224</v>
      </c>
      <c r="C900" s="112" t="s">
        <v>5225</v>
      </c>
      <c r="D900" s="112" t="s">
        <v>5343</v>
      </c>
      <c r="E900" s="121">
        <v>17600</v>
      </c>
      <c r="F900" s="4">
        <v>161200</v>
      </c>
    </row>
    <row r="901" spans="1:8" ht="36" x14ac:dyDescent="0.3">
      <c r="A901" s="111">
        <v>852</v>
      </c>
      <c r="B901" s="113" t="s">
        <v>5344</v>
      </c>
      <c r="C901" s="112" t="s">
        <v>5343</v>
      </c>
      <c r="D901" s="112" t="s">
        <v>5345</v>
      </c>
      <c r="E901" s="121">
        <v>4400</v>
      </c>
      <c r="F901" s="4">
        <v>58300</v>
      </c>
    </row>
    <row r="902" spans="1:8" ht="54" x14ac:dyDescent="0.3">
      <c r="A902" s="111">
        <v>853</v>
      </c>
      <c r="B902" s="110" t="s">
        <v>5346</v>
      </c>
      <c r="C902" s="112" t="s">
        <v>636</v>
      </c>
      <c r="D902" s="112"/>
      <c r="E902" s="121">
        <v>3220</v>
      </c>
      <c r="F902" s="4">
        <v>48600</v>
      </c>
    </row>
    <row r="903" spans="1:8" ht="18" x14ac:dyDescent="0.3">
      <c r="A903" s="220">
        <v>854</v>
      </c>
      <c r="B903" s="221" t="s">
        <v>3556</v>
      </c>
      <c r="C903" s="112" t="s">
        <v>5347</v>
      </c>
      <c r="D903" s="112" t="s">
        <v>5348</v>
      </c>
      <c r="E903" s="121">
        <v>12600</v>
      </c>
      <c r="F903" s="4">
        <v>93200</v>
      </c>
    </row>
    <row r="904" spans="1:8" ht="18" x14ac:dyDescent="0.3">
      <c r="A904" s="220"/>
      <c r="B904" s="221"/>
      <c r="C904" s="112" t="s">
        <v>5348</v>
      </c>
      <c r="D904" s="112" t="s">
        <v>375</v>
      </c>
      <c r="E904" s="121">
        <v>10500</v>
      </c>
      <c r="F904" s="4">
        <v>89100</v>
      </c>
    </row>
    <row r="905" spans="1:8" ht="18" x14ac:dyDescent="0.3">
      <c r="A905" s="111">
        <v>855</v>
      </c>
      <c r="B905" s="110" t="s">
        <v>5349</v>
      </c>
      <c r="C905" s="112" t="s">
        <v>5239</v>
      </c>
      <c r="D905" s="112" t="s">
        <v>1983</v>
      </c>
      <c r="E905" s="121">
        <v>4600</v>
      </c>
      <c r="F905" s="4">
        <v>42100</v>
      </c>
    </row>
    <row r="906" spans="1:8" ht="18" x14ac:dyDescent="0.3">
      <c r="A906" s="111">
        <v>856</v>
      </c>
      <c r="B906" s="110" t="s">
        <v>5350</v>
      </c>
      <c r="C906" s="112" t="s">
        <v>5314</v>
      </c>
      <c r="D906" s="112" t="s">
        <v>2329</v>
      </c>
      <c r="E906" s="121">
        <v>4500</v>
      </c>
      <c r="F906" s="4">
        <v>35600</v>
      </c>
    </row>
    <row r="907" spans="1:8" ht="18" x14ac:dyDescent="0.3">
      <c r="A907" s="111">
        <v>857</v>
      </c>
      <c r="B907" s="110" t="s">
        <v>5351</v>
      </c>
      <c r="C907" s="112" t="s">
        <v>3064</v>
      </c>
      <c r="D907" s="112" t="s">
        <v>605</v>
      </c>
      <c r="E907" s="121">
        <v>4500</v>
      </c>
      <c r="F907" s="4">
        <v>35600</v>
      </c>
    </row>
    <row r="908" spans="1:8" ht="18" x14ac:dyDescent="0.3">
      <c r="A908" s="111">
        <v>858</v>
      </c>
      <c r="B908" s="110" t="s">
        <v>5352</v>
      </c>
      <c r="C908" s="112" t="s">
        <v>5353</v>
      </c>
      <c r="D908" s="112" t="s">
        <v>1983</v>
      </c>
      <c r="E908" s="121">
        <v>4500</v>
      </c>
      <c r="F908" s="4">
        <v>35600</v>
      </c>
    </row>
    <row r="909" spans="1:8" ht="36" x14ac:dyDescent="0.3">
      <c r="A909" s="111">
        <v>859</v>
      </c>
      <c r="B909" s="110" t="s">
        <v>5354</v>
      </c>
      <c r="C909" s="112" t="s">
        <v>5321</v>
      </c>
      <c r="D909" s="112" t="s">
        <v>1983</v>
      </c>
      <c r="E909" s="121">
        <v>6600</v>
      </c>
      <c r="F909" s="4">
        <v>55900</v>
      </c>
    </row>
    <row r="910" spans="1:8" ht="18" x14ac:dyDescent="0.3">
      <c r="A910" s="111">
        <v>860</v>
      </c>
      <c r="B910" s="110" t="s">
        <v>594</v>
      </c>
      <c r="C910" s="112" t="s">
        <v>3540</v>
      </c>
      <c r="D910" s="112" t="s">
        <v>1983</v>
      </c>
      <c r="E910" s="121">
        <v>4000</v>
      </c>
      <c r="F910" s="4">
        <v>44600</v>
      </c>
    </row>
    <row r="911" spans="1:8" ht="18" x14ac:dyDescent="0.3">
      <c r="A911" s="111">
        <v>861</v>
      </c>
      <c r="B911" s="110" t="s">
        <v>761</v>
      </c>
      <c r="C911" s="112" t="s">
        <v>3540</v>
      </c>
      <c r="D911" s="112" t="s">
        <v>1983</v>
      </c>
      <c r="E911" s="121">
        <v>4000</v>
      </c>
      <c r="F911" s="4">
        <v>44600</v>
      </c>
    </row>
    <row r="912" spans="1:8" ht="18" x14ac:dyDescent="0.3">
      <c r="A912" s="111">
        <v>862</v>
      </c>
      <c r="B912" s="110" t="s">
        <v>755</v>
      </c>
      <c r="C912" s="112" t="s">
        <v>3540</v>
      </c>
      <c r="D912" s="112" t="s">
        <v>1983</v>
      </c>
      <c r="E912" s="121">
        <v>4000</v>
      </c>
      <c r="F912" s="4">
        <v>44600</v>
      </c>
    </row>
    <row r="913" spans="1:6" ht="18" x14ac:dyDescent="0.3">
      <c r="A913" s="111">
        <v>863</v>
      </c>
      <c r="B913" s="110" t="s">
        <v>603</v>
      </c>
      <c r="C913" s="112" t="s">
        <v>3540</v>
      </c>
      <c r="D913" s="112" t="s">
        <v>1983</v>
      </c>
      <c r="E913" s="121">
        <v>4000</v>
      </c>
      <c r="F913" s="4">
        <v>44600</v>
      </c>
    </row>
    <row r="914" spans="1:6" ht="18" x14ac:dyDescent="0.3">
      <c r="A914" s="111">
        <v>864</v>
      </c>
      <c r="B914" s="110" t="s">
        <v>5355</v>
      </c>
      <c r="C914" s="112" t="s">
        <v>3540</v>
      </c>
      <c r="D914" s="112" t="s">
        <v>1983</v>
      </c>
      <c r="E914" s="121">
        <v>4000</v>
      </c>
      <c r="F914" s="4">
        <v>44600</v>
      </c>
    </row>
    <row r="915" spans="1:6" ht="18" x14ac:dyDescent="0.3">
      <c r="A915" s="111">
        <v>865</v>
      </c>
      <c r="B915" s="110" t="s">
        <v>2319</v>
      </c>
      <c r="C915" s="112" t="s">
        <v>3556</v>
      </c>
      <c r="D915" s="112" t="s">
        <v>1983</v>
      </c>
      <c r="E915" s="121">
        <v>4800</v>
      </c>
      <c r="F915" s="4">
        <v>50200</v>
      </c>
    </row>
    <row r="916" spans="1:6" ht="18" x14ac:dyDescent="0.3">
      <c r="A916" s="111">
        <v>866</v>
      </c>
      <c r="B916" s="110" t="s">
        <v>2320</v>
      </c>
      <c r="C916" s="112" t="s">
        <v>3556</v>
      </c>
      <c r="D916" s="112" t="s">
        <v>1983</v>
      </c>
      <c r="E916" s="121">
        <v>4800</v>
      </c>
      <c r="F916" s="4">
        <v>50200</v>
      </c>
    </row>
    <row r="917" spans="1:6" ht="18" x14ac:dyDescent="0.3">
      <c r="A917" s="111">
        <v>867</v>
      </c>
      <c r="B917" s="110" t="s">
        <v>2322</v>
      </c>
      <c r="C917" s="112" t="s">
        <v>3556</v>
      </c>
      <c r="D917" s="112" t="s">
        <v>1983</v>
      </c>
      <c r="E917" s="121">
        <v>4800</v>
      </c>
      <c r="F917" s="4">
        <v>50200</v>
      </c>
    </row>
    <row r="918" spans="1:6" ht="18" x14ac:dyDescent="0.3">
      <c r="A918" s="111">
        <v>868</v>
      </c>
      <c r="B918" s="110" t="s">
        <v>2323</v>
      </c>
      <c r="C918" s="112" t="s">
        <v>3556</v>
      </c>
      <c r="D918" s="112" t="s">
        <v>1983</v>
      </c>
      <c r="E918" s="121">
        <v>4800</v>
      </c>
      <c r="F918" s="4">
        <v>50200</v>
      </c>
    </row>
    <row r="919" spans="1:6" ht="18" x14ac:dyDescent="0.3">
      <c r="A919" s="111">
        <v>869</v>
      </c>
      <c r="B919" s="110" t="s">
        <v>2325</v>
      </c>
      <c r="C919" s="112" t="s">
        <v>3556</v>
      </c>
      <c r="D919" s="112" t="s">
        <v>1983</v>
      </c>
      <c r="E919" s="121">
        <v>4800</v>
      </c>
      <c r="F919" s="4">
        <v>50200</v>
      </c>
    </row>
    <row r="920" spans="1:6" ht="18" x14ac:dyDescent="0.3">
      <c r="A920" s="111">
        <v>870</v>
      </c>
      <c r="B920" s="110" t="s">
        <v>2326</v>
      </c>
      <c r="C920" s="112" t="s">
        <v>3556</v>
      </c>
      <c r="D920" s="112" t="s">
        <v>1983</v>
      </c>
      <c r="E920" s="121">
        <v>4800</v>
      </c>
      <c r="F920" s="4">
        <v>50200</v>
      </c>
    </row>
    <row r="921" spans="1:6" ht="18" x14ac:dyDescent="0.3">
      <c r="A921" s="111">
        <v>871</v>
      </c>
      <c r="B921" s="110" t="s">
        <v>2517</v>
      </c>
      <c r="C921" s="112" t="s">
        <v>3556</v>
      </c>
      <c r="D921" s="112" t="s">
        <v>1983</v>
      </c>
      <c r="E921" s="121">
        <v>4800</v>
      </c>
      <c r="F921" s="4">
        <v>50200</v>
      </c>
    </row>
    <row r="922" spans="1:6" ht="36" x14ac:dyDescent="0.3">
      <c r="A922" s="111">
        <v>872</v>
      </c>
      <c r="B922" s="110" t="s">
        <v>2348</v>
      </c>
      <c r="C922" s="112" t="s">
        <v>5356</v>
      </c>
      <c r="D922" s="112" t="s">
        <v>1983</v>
      </c>
      <c r="E922" s="121">
        <v>3000</v>
      </c>
      <c r="F922" s="4">
        <v>35600</v>
      </c>
    </row>
    <row r="923" spans="1:6" ht="18" x14ac:dyDescent="0.3">
      <c r="A923" s="111">
        <v>873</v>
      </c>
      <c r="B923" s="110" t="s">
        <v>2671</v>
      </c>
      <c r="C923" s="112" t="s">
        <v>5357</v>
      </c>
      <c r="D923" s="112" t="s">
        <v>1983</v>
      </c>
      <c r="E923" s="121">
        <v>4000</v>
      </c>
      <c r="F923" s="4">
        <v>35600</v>
      </c>
    </row>
    <row r="924" spans="1:6" ht="18" x14ac:dyDescent="0.3">
      <c r="A924" s="111">
        <v>874</v>
      </c>
      <c r="B924" s="110" t="s">
        <v>2336</v>
      </c>
      <c r="C924" s="112" t="s">
        <v>5357</v>
      </c>
      <c r="D924" s="112" t="s">
        <v>1983</v>
      </c>
      <c r="E924" s="121">
        <v>4000</v>
      </c>
      <c r="F924" s="4">
        <v>35600</v>
      </c>
    </row>
    <row r="925" spans="1:6" ht="18" x14ac:dyDescent="0.3">
      <c r="A925" s="111">
        <v>875</v>
      </c>
      <c r="B925" s="110" t="s">
        <v>2340</v>
      </c>
      <c r="C925" s="112" t="s">
        <v>5357</v>
      </c>
      <c r="D925" s="112" t="s">
        <v>1983</v>
      </c>
      <c r="E925" s="121">
        <v>4000</v>
      </c>
      <c r="F925" s="4">
        <v>35600</v>
      </c>
    </row>
    <row r="926" spans="1:6" ht="36" x14ac:dyDescent="0.3">
      <c r="A926" s="111">
        <v>876</v>
      </c>
      <c r="B926" s="110" t="s">
        <v>603</v>
      </c>
      <c r="C926" s="112" t="s">
        <v>5358</v>
      </c>
      <c r="D926" s="112" t="s">
        <v>5359</v>
      </c>
      <c r="E926" s="121">
        <v>6000</v>
      </c>
      <c r="F926" s="4">
        <v>55100</v>
      </c>
    </row>
    <row r="927" spans="1:6" ht="54" x14ac:dyDescent="0.3">
      <c r="A927" s="111">
        <v>877</v>
      </c>
      <c r="B927" s="110" t="s">
        <v>5360</v>
      </c>
      <c r="C927" s="112" t="s">
        <v>5361</v>
      </c>
      <c r="D927" s="112" t="s">
        <v>5362</v>
      </c>
      <c r="E927" s="121">
        <v>6000</v>
      </c>
      <c r="F927" s="4">
        <v>55100</v>
      </c>
    </row>
    <row r="928" spans="1:6" ht="36" x14ac:dyDescent="0.3">
      <c r="A928" s="111">
        <v>878</v>
      </c>
      <c r="B928" s="110" t="s">
        <v>594</v>
      </c>
      <c r="C928" s="112" t="s">
        <v>5363</v>
      </c>
      <c r="D928" s="112" t="s">
        <v>5364</v>
      </c>
      <c r="E928" s="121">
        <v>6000</v>
      </c>
      <c r="F928" s="4">
        <v>55100</v>
      </c>
    </row>
    <row r="929" spans="1:6" ht="36" x14ac:dyDescent="0.3">
      <c r="A929" s="111">
        <v>879</v>
      </c>
      <c r="B929" s="110" t="s">
        <v>2316</v>
      </c>
      <c r="C929" s="112" t="s">
        <v>5365</v>
      </c>
      <c r="D929" s="112" t="s">
        <v>5366</v>
      </c>
      <c r="E929" s="121">
        <v>6000</v>
      </c>
      <c r="F929" s="4">
        <v>55100</v>
      </c>
    </row>
    <row r="930" spans="1:6" ht="18" x14ac:dyDescent="0.3">
      <c r="A930" s="111">
        <v>880</v>
      </c>
      <c r="B930" s="110" t="s">
        <v>5367</v>
      </c>
      <c r="C930" s="112" t="s">
        <v>5239</v>
      </c>
      <c r="D930" s="112" t="s">
        <v>599</v>
      </c>
      <c r="E930" s="121">
        <v>5000</v>
      </c>
      <c r="F930" s="4">
        <v>46200</v>
      </c>
    </row>
    <row r="931" spans="1:6" ht="18" x14ac:dyDescent="0.3">
      <c r="A931" s="111">
        <v>881</v>
      </c>
      <c r="B931" s="110" t="s">
        <v>5368</v>
      </c>
      <c r="C931" s="112" t="s">
        <v>5243</v>
      </c>
      <c r="D931" s="112" t="s">
        <v>2324</v>
      </c>
      <c r="E931" s="121">
        <v>3700</v>
      </c>
      <c r="F931" s="4">
        <v>38900</v>
      </c>
    </row>
    <row r="932" spans="1:6" ht="18" x14ac:dyDescent="0.3">
      <c r="A932" s="111">
        <v>882</v>
      </c>
      <c r="B932" s="110" t="s">
        <v>5369</v>
      </c>
      <c r="C932" s="112" t="s">
        <v>761</v>
      </c>
      <c r="D932" s="112" t="s">
        <v>2335</v>
      </c>
      <c r="E932" s="121">
        <v>3200</v>
      </c>
      <c r="F932" s="4">
        <v>35600</v>
      </c>
    </row>
    <row r="933" spans="1:6" ht="18" x14ac:dyDescent="0.3">
      <c r="A933" s="111">
        <v>883</v>
      </c>
      <c r="B933" s="110" t="s">
        <v>5370</v>
      </c>
      <c r="C933" s="112" t="s">
        <v>2327</v>
      </c>
      <c r="D933" s="112" t="s">
        <v>1983</v>
      </c>
      <c r="E933" s="121">
        <v>3200</v>
      </c>
      <c r="F933" s="4">
        <v>35600</v>
      </c>
    </row>
    <row r="934" spans="1:6" ht="18" x14ac:dyDescent="0.3">
      <c r="A934" s="111">
        <v>884</v>
      </c>
      <c r="B934" s="110" t="s">
        <v>5371</v>
      </c>
      <c r="C934" s="112" t="s">
        <v>2483</v>
      </c>
      <c r="D934" s="112" t="s">
        <v>5372</v>
      </c>
      <c r="E934" s="121">
        <v>2400</v>
      </c>
      <c r="F934" s="4">
        <v>26700</v>
      </c>
    </row>
    <row r="935" spans="1:6" ht="18" x14ac:dyDescent="0.3">
      <c r="A935" s="111">
        <v>885</v>
      </c>
      <c r="B935" s="110" t="s">
        <v>5373</v>
      </c>
      <c r="C935" s="112" t="s">
        <v>3064</v>
      </c>
      <c r="D935" s="112" t="s">
        <v>1983</v>
      </c>
      <c r="E935" s="121">
        <v>2100</v>
      </c>
      <c r="F935" s="4">
        <v>28400</v>
      </c>
    </row>
    <row r="936" spans="1:6" ht="18" x14ac:dyDescent="0.3">
      <c r="A936" s="111">
        <v>886</v>
      </c>
      <c r="B936" s="110" t="s">
        <v>5374</v>
      </c>
      <c r="C936" s="112" t="s">
        <v>5333</v>
      </c>
      <c r="D936" s="112" t="s">
        <v>5375</v>
      </c>
      <c r="E936" s="121">
        <v>3000</v>
      </c>
      <c r="F936" s="4">
        <v>35600</v>
      </c>
    </row>
    <row r="937" spans="1:6" ht="18" x14ac:dyDescent="0.3">
      <c r="A937" s="111">
        <v>887</v>
      </c>
      <c r="B937" s="110" t="s">
        <v>5376</v>
      </c>
      <c r="C937" s="112" t="s">
        <v>3064</v>
      </c>
      <c r="D937" s="112" t="s">
        <v>1983</v>
      </c>
      <c r="E937" s="121">
        <v>2100</v>
      </c>
      <c r="F937" s="4">
        <v>24300</v>
      </c>
    </row>
    <row r="938" spans="1:6" ht="18" x14ac:dyDescent="0.3">
      <c r="A938" s="111">
        <v>888</v>
      </c>
      <c r="B938" s="110" t="s">
        <v>5377</v>
      </c>
      <c r="C938" s="112" t="s">
        <v>3064</v>
      </c>
      <c r="D938" s="112" t="s">
        <v>5378</v>
      </c>
      <c r="E938" s="121">
        <v>2100</v>
      </c>
      <c r="F938" s="4">
        <v>24300</v>
      </c>
    </row>
    <row r="939" spans="1:6" ht="18" x14ac:dyDescent="0.3">
      <c r="A939" s="111">
        <v>889</v>
      </c>
      <c r="B939" s="110" t="s">
        <v>5379</v>
      </c>
      <c r="C939" s="112" t="s">
        <v>3064</v>
      </c>
      <c r="D939" s="112" t="s">
        <v>5380</v>
      </c>
      <c r="E939" s="121">
        <v>2100</v>
      </c>
      <c r="F939" s="4">
        <v>24300</v>
      </c>
    </row>
    <row r="940" spans="1:6" ht="18" x14ac:dyDescent="0.3">
      <c r="A940" s="111">
        <v>890</v>
      </c>
      <c r="B940" s="110" t="s">
        <v>5381</v>
      </c>
      <c r="C940" s="112" t="s">
        <v>636</v>
      </c>
      <c r="D940" s="112" t="s">
        <v>5382</v>
      </c>
      <c r="E940" s="121">
        <v>3000</v>
      </c>
      <c r="F940" s="4">
        <v>35600</v>
      </c>
    </row>
    <row r="941" spans="1:6" ht="18" x14ac:dyDescent="0.3">
      <c r="A941" s="111">
        <v>891</v>
      </c>
      <c r="B941" s="110" t="s">
        <v>5383</v>
      </c>
      <c r="C941" s="112" t="s">
        <v>5222</v>
      </c>
      <c r="D941" s="112" t="s">
        <v>5332</v>
      </c>
      <c r="E941" s="121">
        <v>3700</v>
      </c>
      <c r="F941" s="4">
        <v>40500</v>
      </c>
    </row>
    <row r="942" spans="1:6" ht="18" x14ac:dyDescent="0.3">
      <c r="A942" s="111">
        <v>892</v>
      </c>
      <c r="B942" s="110" t="s">
        <v>5384</v>
      </c>
      <c r="C942" s="112" t="s">
        <v>5321</v>
      </c>
      <c r="D942" s="112" t="s">
        <v>5385</v>
      </c>
      <c r="E942" s="121">
        <v>5000</v>
      </c>
      <c r="F942" s="4">
        <v>67200</v>
      </c>
    </row>
    <row r="943" spans="1:6" ht="18" x14ac:dyDescent="0.3">
      <c r="A943" s="111">
        <v>893</v>
      </c>
      <c r="B943" s="110" t="s">
        <v>5386</v>
      </c>
      <c r="C943" s="112" t="s">
        <v>5321</v>
      </c>
      <c r="D943" s="112" t="s">
        <v>5385</v>
      </c>
      <c r="E943" s="121">
        <v>5000</v>
      </c>
      <c r="F943" s="4">
        <v>67200</v>
      </c>
    </row>
    <row r="944" spans="1:6" ht="18" x14ac:dyDescent="0.3">
      <c r="A944" s="111">
        <v>894</v>
      </c>
      <c r="B944" s="110" t="s">
        <v>5387</v>
      </c>
      <c r="C944" s="112" t="s">
        <v>5321</v>
      </c>
      <c r="D944" s="112" t="s">
        <v>5125</v>
      </c>
      <c r="E944" s="121">
        <v>4000</v>
      </c>
      <c r="F944" s="4">
        <v>35600</v>
      </c>
    </row>
    <row r="945" spans="1:6" ht="18" x14ac:dyDescent="0.3">
      <c r="A945" s="111">
        <v>895</v>
      </c>
      <c r="B945" s="110" t="s">
        <v>5388</v>
      </c>
      <c r="C945" s="112" t="s">
        <v>5321</v>
      </c>
      <c r="D945" s="112" t="s">
        <v>5125</v>
      </c>
      <c r="E945" s="121">
        <v>4000</v>
      </c>
      <c r="F945" s="4">
        <v>35600</v>
      </c>
    </row>
    <row r="946" spans="1:6" ht="18" x14ac:dyDescent="0.3">
      <c r="A946" s="111">
        <v>896</v>
      </c>
      <c r="B946" s="110" t="s">
        <v>5389</v>
      </c>
      <c r="C946" s="112" t="s">
        <v>5321</v>
      </c>
      <c r="D946" s="112" t="s">
        <v>5125</v>
      </c>
      <c r="E946" s="121">
        <v>4000</v>
      </c>
      <c r="F946" s="4">
        <v>35600</v>
      </c>
    </row>
    <row r="947" spans="1:6" ht="18" x14ac:dyDescent="0.3">
      <c r="A947" s="111">
        <v>897</v>
      </c>
      <c r="B947" s="110" t="s">
        <v>5390</v>
      </c>
      <c r="C947" s="112" t="s">
        <v>5321</v>
      </c>
      <c r="D947" s="112" t="s">
        <v>5125</v>
      </c>
      <c r="E947" s="121">
        <v>4000</v>
      </c>
      <c r="F947" s="4">
        <v>35600</v>
      </c>
    </row>
    <row r="948" spans="1:6" ht="18" x14ac:dyDescent="0.3">
      <c r="A948" s="111">
        <v>898</v>
      </c>
      <c r="B948" s="110" t="s">
        <v>5391</v>
      </c>
      <c r="C948" s="112" t="s">
        <v>5321</v>
      </c>
      <c r="D948" s="112" t="s">
        <v>5125</v>
      </c>
      <c r="E948" s="121">
        <v>4000</v>
      </c>
      <c r="F948" s="4">
        <v>35600</v>
      </c>
    </row>
    <row r="949" spans="1:6" ht="18" x14ac:dyDescent="0.3">
      <c r="A949" s="111">
        <v>899</v>
      </c>
      <c r="B949" s="110" t="s">
        <v>5392</v>
      </c>
      <c r="C949" s="112" t="s">
        <v>5321</v>
      </c>
      <c r="D949" s="112" t="s">
        <v>5125</v>
      </c>
      <c r="E949" s="121">
        <v>4000</v>
      </c>
      <c r="F949" s="4">
        <v>35600</v>
      </c>
    </row>
    <row r="950" spans="1:6" ht="18" x14ac:dyDescent="0.3">
      <c r="A950" s="111">
        <v>900</v>
      </c>
      <c r="B950" s="110" t="s">
        <v>5393</v>
      </c>
      <c r="C950" s="112" t="s">
        <v>5321</v>
      </c>
      <c r="D950" s="112" t="s">
        <v>5125</v>
      </c>
      <c r="E950" s="121">
        <v>4000</v>
      </c>
      <c r="F950" s="4">
        <v>35600</v>
      </c>
    </row>
    <row r="951" spans="1:6" ht="18" x14ac:dyDescent="0.3">
      <c r="A951" s="111">
        <v>901</v>
      </c>
      <c r="B951" s="110" t="s">
        <v>758</v>
      </c>
      <c r="C951" s="112" t="s">
        <v>5392</v>
      </c>
      <c r="D951" s="112" t="s">
        <v>5125</v>
      </c>
      <c r="E951" s="121">
        <v>4000</v>
      </c>
      <c r="F951" s="4">
        <v>35600</v>
      </c>
    </row>
    <row r="952" spans="1:6" ht="18" x14ac:dyDescent="0.3">
      <c r="A952" s="111">
        <v>902</v>
      </c>
      <c r="B952" s="110" t="s">
        <v>5394</v>
      </c>
      <c r="C952" s="112" t="s">
        <v>5321</v>
      </c>
      <c r="D952" s="112" t="s">
        <v>5125</v>
      </c>
      <c r="E952" s="121">
        <v>4000</v>
      </c>
      <c r="F952" s="4">
        <v>35600</v>
      </c>
    </row>
    <row r="953" spans="1:6" ht="18" x14ac:dyDescent="0.3">
      <c r="A953" s="111">
        <v>903</v>
      </c>
      <c r="B953" s="110" t="s">
        <v>5395</v>
      </c>
      <c r="C953" s="112" t="s">
        <v>5320</v>
      </c>
      <c r="D953" s="112" t="s">
        <v>5125</v>
      </c>
      <c r="E953" s="121">
        <v>4000</v>
      </c>
      <c r="F953" s="4">
        <v>35600</v>
      </c>
    </row>
    <row r="954" spans="1:6" ht="18" x14ac:dyDescent="0.3">
      <c r="A954" s="111">
        <v>904</v>
      </c>
      <c r="B954" s="110" t="s">
        <v>5396</v>
      </c>
      <c r="C954" s="112" t="s">
        <v>5321</v>
      </c>
      <c r="D954" s="112" t="s">
        <v>5125</v>
      </c>
      <c r="E954" s="121">
        <v>4000</v>
      </c>
      <c r="F954" s="4">
        <v>35600</v>
      </c>
    </row>
    <row r="955" spans="1:6" ht="18" x14ac:dyDescent="0.3">
      <c r="A955" s="111">
        <v>905</v>
      </c>
      <c r="B955" s="110" t="s">
        <v>5397</v>
      </c>
      <c r="C955" s="112" t="s">
        <v>5321</v>
      </c>
      <c r="D955" s="112" t="s">
        <v>5125</v>
      </c>
      <c r="E955" s="121">
        <v>3800</v>
      </c>
      <c r="F955" s="4">
        <v>33200</v>
      </c>
    </row>
    <row r="956" spans="1:6" ht="18" x14ac:dyDescent="0.3">
      <c r="A956" s="111">
        <v>906</v>
      </c>
      <c r="B956" s="110" t="s">
        <v>5398</v>
      </c>
      <c r="C956" s="112" t="s">
        <v>5321</v>
      </c>
      <c r="D956" s="112" t="s">
        <v>5125</v>
      </c>
      <c r="E956" s="121">
        <v>3800</v>
      </c>
      <c r="F956" s="4">
        <v>33200</v>
      </c>
    </row>
    <row r="957" spans="1:6" ht="54" x14ac:dyDescent="0.3">
      <c r="A957" s="111">
        <v>907</v>
      </c>
      <c r="B957" s="110" t="s">
        <v>5399</v>
      </c>
      <c r="C957" s="112" t="s">
        <v>5400</v>
      </c>
      <c r="D957" s="112" t="s">
        <v>5125</v>
      </c>
      <c r="E957" s="121">
        <v>4000</v>
      </c>
      <c r="F957" s="4">
        <v>42100</v>
      </c>
    </row>
    <row r="958" spans="1:6" ht="54" x14ac:dyDescent="0.3">
      <c r="A958" s="111">
        <v>908</v>
      </c>
      <c r="B958" s="110" t="s">
        <v>5401</v>
      </c>
      <c r="C958" s="112" t="s">
        <v>5402</v>
      </c>
      <c r="D958" s="112" t="s">
        <v>5125</v>
      </c>
      <c r="E958" s="121">
        <v>4000</v>
      </c>
      <c r="F958" s="4">
        <v>42100</v>
      </c>
    </row>
    <row r="959" spans="1:6" ht="36" x14ac:dyDescent="0.3">
      <c r="A959" s="111">
        <v>909</v>
      </c>
      <c r="B959" s="110" t="s">
        <v>5403</v>
      </c>
      <c r="C959" s="112" t="s">
        <v>5384</v>
      </c>
      <c r="D959" s="112" t="s">
        <v>1983</v>
      </c>
      <c r="E959" s="121">
        <v>4000</v>
      </c>
      <c r="F959" s="4">
        <v>56700</v>
      </c>
    </row>
    <row r="960" spans="1:6" ht="54" x14ac:dyDescent="0.3">
      <c r="A960" s="111">
        <v>910</v>
      </c>
      <c r="B960" s="110" t="s">
        <v>5404</v>
      </c>
      <c r="C960" s="112" t="s">
        <v>5405</v>
      </c>
      <c r="D960" s="112" t="s">
        <v>5406</v>
      </c>
      <c r="E960" s="121">
        <v>4000</v>
      </c>
      <c r="F960" s="4">
        <v>49400</v>
      </c>
    </row>
    <row r="961" spans="1:6" ht="54" x14ac:dyDescent="0.3">
      <c r="A961" s="111">
        <v>911</v>
      </c>
      <c r="B961" s="110" t="s">
        <v>5407</v>
      </c>
      <c r="C961" s="112" t="s">
        <v>5384</v>
      </c>
      <c r="D961" s="112" t="s">
        <v>5408</v>
      </c>
      <c r="E961" s="121">
        <v>4000</v>
      </c>
      <c r="F961" s="4">
        <v>55100</v>
      </c>
    </row>
    <row r="962" spans="1:6" ht="36" x14ac:dyDescent="0.3">
      <c r="A962" s="111">
        <v>912</v>
      </c>
      <c r="B962" s="110" t="s">
        <v>5409</v>
      </c>
      <c r="C962" s="112" t="s">
        <v>5410</v>
      </c>
      <c r="D962" s="112" t="s">
        <v>1983</v>
      </c>
      <c r="E962" s="121">
        <v>4000</v>
      </c>
      <c r="F962" s="4">
        <v>55100</v>
      </c>
    </row>
    <row r="963" spans="1:6" ht="54" x14ac:dyDescent="0.3">
      <c r="A963" s="111">
        <v>913</v>
      </c>
      <c r="B963" s="110" t="s">
        <v>5411</v>
      </c>
      <c r="C963" s="112" t="s">
        <v>5412</v>
      </c>
      <c r="D963" s="112" t="s">
        <v>5406</v>
      </c>
      <c r="E963" s="121">
        <v>4000</v>
      </c>
      <c r="F963" s="4">
        <v>49400</v>
      </c>
    </row>
    <row r="964" spans="1:6" ht="54" x14ac:dyDescent="0.3">
      <c r="A964" s="111">
        <v>914</v>
      </c>
      <c r="B964" s="110" t="s">
        <v>5413</v>
      </c>
      <c r="C964" s="112" t="s">
        <v>5414</v>
      </c>
      <c r="D964" s="112" t="s">
        <v>5415</v>
      </c>
      <c r="E964" s="121">
        <v>4000</v>
      </c>
      <c r="F964" s="4">
        <v>60800</v>
      </c>
    </row>
    <row r="965" spans="1:6" ht="54" x14ac:dyDescent="0.3">
      <c r="A965" s="111">
        <v>915</v>
      </c>
      <c r="B965" s="110" t="s">
        <v>5416</v>
      </c>
      <c r="C965" s="112" t="s">
        <v>5417</v>
      </c>
      <c r="D965" s="112" t="s">
        <v>5418</v>
      </c>
      <c r="E965" s="121">
        <v>4000</v>
      </c>
      <c r="F965" s="4">
        <v>51000</v>
      </c>
    </row>
    <row r="966" spans="1:6" ht="54" x14ac:dyDescent="0.3">
      <c r="A966" s="111">
        <v>916</v>
      </c>
      <c r="B966" s="110" t="s">
        <v>5419</v>
      </c>
      <c r="C966" s="112" t="s">
        <v>5417</v>
      </c>
      <c r="D966" s="112" t="s">
        <v>5418</v>
      </c>
      <c r="E966" s="121">
        <v>4000</v>
      </c>
      <c r="F966" s="4">
        <v>49400</v>
      </c>
    </row>
    <row r="967" spans="1:6" ht="54" x14ac:dyDescent="0.3">
      <c r="A967" s="111">
        <v>917</v>
      </c>
      <c r="B967" s="110" t="s">
        <v>5420</v>
      </c>
      <c r="C967" s="112" t="s">
        <v>5417</v>
      </c>
      <c r="D967" s="112" t="s">
        <v>5418</v>
      </c>
      <c r="E967" s="121">
        <v>4000</v>
      </c>
      <c r="F967" s="4">
        <v>49400</v>
      </c>
    </row>
    <row r="968" spans="1:6" ht="54" x14ac:dyDescent="0.3">
      <c r="A968" s="111">
        <v>918</v>
      </c>
      <c r="B968" s="110" t="s">
        <v>5421</v>
      </c>
      <c r="C968" s="112" t="s">
        <v>5418</v>
      </c>
      <c r="D968" s="112" t="s">
        <v>1983</v>
      </c>
      <c r="E968" s="121">
        <v>4000</v>
      </c>
      <c r="F968" s="4">
        <v>60800</v>
      </c>
    </row>
    <row r="969" spans="1:6" ht="54" x14ac:dyDescent="0.3">
      <c r="A969" s="111">
        <v>919</v>
      </c>
      <c r="B969" s="110" t="s">
        <v>5422</v>
      </c>
      <c r="C969" s="112" t="s">
        <v>5423</v>
      </c>
      <c r="D969" s="112" t="s">
        <v>5125</v>
      </c>
      <c r="E969" s="121">
        <v>4000</v>
      </c>
      <c r="F969" s="4">
        <v>44600</v>
      </c>
    </row>
    <row r="970" spans="1:6" ht="36" x14ac:dyDescent="0.3">
      <c r="A970" s="111">
        <v>920</v>
      </c>
      <c r="B970" s="110" t="s">
        <v>5424</v>
      </c>
      <c r="C970" s="112" t="s">
        <v>5384</v>
      </c>
      <c r="D970" s="112" t="s">
        <v>1983</v>
      </c>
      <c r="E970" s="121">
        <v>4000</v>
      </c>
      <c r="F970" s="4">
        <v>55100</v>
      </c>
    </row>
    <row r="971" spans="1:6" ht="36" x14ac:dyDescent="0.3">
      <c r="A971" s="111">
        <v>921</v>
      </c>
      <c r="B971" s="110" t="s">
        <v>5425</v>
      </c>
      <c r="C971" s="110" t="s">
        <v>5410</v>
      </c>
      <c r="D971" s="110" t="s">
        <v>5409</v>
      </c>
      <c r="E971" s="121">
        <v>4000</v>
      </c>
      <c r="F971" s="4">
        <v>60800</v>
      </c>
    </row>
    <row r="972" spans="1:6" ht="36" x14ac:dyDescent="0.3">
      <c r="A972" s="111">
        <v>922</v>
      </c>
      <c r="B972" s="110" t="s">
        <v>5426</v>
      </c>
      <c r="C972" s="112" t="s">
        <v>5427</v>
      </c>
      <c r="D972" s="112" t="s">
        <v>5125</v>
      </c>
      <c r="E972" s="121">
        <v>4000</v>
      </c>
      <c r="F972" s="4">
        <v>60800</v>
      </c>
    </row>
    <row r="973" spans="1:6" ht="36" x14ac:dyDescent="0.3">
      <c r="A973" s="111">
        <v>923</v>
      </c>
      <c r="B973" s="110" t="s">
        <v>5428</v>
      </c>
      <c r="C973" s="112" t="s">
        <v>5384</v>
      </c>
      <c r="D973" s="110" t="s">
        <v>5409</v>
      </c>
      <c r="E973" s="121">
        <v>4000</v>
      </c>
      <c r="F973" s="4">
        <v>49400</v>
      </c>
    </row>
    <row r="974" spans="1:6" ht="36" x14ac:dyDescent="0.3">
      <c r="A974" s="111">
        <v>924</v>
      </c>
      <c r="B974" s="110" t="s">
        <v>5410</v>
      </c>
      <c r="C974" s="112" t="s">
        <v>5429</v>
      </c>
      <c r="D974" s="112" t="s">
        <v>1983</v>
      </c>
      <c r="E974" s="121">
        <v>4000</v>
      </c>
      <c r="F974" s="4">
        <v>55100</v>
      </c>
    </row>
    <row r="975" spans="1:6" ht="36" x14ac:dyDescent="0.3">
      <c r="A975" s="111">
        <v>925</v>
      </c>
      <c r="B975" s="110" t="s">
        <v>5430</v>
      </c>
      <c r="C975" s="112" t="s">
        <v>5431</v>
      </c>
      <c r="D975" s="112" t="s">
        <v>1983</v>
      </c>
      <c r="E975" s="121">
        <v>4000</v>
      </c>
      <c r="F975" s="4">
        <v>49400</v>
      </c>
    </row>
    <row r="976" spans="1:6" ht="36" x14ac:dyDescent="0.3">
      <c r="A976" s="111">
        <v>926</v>
      </c>
      <c r="B976" s="110" t="s">
        <v>5432</v>
      </c>
      <c r="C976" s="112" t="s">
        <v>5433</v>
      </c>
      <c r="D976" s="112" t="s">
        <v>5410</v>
      </c>
      <c r="E976" s="121">
        <v>4000</v>
      </c>
      <c r="F976" s="4">
        <v>60800</v>
      </c>
    </row>
    <row r="977" spans="1:6" ht="36" x14ac:dyDescent="0.3">
      <c r="A977" s="111">
        <v>927</v>
      </c>
      <c r="B977" s="110" t="s">
        <v>5434</v>
      </c>
      <c r="C977" s="112" t="s">
        <v>5386</v>
      </c>
      <c r="D977" s="112" t="s">
        <v>1983</v>
      </c>
      <c r="E977" s="121">
        <v>4000</v>
      </c>
      <c r="F977" s="4">
        <v>49400</v>
      </c>
    </row>
    <row r="978" spans="1:6" ht="36" x14ac:dyDescent="0.3">
      <c r="A978" s="111">
        <v>928</v>
      </c>
      <c r="B978" s="110" t="s">
        <v>5435</v>
      </c>
      <c r="C978" s="112" t="s">
        <v>5436</v>
      </c>
      <c r="D978" s="112" t="s">
        <v>5437</v>
      </c>
      <c r="E978" s="121">
        <v>4000</v>
      </c>
      <c r="F978" s="4">
        <v>49400</v>
      </c>
    </row>
    <row r="979" spans="1:6" ht="36" x14ac:dyDescent="0.3">
      <c r="A979" s="111">
        <v>929</v>
      </c>
      <c r="B979" s="110" t="s">
        <v>5438</v>
      </c>
      <c r="C979" s="112" t="s">
        <v>5436</v>
      </c>
      <c r="D979" s="112" t="s">
        <v>1983</v>
      </c>
      <c r="E979" s="121">
        <v>4000</v>
      </c>
      <c r="F979" s="4">
        <v>49400</v>
      </c>
    </row>
    <row r="980" spans="1:6" ht="36" x14ac:dyDescent="0.3">
      <c r="A980" s="111">
        <v>930</v>
      </c>
      <c r="B980" s="110" t="s">
        <v>5439</v>
      </c>
      <c r="C980" s="112" t="s">
        <v>636</v>
      </c>
      <c r="D980" s="112"/>
      <c r="E980" s="121">
        <v>4000</v>
      </c>
      <c r="F980" s="4">
        <v>49400</v>
      </c>
    </row>
    <row r="981" spans="1:6" ht="36" x14ac:dyDescent="0.3">
      <c r="A981" s="111">
        <v>931</v>
      </c>
      <c r="B981" s="110" t="s">
        <v>5440</v>
      </c>
      <c r="C981" s="112" t="s">
        <v>5384</v>
      </c>
      <c r="D981" s="112" t="s">
        <v>1983</v>
      </c>
      <c r="E981" s="121">
        <v>4000</v>
      </c>
      <c r="F981" s="4">
        <v>49400</v>
      </c>
    </row>
    <row r="982" spans="1:6" ht="18" x14ac:dyDescent="0.3">
      <c r="A982" s="111">
        <v>932</v>
      </c>
      <c r="B982" s="110" t="s">
        <v>5441</v>
      </c>
      <c r="C982" s="112" t="s">
        <v>5218</v>
      </c>
      <c r="D982" s="112" t="s">
        <v>5316</v>
      </c>
      <c r="E982" s="121">
        <v>3700</v>
      </c>
      <c r="F982" s="4">
        <v>43700</v>
      </c>
    </row>
    <row r="983" spans="1:6" ht="18" x14ac:dyDescent="0.3">
      <c r="A983" s="111">
        <v>933</v>
      </c>
      <c r="B983" s="110" t="s">
        <v>5442</v>
      </c>
      <c r="C983" s="112" t="s">
        <v>5218</v>
      </c>
      <c r="D983" s="112" t="s">
        <v>5316</v>
      </c>
      <c r="E983" s="121">
        <v>3700</v>
      </c>
      <c r="F983" s="4">
        <v>43700</v>
      </c>
    </row>
    <row r="984" spans="1:6" ht="36" x14ac:dyDescent="0.3">
      <c r="A984" s="111">
        <v>934</v>
      </c>
      <c r="B984" s="110" t="s">
        <v>5443</v>
      </c>
      <c r="C984" s="112" t="s">
        <v>5444</v>
      </c>
      <c r="D984" s="112" t="s">
        <v>5445</v>
      </c>
      <c r="E984" s="121">
        <v>4000</v>
      </c>
      <c r="F984" s="4">
        <v>42900</v>
      </c>
    </row>
    <row r="985" spans="1:6" ht="36" x14ac:dyDescent="0.3">
      <c r="A985" s="111">
        <v>935</v>
      </c>
      <c r="B985" s="110" t="s">
        <v>5446</v>
      </c>
      <c r="C985" s="112" t="s">
        <v>602</v>
      </c>
      <c r="D985" s="112" t="s">
        <v>1983</v>
      </c>
      <c r="E985" s="121">
        <v>4000</v>
      </c>
      <c r="F985" s="4">
        <v>42900</v>
      </c>
    </row>
    <row r="986" spans="1:6" ht="18" x14ac:dyDescent="0.3">
      <c r="A986" s="111">
        <v>936</v>
      </c>
      <c r="B986" s="110" t="s">
        <v>5447</v>
      </c>
      <c r="C986" s="112" t="s">
        <v>755</v>
      </c>
      <c r="D986" s="112" t="s">
        <v>1983</v>
      </c>
      <c r="E986" s="121">
        <v>3000</v>
      </c>
      <c r="F986" s="4">
        <v>40500</v>
      </c>
    </row>
    <row r="987" spans="1:6" ht="18" x14ac:dyDescent="0.3">
      <c r="A987" s="111">
        <v>937</v>
      </c>
      <c r="B987" s="110" t="s">
        <v>5448</v>
      </c>
      <c r="C987" s="112" t="s">
        <v>375</v>
      </c>
      <c r="D987" s="112" t="s">
        <v>1983</v>
      </c>
      <c r="E987" s="121">
        <v>4000</v>
      </c>
      <c r="F987" s="4">
        <v>40500</v>
      </c>
    </row>
    <row r="988" spans="1:6" ht="36" x14ac:dyDescent="0.3">
      <c r="A988" s="111">
        <v>938</v>
      </c>
      <c r="B988" s="110" t="s">
        <v>5449</v>
      </c>
      <c r="C988" s="112" t="s">
        <v>2325</v>
      </c>
      <c r="D988" s="112" t="s">
        <v>1983</v>
      </c>
      <c r="E988" s="121">
        <v>4000</v>
      </c>
      <c r="F988" s="4">
        <v>42900</v>
      </c>
    </row>
    <row r="989" spans="1:6" ht="36" x14ac:dyDescent="0.3">
      <c r="A989" s="111">
        <v>939</v>
      </c>
      <c r="B989" s="110" t="s">
        <v>5450</v>
      </c>
      <c r="C989" s="112" t="s">
        <v>5451</v>
      </c>
      <c r="D989" s="112" t="s">
        <v>594</v>
      </c>
      <c r="E989" s="121">
        <v>3000</v>
      </c>
      <c r="F989" s="4">
        <v>40500</v>
      </c>
    </row>
    <row r="990" spans="1:6" ht="36" x14ac:dyDescent="0.3">
      <c r="A990" s="111">
        <v>940</v>
      </c>
      <c r="B990" s="110" t="s">
        <v>5452</v>
      </c>
      <c r="C990" s="112" t="s">
        <v>375</v>
      </c>
      <c r="D990" s="112" t="s">
        <v>5453</v>
      </c>
      <c r="E990" s="121">
        <v>3000</v>
      </c>
      <c r="F990" s="4">
        <v>40500</v>
      </c>
    </row>
    <row r="991" spans="1:6" ht="18" x14ac:dyDescent="0.3">
      <c r="A991" s="111">
        <v>941</v>
      </c>
      <c r="B991" s="110" t="s">
        <v>2321</v>
      </c>
      <c r="C991" s="112" t="s">
        <v>755</v>
      </c>
      <c r="D991" s="112" t="s">
        <v>1983</v>
      </c>
      <c r="E991" s="121">
        <v>3000</v>
      </c>
      <c r="F991" s="4">
        <v>40500</v>
      </c>
    </row>
    <row r="992" spans="1:6" ht="54" x14ac:dyDescent="0.3">
      <c r="A992" s="111">
        <v>942</v>
      </c>
      <c r="B992" s="110" t="s">
        <v>5454</v>
      </c>
      <c r="C992" s="112" t="s">
        <v>2317</v>
      </c>
      <c r="D992" s="112" t="s">
        <v>1983</v>
      </c>
      <c r="E992" s="121">
        <v>3000</v>
      </c>
      <c r="F992" s="4">
        <v>40500</v>
      </c>
    </row>
    <row r="993" spans="1:6" ht="36" x14ac:dyDescent="0.3">
      <c r="A993" s="111">
        <v>943</v>
      </c>
      <c r="B993" s="110" t="s">
        <v>591</v>
      </c>
      <c r="C993" s="112" t="s">
        <v>5455</v>
      </c>
      <c r="D993" s="112" t="s">
        <v>1983</v>
      </c>
      <c r="E993" s="121">
        <v>3200</v>
      </c>
      <c r="F993" s="4">
        <v>32400</v>
      </c>
    </row>
    <row r="994" spans="1:6" ht="18" x14ac:dyDescent="0.3">
      <c r="A994" s="111">
        <v>944</v>
      </c>
      <c r="B994" s="110" t="s">
        <v>599</v>
      </c>
      <c r="C994" s="112" t="s">
        <v>5456</v>
      </c>
      <c r="D994" s="112" t="s">
        <v>5457</v>
      </c>
      <c r="E994" s="121">
        <v>4400</v>
      </c>
      <c r="F994" s="4">
        <v>36500</v>
      </c>
    </row>
    <row r="995" spans="1:6" ht="18" x14ac:dyDescent="0.3">
      <c r="A995" s="111">
        <v>945</v>
      </c>
      <c r="B995" s="110" t="s">
        <v>2312</v>
      </c>
      <c r="C995" s="112" t="s">
        <v>5458</v>
      </c>
      <c r="D995" s="112" t="s">
        <v>758</v>
      </c>
      <c r="E995" s="121">
        <v>2700</v>
      </c>
      <c r="F995" s="4">
        <v>29200</v>
      </c>
    </row>
    <row r="996" spans="1:6" ht="18" x14ac:dyDescent="0.3">
      <c r="A996" s="111">
        <v>946</v>
      </c>
      <c r="B996" s="110" t="s">
        <v>591</v>
      </c>
      <c r="C996" s="112" t="s">
        <v>5459</v>
      </c>
      <c r="D996" s="112" t="s">
        <v>1983</v>
      </c>
      <c r="E996" s="121">
        <v>4200</v>
      </c>
      <c r="F996" s="4">
        <v>32400</v>
      </c>
    </row>
    <row r="997" spans="1:6" ht="36" x14ac:dyDescent="0.3">
      <c r="A997" s="111">
        <v>947</v>
      </c>
      <c r="B997" s="110" t="s">
        <v>5460</v>
      </c>
      <c r="C997" s="112" t="s">
        <v>5382</v>
      </c>
      <c r="D997" s="112" t="s">
        <v>5382</v>
      </c>
      <c r="E997" s="121">
        <v>2300</v>
      </c>
      <c r="F997" s="4">
        <v>29200</v>
      </c>
    </row>
    <row r="998" spans="1:6" ht="54" x14ac:dyDescent="0.3">
      <c r="A998" s="111">
        <v>948</v>
      </c>
      <c r="B998" s="110" t="s">
        <v>5461</v>
      </c>
      <c r="C998" s="112" t="s">
        <v>5382</v>
      </c>
      <c r="D998" s="112" t="s">
        <v>5382</v>
      </c>
      <c r="E998" s="121">
        <v>2300</v>
      </c>
      <c r="F998" s="4">
        <v>29200</v>
      </c>
    </row>
    <row r="999" spans="1:6" ht="54" x14ac:dyDescent="0.3">
      <c r="A999" s="111">
        <v>949</v>
      </c>
      <c r="B999" s="110" t="s">
        <v>5462</v>
      </c>
      <c r="C999" s="112" t="s">
        <v>5382</v>
      </c>
      <c r="D999" s="112" t="s">
        <v>5382</v>
      </c>
      <c r="E999" s="121">
        <v>2300</v>
      </c>
      <c r="F999" s="4">
        <v>29200</v>
      </c>
    </row>
    <row r="1000" spans="1:6" ht="54" x14ac:dyDescent="0.3">
      <c r="A1000" s="111">
        <v>950</v>
      </c>
      <c r="B1000" s="110" t="s">
        <v>5463</v>
      </c>
      <c r="C1000" s="112" t="s">
        <v>5382</v>
      </c>
      <c r="D1000" s="112" t="s">
        <v>5382</v>
      </c>
      <c r="E1000" s="121">
        <v>2300</v>
      </c>
      <c r="F1000" s="4">
        <v>29200</v>
      </c>
    </row>
    <row r="1001" spans="1:6" ht="54" x14ac:dyDescent="0.3">
      <c r="A1001" s="111">
        <v>951</v>
      </c>
      <c r="B1001" s="110" t="s">
        <v>5464</v>
      </c>
      <c r="C1001" s="112" t="s">
        <v>5382</v>
      </c>
      <c r="D1001" s="112" t="s">
        <v>5382</v>
      </c>
      <c r="E1001" s="121">
        <v>2300</v>
      </c>
      <c r="F1001" s="4">
        <v>29200</v>
      </c>
    </row>
    <row r="1002" spans="1:6" ht="54" x14ac:dyDescent="0.3">
      <c r="A1002" s="111">
        <v>952</v>
      </c>
      <c r="B1002" s="110" t="s">
        <v>5465</v>
      </c>
      <c r="C1002" s="112" t="s">
        <v>5382</v>
      </c>
      <c r="D1002" s="112" t="s">
        <v>5382</v>
      </c>
      <c r="E1002" s="121">
        <v>2300</v>
      </c>
      <c r="F1002" s="4">
        <v>29200</v>
      </c>
    </row>
    <row r="1003" spans="1:6" ht="36" x14ac:dyDescent="0.3">
      <c r="A1003" s="111">
        <v>953</v>
      </c>
      <c r="B1003" s="110" t="s">
        <v>5466</v>
      </c>
      <c r="C1003" s="112" t="s">
        <v>5382</v>
      </c>
      <c r="D1003" s="112" t="s">
        <v>5382</v>
      </c>
      <c r="E1003" s="121">
        <v>3200</v>
      </c>
      <c r="F1003" s="4">
        <v>32400</v>
      </c>
    </row>
    <row r="1004" spans="1:6" ht="36" x14ac:dyDescent="0.3">
      <c r="A1004" s="111">
        <v>954</v>
      </c>
      <c r="B1004" s="110" t="s">
        <v>5467</v>
      </c>
      <c r="C1004" s="112" t="s">
        <v>5382</v>
      </c>
      <c r="D1004" s="112" t="s">
        <v>5382</v>
      </c>
      <c r="E1004" s="121">
        <v>3200</v>
      </c>
      <c r="F1004" s="4">
        <v>32400</v>
      </c>
    </row>
    <row r="1005" spans="1:6" ht="36" x14ac:dyDescent="0.3">
      <c r="A1005" s="111">
        <v>955</v>
      </c>
      <c r="B1005" s="110" t="s">
        <v>5468</v>
      </c>
      <c r="C1005" s="112" t="s">
        <v>5382</v>
      </c>
      <c r="D1005" s="112" t="s">
        <v>5382</v>
      </c>
      <c r="E1005" s="121">
        <v>3200</v>
      </c>
      <c r="F1005" s="4">
        <v>32400</v>
      </c>
    </row>
    <row r="1006" spans="1:6" ht="18" x14ac:dyDescent="0.3">
      <c r="A1006" s="111">
        <v>956</v>
      </c>
      <c r="B1006" s="110" t="s">
        <v>5469</v>
      </c>
      <c r="C1006" s="112" t="s">
        <v>5224</v>
      </c>
      <c r="D1006" s="112" t="s">
        <v>755</v>
      </c>
      <c r="E1006" s="121">
        <v>8000</v>
      </c>
      <c r="F1006" s="4">
        <v>72900</v>
      </c>
    </row>
    <row r="1007" spans="1:6" ht="18" x14ac:dyDescent="0.3">
      <c r="A1007" s="111">
        <v>957</v>
      </c>
      <c r="B1007" s="110" t="s">
        <v>755</v>
      </c>
      <c r="C1007" s="112" t="s">
        <v>3925</v>
      </c>
      <c r="D1007" s="112" t="s">
        <v>758</v>
      </c>
      <c r="E1007" s="121">
        <v>4500</v>
      </c>
      <c r="F1007" s="4">
        <v>41300</v>
      </c>
    </row>
    <row r="1008" spans="1:6" ht="18" x14ac:dyDescent="0.3">
      <c r="A1008" s="111">
        <v>958</v>
      </c>
      <c r="B1008" s="110" t="s">
        <v>599</v>
      </c>
      <c r="C1008" s="112" t="s">
        <v>3925</v>
      </c>
      <c r="D1008" s="112" t="s">
        <v>758</v>
      </c>
      <c r="E1008" s="121">
        <v>5000</v>
      </c>
      <c r="F1008" s="4">
        <v>45400</v>
      </c>
    </row>
    <row r="1009" spans="1:6" ht="18" x14ac:dyDescent="0.3">
      <c r="A1009" s="111">
        <v>959</v>
      </c>
      <c r="B1009" s="110" t="s">
        <v>605</v>
      </c>
      <c r="C1009" s="112" t="s">
        <v>5469</v>
      </c>
      <c r="D1009" s="112" t="s">
        <v>758</v>
      </c>
      <c r="E1009" s="121">
        <v>4500</v>
      </c>
      <c r="F1009" s="4">
        <v>41300</v>
      </c>
    </row>
    <row r="1010" spans="1:6" ht="18" x14ac:dyDescent="0.3">
      <c r="A1010" s="111">
        <v>960</v>
      </c>
      <c r="B1010" s="110" t="s">
        <v>758</v>
      </c>
      <c r="C1010" s="112" t="s">
        <v>5228</v>
      </c>
      <c r="D1010" s="112" t="s">
        <v>605</v>
      </c>
      <c r="E1010" s="121">
        <v>5000</v>
      </c>
      <c r="F1010" s="4">
        <v>45400</v>
      </c>
    </row>
    <row r="1011" spans="1:6" ht="18" x14ac:dyDescent="0.3">
      <c r="A1011" s="111">
        <v>961</v>
      </c>
      <c r="B1011" s="110" t="s">
        <v>2315</v>
      </c>
      <c r="C1011" s="112" t="s">
        <v>758</v>
      </c>
      <c r="D1011" s="112" t="s">
        <v>5224</v>
      </c>
      <c r="E1011" s="121">
        <v>7000</v>
      </c>
      <c r="F1011" s="4">
        <v>64000</v>
      </c>
    </row>
    <row r="1012" spans="1:6" ht="18" x14ac:dyDescent="0.3">
      <c r="A1012" s="220">
        <v>962</v>
      </c>
      <c r="B1012" s="221" t="s">
        <v>2316</v>
      </c>
      <c r="C1012" s="112" t="s">
        <v>5224</v>
      </c>
      <c r="D1012" s="112" t="s">
        <v>5470</v>
      </c>
      <c r="E1012" s="121">
        <v>7000</v>
      </c>
      <c r="F1012" s="4">
        <v>64000</v>
      </c>
    </row>
    <row r="1013" spans="1:6" ht="18" x14ac:dyDescent="0.3">
      <c r="A1013" s="220"/>
      <c r="B1013" s="221"/>
      <c r="C1013" s="112" t="s">
        <v>5470</v>
      </c>
      <c r="D1013" s="112" t="s">
        <v>5228</v>
      </c>
      <c r="E1013" s="121">
        <v>5500</v>
      </c>
      <c r="F1013" s="4">
        <v>50200</v>
      </c>
    </row>
    <row r="1014" spans="1:6" ht="18" x14ac:dyDescent="0.3">
      <c r="A1014" s="111">
        <v>963</v>
      </c>
      <c r="B1014" s="110" t="s">
        <v>3906</v>
      </c>
      <c r="C1014" s="112" t="s">
        <v>5224</v>
      </c>
      <c r="D1014" s="112" t="s">
        <v>5228</v>
      </c>
      <c r="E1014" s="121">
        <v>6200</v>
      </c>
      <c r="F1014" s="4">
        <v>56700</v>
      </c>
    </row>
    <row r="1015" spans="1:6" ht="18" x14ac:dyDescent="0.3">
      <c r="A1015" s="111">
        <v>964</v>
      </c>
      <c r="B1015" s="110" t="s">
        <v>5471</v>
      </c>
      <c r="C1015" s="112" t="s">
        <v>2105</v>
      </c>
      <c r="D1015" s="112" t="s">
        <v>5228</v>
      </c>
      <c r="E1015" s="121">
        <v>6200</v>
      </c>
      <c r="F1015" s="4">
        <v>56700</v>
      </c>
    </row>
    <row r="1016" spans="1:6" ht="18" x14ac:dyDescent="0.3">
      <c r="A1016" s="111">
        <v>965</v>
      </c>
      <c r="B1016" s="110" t="s">
        <v>3943</v>
      </c>
      <c r="C1016" s="112" t="s">
        <v>5224</v>
      </c>
      <c r="D1016" s="112" t="s">
        <v>5135</v>
      </c>
      <c r="E1016" s="121">
        <v>6200</v>
      </c>
      <c r="F1016" s="4">
        <v>56700</v>
      </c>
    </row>
    <row r="1017" spans="1:6" ht="18" x14ac:dyDescent="0.3">
      <c r="A1017" s="111">
        <v>966</v>
      </c>
      <c r="B1017" s="110" t="s">
        <v>3917</v>
      </c>
      <c r="C1017" s="112" t="s">
        <v>5472</v>
      </c>
      <c r="D1017" s="112" t="s">
        <v>2261</v>
      </c>
      <c r="E1017" s="121">
        <v>6200</v>
      </c>
      <c r="F1017" s="4">
        <v>56700</v>
      </c>
    </row>
    <row r="1018" spans="1:6" ht="18" x14ac:dyDescent="0.3">
      <c r="A1018" s="111">
        <v>967</v>
      </c>
      <c r="B1018" s="110" t="s">
        <v>5473</v>
      </c>
      <c r="C1018" s="112" t="s">
        <v>5474</v>
      </c>
      <c r="D1018" s="112" t="s">
        <v>1983</v>
      </c>
      <c r="E1018" s="121">
        <v>6200</v>
      </c>
      <c r="F1018" s="4">
        <v>56700</v>
      </c>
    </row>
    <row r="1019" spans="1:6" ht="18" x14ac:dyDescent="0.3">
      <c r="A1019" s="111">
        <v>968</v>
      </c>
      <c r="B1019" s="110" t="s">
        <v>2959</v>
      </c>
      <c r="C1019" s="112" t="s">
        <v>5135</v>
      </c>
      <c r="D1019" s="112" t="s">
        <v>5228</v>
      </c>
      <c r="E1019" s="121">
        <v>6200</v>
      </c>
      <c r="F1019" s="4">
        <v>56700</v>
      </c>
    </row>
    <row r="1020" spans="1:6" ht="18" x14ac:dyDescent="0.3">
      <c r="A1020" s="111">
        <v>969</v>
      </c>
      <c r="B1020" s="110" t="s">
        <v>5475</v>
      </c>
      <c r="C1020" s="112" t="s">
        <v>5224</v>
      </c>
      <c r="D1020" s="112" t="s">
        <v>2148</v>
      </c>
      <c r="E1020" s="121">
        <v>6200</v>
      </c>
      <c r="F1020" s="4">
        <v>56700</v>
      </c>
    </row>
    <row r="1021" spans="1:6" ht="18" x14ac:dyDescent="0.3">
      <c r="A1021" s="111">
        <v>970</v>
      </c>
      <c r="B1021" s="110" t="s">
        <v>3524</v>
      </c>
      <c r="C1021" s="112" t="s">
        <v>3943</v>
      </c>
      <c r="D1021" s="112" t="s">
        <v>5476</v>
      </c>
      <c r="E1021" s="121">
        <v>6200</v>
      </c>
      <c r="F1021" s="4">
        <v>56700</v>
      </c>
    </row>
    <row r="1022" spans="1:6" ht="18" x14ac:dyDescent="0.3">
      <c r="A1022" s="111">
        <v>971</v>
      </c>
      <c r="B1022" s="110" t="s">
        <v>2105</v>
      </c>
      <c r="C1022" s="112" t="s">
        <v>3925</v>
      </c>
      <c r="D1022" s="112" t="s">
        <v>5476</v>
      </c>
      <c r="E1022" s="121">
        <v>6200</v>
      </c>
      <c r="F1022" s="4">
        <v>56700</v>
      </c>
    </row>
    <row r="1023" spans="1:6" ht="18" x14ac:dyDescent="0.3">
      <c r="A1023" s="111">
        <v>972</v>
      </c>
      <c r="B1023" s="110" t="s">
        <v>5477</v>
      </c>
      <c r="C1023" s="112" t="s">
        <v>3925</v>
      </c>
      <c r="D1023" s="112" t="s">
        <v>3943</v>
      </c>
      <c r="E1023" s="121">
        <v>6200</v>
      </c>
      <c r="F1023" s="4">
        <v>56700</v>
      </c>
    </row>
    <row r="1024" spans="1:6" ht="18" x14ac:dyDescent="0.3">
      <c r="A1024" s="111">
        <v>973</v>
      </c>
      <c r="B1024" s="110" t="s">
        <v>2148</v>
      </c>
      <c r="C1024" s="112" t="s">
        <v>3943</v>
      </c>
      <c r="D1024" s="112" t="s">
        <v>5229</v>
      </c>
      <c r="E1024" s="121">
        <v>6200</v>
      </c>
      <c r="F1024" s="4">
        <v>56700</v>
      </c>
    </row>
    <row r="1025" spans="1:6" ht="18" x14ac:dyDescent="0.3">
      <c r="A1025" s="111">
        <v>974</v>
      </c>
      <c r="B1025" s="110" t="s">
        <v>5135</v>
      </c>
      <c r="C1025" s="112" t="s">
        <v>3925</v>
      </c>
      <c r="D1025" s="112" t="s">
        <v>5229</v>
      </c>
      <c r="E1025" s="121">
        <v>6200</v>
      </c>
      <c r="F1025" s="4">
        <v>56700</v>
      </c>
    </row>
    <row r="1026" spans="1:6" ht="18" x14ac:dyDescent="0.3">
      <c r="A1026" s="111">
        <v>975</v>
      </c>
      <c r="B1026" s="110" t="s">
        <v>5472</v>
      </c>
      <c r="C1026" s="112" t="s">
        <v>3925</v>
      </c>
      <c r="D1026" s="112" t="s">
        <v>5229</v>
      </c>
      <c r="E1026" s="121">
        <v>6200</v>
      </c>
      <c r="F1026" s="4">
        <v>56700</v>
      </c>
    </row>
    <row r="1027" spans="1:6" ht="18" x14ac:dyDescent="0.3">
      <c r="A1027" s="111">
        <v>976</v>
      </c>
      <c r="B1027" s="110" t="s">
        <v>5474</v>
      </c>
      <c r="C1027" s="112" t="s">
        <v>3925</v>
      </c>
      <c r="D1027" s="112" t="s">
        <v>5229</v>
      </c>
      <c r="E1027" s="121">
        <v>6200</v>
      </c>
      <c r="F1027" s="4">
        <v>56700</v>
      </c>
    </row>
    <row r="1028" spans="1:6" ht="18" x14ac:dyDescent="0.3">
      <c r="A1028" s="111">
        <v>977</v>
      </c>
      <c r="B1028" s="110" t="s">
        <v>2261</v>
      </c>
      <c r="C1028" s="112" t="s">
        <v>3906</v>
      </c>
      <c r="D1028" s="112" t="s">
        <v>5229</v>
      </c>
      <c r="E1028" s="121">
        <v>6200</v>
      </c>
      <c r="F1028" s="4">
        <v>56700</v>
      </c>
    </row>
    <row r="1029" spans="1:6" ht="18" x14ac:dyDescent="0.3">
      <c r="A1029" s="111">
        <v>978</v>
      </c>
      <c r="B1029" s="110" t="s">
        <v>2436</v>
      </c>
      <c r="C1029" s="112" t="s">
        <v>5476</v>
      </c>
      <c r="D1029" s="112" t="s">
        <v>5229</v>
      </c>
      <c r="E1029" s="121">
        <v>6200</v>
      </c>
      <c r="F1029" s="4">
        <v>56700</v>
      </c>
    </row>
    <row r="1030" spans="1:6" ht="18" x14ac:dyDescent="0.3">
      <c r="A1030" s="111">
        <v>979</v>
      </c>
      <c r="B1030" s="110" t="s">
        <v>5478</v>
      </c>
      <c r="C1030" s="112" t="s">
        <v>5476</v>
      </c>
      <c r="D1030" s="112" t="s">
        <v>5229</v>
      </c>
      <c r="E1030" s="121">
        <v>6200</v>
      </c>
      <c r="F1030" s="4">
        <v>56700</v>
      </c>
    </row>
    <row r="1031" spans="1:6" ht="18" x14ac:dyDescent="0.3">
      <c r="A1031" s="111">
        <v>980</v>
      </c>
      <c r="B1031" s="110" t="s">
        <v>2181</v>
      </c>
      <c r="C1031" s="112" t="s">
        <v>5476</v>
      </c>
      <c r="D1031" s="112" t="s">
        <v>5229</v>
      </c>
      <c r="E1031" s="121">
        <v>6200</v>
      </c>
      <c r="F1031" s="4">
        <v>56700</v>
      </c>
    </row>
    <row r="1032" spans="1:6" ht="18" x14ac:dyDescent="0.3">
      <c r="A1032" s="111">
        <v>981</v>
      </c>
      <c r="B1032" s="110" t="s">
        <v>2208</v>
      </c>
      <c r="C1032" s="112" t="s">
        <v>5476</v>
      </c>
      <c r="D1032" s="112" t="s">
        <v>5229</v>
      </c>
      <c r="E1032" s="121">
        <v>6200</v>
      </c>
      <c r="F1032" s="4">
        <v>56700</v>
      </c>
    </row>
    <row r="1033" spans="1:6" ht="18" x14ac:dyDescent="0.3">
      <c r="A1033" s="111">
        <v>982</v>
      </c>
      <c r="B1033" s="110" t="s">
        <v>2363</v>
      </c>
      <c r="C1033" s="112" t="s">
        <v>5476</v>
      </c>
      <c r="D1033" s="112" t="s">
        <v>5229</v>
      </c>
      <c r="E1033" s="121">
        <v>6200</v>
      </c>
      <c r="F1033" s="4">
        <v>56700</v>
      </c>
    </row>
    <row r="1034" spans="1:6" ht="18" x14ac:dyDescent="0.3">
      <c r="A1034" s="111">
        <v>983</v>
      </c>
      <c r="B1034" s="110" t="s">
        <v>2490</v>
      </c>
      <c r="C1034" s="112" t="s">
        <v>5476</v>
      </c>
      <c r="D1034" s="112" t="s">
        <v>5229</v>
      </c>
      <c r="E1034" s="121">
        <v>6200</v>
      </c>
      <c r="F1034" s="4">
        <v>56700</v>
      </c>
    </row>
    <row r="1035" spans="1:6" ht="18" x14ac:dyDescent="0.3">
      <c r="A1035" s="111">
        <v>984</v>
      </c>
      <c r="B1035" s="110" t="s">
        <v>5479</v>
      </c>
      <c r="C1035" s="112" t="s">
        <v>5476</v>
      </c>
      <c r="D1035" s="112" t="s">
        <v>5229</v>
      </c>
      <c r="E1035" s="121">
        <v>6200</v>
      </c>
      <c r="F1035" s="4">
        <v>56700</v>
      </c>
    </row>
    <row r="1036" spans="1:6" ht="18" x14ac:dyDescent="0.3">
      <c r="A1036" s="111">
        <v>985</v>
      </c>
      <c r="B1036" s="110" t="s">
        <v>2211</v>
      </c>
      <c r="C1036" s="112" t="s">
        <v>5476</v>
      </c>
      <c r="D1036" s="112" t="s">
        <v>5229</v>
      </c>
      <c r="E1036" s="121">
        <v>6200</v>
      </c>
      <c r="F1036" s="4">
        <v>56700</v>
      </c>
    </row>
    <row r="1037" spans="1:6" ht="18" x14ac:dyDescent="0.3">
      <c r="A1037" s="111">
        <v>986</v>
      </c>
      <c r="B1037" s="110" t="s">
        <v>5480</v>
      </c>
      <c r="C1037" s="112" t="s">
        <v>755</v>
      </c>
      <c r="D1037" s="112" t="s">
        <v>3556</v>
      </c>
      <c r="E1037" s="121">
        <v>3000</v>
      </c>
      <c r="F1037" s="4">
        <v>38100</v>
      </c>
    </row>
    <row r="1038" spans="1:6" ht="18" x14ac:dyDescent="0.3">
      <c r="A1038" s="222">
        <v>987</v>
      </c>
      <c r="B1038" s="224" t="s">
        <v>5481</v>
      </c>
      <c r="C1038" s="112" t="s">
        <v>3556</v>
      </c>
      <c r="D1038" s="112" t="s">
        <v>758</v>
      </c>
      <c r="E1038" s="121">
        <v>3500</v>
      </c>
      <c r="F1038" s="4">
        <v>42900</v>
      </c>
    </row>
    <row r="1039" spans="1:6" ht="18" x14ac:dyDescent="0.3">
      <c r="A1039" s="223"/>
      <c r="B1039" s="225"/>
      <c r="C1039" s="115" t="s">
        <v>5517</v>
      </c>
      <c r="D1039" s="110" t="s">
        <v>5480</v>
      </c>
      <c r="E1039" s="121">
        <v>3500</v>
      </c>
      <c r="F1039" s="4">
        <v>38100</v>
      </c>
    </row>
    <row r="1040" spans="1:6" ht="18" x14ac:dyDescent="0.3">
      <c r="A1040" s="111">
        <v>988</v>
      </c>
      <c r="B1040" s="110" t="s">
        <v>5482</v>
      </c>
      <c r="C1040" s="112" t="s">
        <v>5225</v>
      </c>
      <c r="D1040" s="112" t="s">
        <v>758</v>
      </c>
      <c r="E1040" s="121">
        <v>3500</v>
      </c>
      <c r="F1040" s="4">
        <v>38100</v>
      </c>
    </row>
    <row r="1041" spans="1:6" ht="18" x14ac:dyDescent="0.3">
      <c r="A1041" s="111">
        <v>989</v>
      </c>
      <c r="B1041" s="110" t="s">
        <v>5483</v>
      </c>
      <c r="C1041" s="112" t="s">
        <v>375</v>
      </c>
      <c r="D1041" s="112" t="s">
        <v>5319</v>
      </c>
      <c r="E1041" s="121">
        <v>3700</v>
      </c>
      <c r="F1041" s="4">
        <v>38900</v>
      </c>
    </row>
    <row r="1042" spans="1:6" ht="18" x14ac:dyDescent="0.3">
      <c r="A1042" s="111">
        <v>990</v>
      </c>
      <c r="B1042" s="110" t="s">
        <v>5484</v>
      </c>
      <c r="C1042" s="112" t="s">
        <v>636</v>
      </c>
      <c r="D1042" s="112" t="s">
        <v>5382</v>
      </c>
      <c r="E1042" s="121">
        <v>3700</v>
      </c>
      <c r="F1042" s="4">
        <v>38900</v>
      </c>
    </row>
    <row r="1043" spans="1:6" ht="18" x14ac:dyDescent="0.3">
      <c r="A1043" s="111">
        <v>991</v>
      </c>
      <c r="B1043" s="110" t="s">
        <v>5485</v>
      </c>
      <c r="C1043" s="112" t="s">
        <v>636</v>
      </c>
      <c r="D1043" s="112" t="s">
        <v>5382</v>
      </c>
      <c r="E1043" s="121">
        <v>3700</v>
      </c>
      <c r="F1043" s="4">
        <v>38900</v>
      </c>
    </row>
    <row r="1044" spans="1:6" ht="18" x14ac:dyDescent="0.3">
      <c r="A1044" s="111">
        <v>992</v>
      </c>
      <c r="B1044" s="110" t="s">
        <v>5486</v>
      </c>
      <c r="C1044" s="112" t="s">
        <v>636</v>
      </c>
      <c r="D1044" s="112" t="s">
        <v>5382</v>
      </c>
      <c r="E1044" s="121">
        <v>3700</v>
      </c>
      <c r="F1044" s="4">
        <v>38900</v>
      </c>
    </row>
    <row r="1045" spans="1:6" ht="18" x14ac:dyDescent="0.3">
      <c r="A1045" s="111">
        <v>993</v>
      </c>
      <c r="B1045" s="110" t="s">
        <v>5487</v>
      </c>
      <c r="C1045" s="112" t="s">
        <v>2312</v>
      </c>
      <c r="D1045" s="112" t="s">
        <v>5488</v>
      </c>
      <c r="E1045" s="121">
        <v>4000</v>
      </c>
      <c r="F1045" s="4">
        <v>40500</v>
      </c>
    </row>
    <row r="1046" spans="1:6" ht="36" x14ac:dyDescent="0.3">
      <c r="A1046" s="111">
        <v>994</v>
      </c>
      <c r="B1046" s="110" t="s">
        <v>5489</v>
      </c>
      <c r="C1046" s="112" t="s">
        <v>636</v>
      </c>
      <c r="D1046" s="112" t="s">
        <v>5382</v>
      </c>
      <c r="E1046" s="121">
        <v>4300</v>
      </c>
      <c r="F1046" s="4">
        <v>50200</v>
      </c>
    </row>
    <row r="1047" spans="1:6" ht="54" x14ac:dyDescent="0.3">
      <c r="A1047" s="111">
        <v>995</v>
      </c>
      <c r="B1047" s="110" t="s">
        <v>5490</v>
      </c>
      <c r="C1047" s="112" t="s">
        <v>636</v>
      </c>
      <c r="D1047" s="112" t="s">
        <v>5382</v>
      </c>
      <c r="E1047" s="121">
        <v>3700</v>
      </c>
      <c r="F1047" s="4">
        <v>36500</v>
      </c>
    </row>
    <row r="1048" spans="1:6" ht="36" x14ac:dyDescent="0.3">
      <c r="A1048" s="111">
        <v>996</v>
      </c>
      <c r="B1048" s="110" t="s">
        <v>5491</v>
      </c>
      <c r="C1048" s="112" t="s">
        <v>636</v>
      </c>
      <c r="D1048" s="112" t="s">
        <v>5382</v>
      </c>
      <c r="E1048" s="121">
        <v>4300</v>
      </c>
      <c r="F1048" s="4">
        <v>40500</v>
      </c>
    </row>
    <row r="1049" spans="1:6" ht="72" x14ac:dyDescent="0.3">
      <c r="A1049" s="111">
        <v>997</v>
      </c>
      <c r="B1049" s="110" t="s">
        <v>5492</v>
      </c>
      <c r="C1049" s="112" t="s">
        <v>636</v>
      </c>
      <c r="D1049" s="112" t="s">
        <v>5382</v>
      </c>
      <c r="E1049" s="121">
        <v>3700</v>
      </c>
      <c r="F1049" s="4">
        <v>36500</v>
      </c>
    </row>
    <row r="1050" spans="1:6" ht="54" x14ac:dyDescent="0.3">
      <c r="A1050" s="111">
        <v>998</v>
      </c>
      <c r="B1050" s="110" t="s">
        <v>5493</v>
      </c>
      <c r="C1050" s="112" t="s">
        <v>636</v>
      </c>
      <c r="D1050" s="112" t="s">
        <v>5382</v>
      </c>
      <c r="E1050" s="121">
        <v>3500</v>
      </c>
      <c r="F1050" s="4">
        <v>33200</v>
      </c>
    </row>
    <row r="1051" spans="1:6" ht="18" x14ac:dyDescent="0.3">
      <c r="A1051" s="111">
        <v>999</v>
      </c>
      <c r="B1051" s="110" t="s">
        <v>5494</v>
      </c>
      <c r="C1051" s="112" t="s">
        <v>3556</v>
      </c>
      <c r="D1051" s="112" t="s">
        <v>755</v>
      </c>
      <c r="E1051" s="121">
        <v>4200</v>
      </c>
      <c r="F1051" s="4">
        <v>39700</v>
      </c>
    </row>
    <row r="1052" spans="1:6" ht="18" x14ac:dyDescent="0.3">
      <c r="A1052" s="111">
        <v>1000</v>
      </c>
      <c r="B1052" s="110" t="s">
        <v>5495</v>
      </c>
      <c r="C1052" s="112" t="s">
        <v>5239</v>
      </c>
      <c r="D1052" s="112" t="s">
        <v>1983</v>
      </c>
      <c r="E1052" s="121">
        <v>4200</v>
      </c>
      <c r="F1052" s="4">
        <v>34800</v>
      </c>
    </row>
    <row r="1053" spans="1:6" ht="18" x14ac:dyDescent="0.3">
      <c r="A1053" s="111">
        <v>1001</v>
      </c>
      <c r="B1053" s="110" t="s">
        <v>5496</v>
      </c>
      <c r="C1053" s="112" t="s">
        <v>605</v>
      </c>
      <c r="D1053" s="112" t="s">
        <v>5221</v>
      </c>
      <c r="E1053" s="121">
        <v>4200</v>
      </c>
      <c r="F1053" s="4">
        <v>39700</v>
      </c>
    </row>
    <row r="1054" spans="1:6" ht="18" x14ac:dyDescent="0.3">
      <c r="A1054" s="111">
        <v>1002</v>
      </c>
      <c r="B1054" s="110" t="s">
        <v>5497</v>
      </c>
      <c r="C1054" s="112" t="s">
        <v>5258</v>
      </c>
      <c r="D1054" s="112" t="s">
        <v>5221</v>
      </c>
      <c r="E1054" s="121">
        <v>4200</v>
      </c>
      <c r="F1054" s="4">
        <v>39700</v>
      </c>
    </row>
    <row r="1055" spans="1:6" ht="18" x14ac:dyDescent="0.3">
      <c r="A1055" s="111">
        <v>1003</v>
      </c>
      <c r="B1055" s="110" t="s">
        <v>5498</v>
      </c>
      <c r="C1055" s="112" t="s">
        <v>2316</v>
      </c>
      <c r="D1055" s="112" t="s">
        <v>375</v>
      </c>
      <c r="E1055" s="121">
        <v>4000</v>
      </c>
      <c r="F1055" s="4">
        <v>42900</v>
      </c>
    </row>
    <row r="1056" spans="1:6" ht="18" x14ac:dyDescent="0.3">
      <c r="A1056" s="111">
        <v>1004</v>
      </c>
      <c r="B1056" s="110" t="s">
        <v>5499</v>
      </c>
      <c r="C1056" s="112" t="s">
        <v>5355</v>
      </c>
      <c r="D1056" s="112" t="s">
        <v>591</v>
      </c>
      <c r="E1056" s="121">
        <v>4000</v>
      </c>
      <c r="F1056" s="4">
        <v>42900</v>
      </c>
    </row>
    <row r="1057" spans="1:6" ht="18" x14ac:dyDescent="0.3">
      <c r="A1057" s="111">
        <v>1005</v>
      </c>
      <c r="B1057" s="110" t="s">
        <v>5500</v>
      </c>
      <c r="C1057" s="112" t="s">
        <v>1983</v>
      </c>
      <c r="D1057" s="112" t="s">
        <v>603</v>
      </c>
      <c r="E1057" s="121">
        <v>4000</v>
      </c>
      <c r="F1057" s="4">
        <v>42900</v>
      </c>
    </row>
    <row r="1058" spans="1:6" ht="36" x14ac:dyDescent="0.3">
      <c r="A1058" s="111">
        <v>1006</v>
      </c>
      <c r="B1058" s="110" t="s">
        <v>5501</v>
      </c>
      <c r="C1058" s="112" t="s">
        <v>3004</v>
      </c>
      <c r="D1058" s="112" t="s">
        <v>1983</v>
      </c>
      <c r="E1058" s="121">
        <v>3700</v>
      </c>
      <c r="F1058" s="4">
        <v>36500</v>
      </c>
    </row>
    <row r="1059" spans="1:6" ht="108" x14ac:dyDescent="0.3">
      <c r="A1059" s="111">
        <v>1007</v>
      </c>
      <c r="B1059" s="110" t="s">
        <v>5502</v>
      </c>
      <c r="C1059" s="112" t="s">
        <v>2317</v>
      </c>
      <c r="D1059" s="112" t="s">
        <v>5329</v>
      </c>
      <c r="E1059" s="121">
        <v>3700</v>
      </c>
      <c r="F1059" s="4">
        <v>36500</v>
      </c>
    </row>
    <row r="1060" spans="1:6" ht="36" x14ac:dyDescent="0.3">
      <c r="A1060" s="111">
        <v>1008</v>
      </c>
      <c r="B1060" s="110" t="s">
        <v>5503</v>
      </c>
      <c r="C1060" s="112" t="s">
        <v>591</v>
      </c>
      <c r="D1060" s="112" t="s">
        <v>5504</v>
      </c>
      <c r="E1060" s="121">
        <v>3700</v>
      </c>
      <c r="F1060" s="4">
        <v>45000</v>
      </c>
    </row>
    <row r="1061" spans="1:6" ht="36" x14ac:dyDescent="0.3">
      <c r="A1061" s="111">
        <v>1009</v>
      </c>
      <c r="B1061" s="110" t="s">
        <v>5505</v>
      </c>
      <c r="C1061" s="112" t="s">
        <v>5504</v>
      </c>
      <c r="D1061" s="112" t="s">
        <v>1983</v>
      </c>
      <c r="E1061" s="121">
        <v>3700</v>
      </c>
      <c r="F1061" s="4">
        <v>45000</v>
      </c>
    </row>
    <row r="1062" spans="1:6" ht="36" x14ac:dyDescent="0.3">
      <c r="A1062" s="111">
        <v>1010</v>
      </c>
      <c r="B1062" s="110" t="s">
        <v>5506</v>
      </c>
      <c r="C1062" s="112" t="s">
        <v>605</v>
      </c>
      <c r="D1062" s="112" t="s">
        <v>5504</v>
      </c>
      <c r="E1062" s="121">
        <v>3700</v>
      </c>
      <c r="F1062" s="4">
        <v>45000</v>
      </c>
    </row>
    <row r="1063" spans="1:6" ht="54" x14ac:dyDescent="0.4">
      <c r="A1063" s="111">
        <v>1011</v>
      </c>
      <c r="B1063" s="122" t="s">
        <v>5507</v>
      </c>
      <c r="C1063" s="117" t="s">
        <v>636</v>
      </c>
      <c r="D1063" s="123"/>
      <c r="E1063" s="121"/>
      <c r="F1063" s="4">
        <v>56000</v>
      </c>
    </row>
    <row r="1064" spans="1:6" ht="54" x14ac:dyDescent="0.4">
      <c r="A1064" s="111">
        <v>1012</v>
      </c>
      <c r="B1064" s="122" t="s">
        <v>5508</v>
      </c>
      <c r="C1064" s="117" t="s">
        <v>636</v>
      </c>
      <c r="D1064" s="123"/>
      <c r="E1064" s="121"/>
      <c r="F1064" s="4">
        <v>48000</v>
      </c>
    </row>
    <row r="1065" spans="1:6" ht="72" x14ac:dyDescent="0.4">
      <c r="A1065" s="111">
        <v>1013</v>
      </c>
      <c r="B1065" s="122" t="s">
        <v>5509</v>
      </c>
      <c r="C1065" s="117" t="s">
        <v>636</v>
      </c>
      <c r="D1065" s="123"/>
      <c r="E1065" s="121"/>
      <c r="F1065" s="4">
        <v>61000</v>
      </c>
    </row>
    <row r="1066" spans="1:6" ht="72" x14ac:dyDescent="0.4">
      <c r="A1066" s="111">
        <v>1014</v>
      </c>
      <c r="B1066" s="122" t="s">
        <v>5510</v>
      </c>
      <c r="C1066" s="117" t="s">
        <v>636</v>
      </c>
      <c r="D1066" s="123"/>
      <c r="E1066" s="121"/>
      <c r="F1066" s="4">
        <v>63000</v>
      </c>
    </row>
    <row r="1067" spans="1:6" ht="72" x14ac:dyDescent="0.4">
      <c r="A1067" s="111">
        <v>1015</v>
      </c>
      <c r="B1067" s="122" t="s">
        <v>5511</v>
      </c>
      <c r="C1067" s="117" t="s">
        <v>636</v>
      </c>
      <c r="D1067" s="123"/>
      <c r="E1067" s="121"/>
      <c r="F1067" s="4">
        <v>68000</v>
      </c>
    </row>
    <row r="1068" spans="1:6" ht="72" x14ac:dyDescent="0.4">
      <c r="A1068" s="111">
        <v>1016</v>
      </c>
      <c r="B1068" s="122" t="s">
        <v>5512</v>
      </c>
      <c r="C1068" s="117" t="s">
        <v>636</v>
      </c>
      <c r="D1068" s="123"/>
      <c r="E1068" s="121"/>
      <c r="F1068" s="4">
        <v>75000</v>
      </c>
    </row>
    <row r="1069" spans="1:6" ht="18" x14ac:dyDescent="0.3">
      <c r="A1069" s="124"/>
      <c r="B1069" s="125"/>
      <c r="C1069" s="126"/>
      <c r="D1069" s="126"/>
      <c r="E1069" s="127"/>
    </row>
  </sheetData>
  <mergeCells count="72">
    <mergeCell ref="A1:F1"/>
    <mergeCell ref="A2:F2"/>
    <mergeCell ref="A3:F3"/>
    <mergeCell ref="B1038:B1039"/>
    <mergeCell ref="A1038:A1039"/>
    <mergeCell ref="A898:A899"/>
    <mergeCell ref="B898:B899"/>
    <mergeCell ref="A903:A904"/>
    <mergeCell ref="B903:B904"/>
    <mergeCell ref="A1012:A1013"/>
    <mergeCell ref="B1012:B1013"/>
    <mergeCell ref="A880:A882"/>
    <mergeCell ref="B880:B882"/>
    <mergeCell ref="A883:A885"/>
    <mergeCell ref="B883:B885"/>
    <mergeCell ref="A892:A894"/>
    <mergeCell ref="B892:B894"/>
    <mergeCell ref="A859:A860"/>
    <mergeCell ref="B859:B860"/>
    <mergeCell ref="A862:A866"/>
    <mergeCell ref="B862:B866"/>
    <mergeCell ref="A878:A879"/>
    <mergeCell ref="B878:B879"/>
    <mergeCell ref="A763:A764"/>
    <mergeCell ref="B763:B764"/>
    <mergeCell ref="A850:A851"/>
    <mergeCell ref="B850:B851"/>
    <mergeCell ref="A856:A857"/>
    <mergeCell ref="B856:B857"/>
    <mergeCell ref="A690:A692"/>
    <mergeCell ref="B690:B692"/>
    <mergeCell ref="A714:A716"/>
    <mergeCell ref="B714:B716"/>
    <mergeCell ref="A732:A733"/>
    <mergeCell ref="B732:B733"/>
    <mergeCell ref="A598:A599"/>
    <mergeCell ref="B598:B599"/>
    <mergeCell ref="A631:A632"/>
    <mergeCell ref="B631:B632"/>
    <mergeCell ref="A687:A688"/>
    <mergeCell ref="B687:B688"/>
    <mergeCell ref="A292:A294"/>
    <mergeCell ref="B292:B294"/>
    <mergeCell ref="A312:A313"/>
    <mergeCell ref="B312:B313"/>
    <mergeCell ref="A595:A596"/>
    <mergeCell ref="B595:B596"/>
    <mergeCell ref="A239:A240"/>
    <mergeCell ref="B239:B240"/>
    <mergeCell ref="A250:A251"/>
    <mergeCell ref="B250:B251"/>
    <mergeCell ref="A262:A263"/>
    <mergeCell ref="B262:B263"/>
    <mergeCell ref="A185:A186"/>
    <mergeCell ref="B185:B186"/>
    <mergeCell ref="A187:A189"/>
    <mergeCell ref="B187:B189"/>
    <mergeCell ref="A237:A238"/>
    <mergeCell ref="B237:B238"/>
    <mergeCell ref="F5:F6"/>
    <mergeCell ref="A9:A10"/>
    <mergeCell ref="B9:B10"/>
    <mergeCell ref="A44:A45"/>
    <mergeCell ref="B44:B45"/>
    <mergeCell ref="E5:E6"/>
    <mergeCell ref="A112:A113"/>
    <mergeCell ref="B112:B113"/>
    <mergeCell ref="A5:A6"/>
    <mergeCell ref="B5:B6"/>
    <mergeCell ref="C5:D5"/>
    <mergeCell ref="B68:B69"/>
    <mergeCell ref="A68:A69"/>
  </mergeCells>
  <pageMargins left="0.74803149606299213" right="0.74803149606299213" top="0.98425196850393704" bottom="0.98425196850393704" header="0.51181102362204722" footer="0.51181102362204722"/>
  <pageSetup paperSize="8" fitToHeight="0" orientation="landscape" r:id="rId1"/>
  <headerFooter alignWithMargins="0">
    <oddFooter>&amp;L&amp;14Lưu ý: Giá dùng để tham khảo tại Cột (8) cân chỉnh dựa trên kết quả tham khảo của các hệ số bồi thường hỗ trợ, tái định cư đã được cơ quan có thẩm quyền phê duyệt trong 02 năm gần nhất./.</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28"/>
  <sheetViews>
    <sheetView zoomScale="60" zoomScaleNormal="60" workbookViewId="0">
      <selection activeCell="H13" sqref="H13"/>
    </sheetView>
  </sheetViews>
  <sheetFormatPr defaultColWidth="9.08203125" defaultRowHeight="15.5" x14ac:dyDescent="0.35"/>
  <cols>
    <col min="1" max="1" width="9.08203125" style="61"/>
    <col min="2" max="2" width="39.58203125" style="61" customWidth="1"/>
    <col min="3" max="3" width="25.4140625" style="61" customWidth="1"/>
    <col min="4" max="4" width="27.58203125" style="61" customWidth="1"/>
    <col min="5" max="5" width="15" style="61" customWidth="1"/>
    <col min="6" max="6" width="18" style="61" customWidth="1"/>
    <col min="7" max="7" width="9.08203125" style="61"/>
    <col min="8" max="8" width="11.58203125" style="61" bestFit="1" customWidth="1"/>
    <col min="9" max="16384" width="9.08203125" style="61"/>
  </cols>
  <sheetData>
    <row r="1" spans="1:12" x14ac:dyDescent="0.35">
      <c r="A1" s="188" t="s">
        <v>5551</v>
      </c>
      <c r="B1" s="188"/>
      <c r="C1" s="188"/>
      <c r="D1" s="188"/>
      <c r="E1" s="188"/>
      <c r="F1" s="188"/>
    </row>
    <row r="2" spans="1:12" x14ac:dyDescent="0.35">
      <c r="A2" s="188" t="s">
        <v>5535</v>
      </c>
      <c r="B2" s="188"/>
      <c r="C2" s="188"/>
      <c r="D2" s="188"/>
      <c r="E2" s="188"/>
      <c r="F2" s="188"/>
    </row>
    <row r="3" spans="1:12" x14ac:dyDescent="0.35">
      <c r="A3" s="189" t="s">
        <v>5519</v>
      </c>
      <c r="B3" s="189"/>
      <c r="C3" s="189"/>
      <c r="D3" s="189"/>
      <c r="E3" s="189"/>
      <c r="F3" s="189"/>
    </row>
    <row r="4" spans="1:12" s="25" customFormat="1" x14ac:dyDescent="0.35">
      <c r="A4" s="33"/>
      <c r="B4" s="34"/>
      <c r="C4" s="33"/>
      <c r="D4" s="33"/>
      <c r="F4" s="42" t="s">
        <v>1379</v>
      </c>
    </row>
    <row r="5" spans="1:12" ht="54" customHeight="1" x14ac:dyDescent="0.35">
      <c r="A5" s="177" t="s">
        <v>0</v>
      </c>
      <c r="B5" s="177" t="s">
        <v>1</v>
      </c>
      <c r="C5" s="190" t="s">
        <v>2</v>
      </c>
      <c r="D5" s="190"/>
      <c r="E5" s="190" t="s">
        <v>3</v>
      </c>
      <c r="F5" s="181" t="s">
        <v>1378</v>
      </c>
    </row>
    <row r="6" spans="1:12" ht="81" customHeight="1" x14ac:dyDescent="0.35">
      <c r="A6" s="178"/>
      <c r="B6" s="178"/>
      <c r="C6" s="26" t="s">
        <v>4</v>
      </c>
      <c r="D6" s="26" t="s">
        <v>5</v>
      </c>
      <c r="E6" s="190"/>
      <c r="F6" s="181"/>
    </row>
    <row r="7" spans="1:12" x14ac:dyDescent="0.35">
      <c r="A7" s="134" t="s">
        <v>6</v>
      </c>
      <c r="B7" s="134" t="s">
        <v>7</v>
      </c>
      <c r="C7" s="134" t="s">
        <v>8</v>
      </c>
      <c r="D7" s="135" t="s">
        <v>9</v>
      </c>
      <c r="E7" s="135" t="s">
        <v>1376</v>
      </c>
      <c r="F7" s="135" t="s">
        <v>1377</v>
      </c>
    </row>
    <row r="8" spans="1:12" s="51" customFormat="1" x14ac:dyDescent="0.35">
      <c r="A8" s="136">
        <v>1</v>
      </c>
      <c r="B8" s="59" t="s">
        <v>1982</v>
      </c>
      <c r="C8" s="102" t="s">
        <v>1864</v>
      </c>
      <c r="D8" s="102" t="s">
        <v>1983</v>
      </c>
      <c r="E8" s="137">
        <v>3000</v>
      </c>
      <c r="F8" s="2">
        <v>56300</v>
      </c>
      <c r="H8" s="50"/>
      <c r="I8" s="142"/>
      <c r="K8" s="50"/>
      <c r="L8" s="142"/>
    </row>
    <row r="9" spans="1:12" x14ac:dyDescent="0.35">
      <c r="A9" s="136">
        <v>2</v>
      </c>
      <c r="B9" s="59" t="s">
        <v>1984</v>
      </c>
      <c r="C9" s="102" t="s">
        <v>1985</v>
      </c>
      <c r="D9" s="102" t="s">
        <v>1986</v>
      </c>
      <c r="E9" s="137">
        <v>4500</v>
      </c>
      <c r="F9" s="2">
        <v>40100</v>
      </c>
      <c r="I9" s="143"/>
      <c r="K9" s="37"/>
      <c r="L9" s="143"/>
    </row>
    <row r="10" spans="1:12" x14ac:dyDescent="0.35">
      <c r="A10" s="136">
        <v>3</v>
      </c>
      <c r="B10" s="59" t="s">
        <v>1987</v>
      </c>
      <c r="C10" s="102" t="s">
        <v>1988</v>
      </c>
      <c r="D10" s="102" t="s">
        <v>1989</v>
      </c>
      <c r="E10" s="137">
        <v>3400</v>
      </c>
      <c r="F10" s="2">
        <v>38800</v>
      </c>
    </row>
    <row r="11" spans="1:12" x14ac:dyDescent="0.35">
      <c r="A11" s="136">
        <v>3.1</v>
      </c>
      <c r="B11" s="59" t="s">
        <v>1987</v>
      </c>
      <c r="C11" s="102" t="s">
        <v>1989</v>
      </c>
      <c r="D11" s="102" t="s">
        <v>1983</v>
      </c>
      <c r="E11" s="137">
        <v>2800</v>
      </c>
      <c r="F11" s="2">
        <v>31900</v>
      </c>
    </row>
    <row r="12" spans="1:12" x14ac:dyDescent="0.35">
      <c r="A12" s="136">
        <v>4</v>
      </c>
      <c r="B12" s="59" t="s">
        <v>1990</v>
      </c>
      <c r="C12" s="102" t="s">
        <v>1985</v>
      </c>
      <c r="D12" s="102" t="s">
        <v>1991</v>
      </c>
      <c r="E12" s="137">
        <v>4500</v>
      </c>
      <c r="F12" s="2">
        <v>40100</v>
      </c>
    </row>
    <row r="13" spans="1:12" x14ac:dyDescent="0.35">
      <c r="A13" s="136">
        <v>5</v>
      </c>
      <c r="B13" s="59" t="s">
        <v>1992</v>
      </c>
      <c r="C13" s="102" t="s">
        <v>636</v>
      </c>
      <c r="D13" s="102"/>
      <c r="E13" s="137">
        <v>1740</v>
      </c>
      <c r="F13" s="2">
        <v>30000</v>
      </c>
    </row>
    <row r="14" spans="1:12" x14ac:dyDescent="0.35">
      <c r="A14" s="136">
        <v>6</v>
      </c>
      <c r="B14" s="59" t="s">
        <v>1993</v>
      </c>
      <c r="C14" s="102" t="s">
        <v>1985</v>
      </c>
      <c r="D14" s="102" t="s">
        <v>1994</v>
      </c>
      <c r="E14" s="137">
        <v>4500</v>
      </c>
      <c r="F14" s="2">
        <v>40100</v>
      </c>
    </row>
    <row r="15" spans="1:12" x14ac:dyDescent="0.35">
      <c r="A15" s="136">
        <v>7</v>
      </c>
      <c r="B15" s="59" t="s">
        <v>1995</v>
      </c>
      <c r="C15" s="102" t="s">
        <v>636</v>
      </c>
      <c r="D15" s="102"/>
      <c r="E15" s="137">
        <v>1440</v>
      </c>
      <c r="F15" s="2">
        <v>15300</v>
      </c>
    </row>
    <row r="16" spans="1:12" x14ac:dyDescent="0.35">
      <c r="A16" s="136">
        <v>8</v>
      </c>
      <c r="B16" s="59" t="s">
        <v>1996</v>
      </c>
      <c r="C16" s="102" t="s">
        <v>636</v>
      </c>
      <c r="D16" s="102"/>
      <c r="E16" s="137">
        <v>1440</v>
      </c>
      <c r="F16" s="2">
        <v>15300</v>
      </c>
    </row>
    <row r="17" spans="1:6" ht="46.5" x14ac:dyDescent="0.35">
      <c r="A17" s="136">
        <v>9</v>
      </c>
      <c r="B17" s="59" t="s">
        <v>1997</v>
      </c>
      <c r="C17" s="102" t="s">
        <v>636</v>
      </c>
      <c r="D17" s="102"/>
      <c r="E17" s="137">
        <v>2100</v>
      </c>
      <c r="F17" s="2">
        <v>27000</v>
      </c>
    </row>
    <row r="18" spans="1:6" ht="46.5" x14ac:dyDescent="0.35">
      <c r="A18" s="136">
        <v>10</v>
      </c>
      <c r="B18" s="59" t="s">
        <v>1998</v>
      </c>
      <c r="C18" s="102" t="s">
        <v>636</v>
      </c>
      <c r="D18" s="102"/>
      <c r="E18" s="137">
        <v>3600</v>
      </c>
      <c r="F18" s="2">
        <v>37500</v>
      </c>
    </row>
    <row r="19" spans="1:6" ht="46.5" x14ac:dyDescent="0.35">
      <c r="A19" s="136">
        <v>11</v>
      </c>
      <c r="B19" s="59" t="s">
        <v>1999</v>
      </c>
      <c r="C19" s="102" t="s">
        <v>636</v>
      </c>
      <c r="D19" s="102"/>
      <c r="E19" s="137">
        <v>3600</v>
      </c>
      <c r="F19" s="2">
        <v>45000</v>
      </c>
    </row>
    <row r="20" spans="1:6" ht="46.5" x14ac:dyDescent="0.35">
      <c r="A20" s="136">
        <v>12</v>
      </c>
      <c r="B20" s="59" t="s">
        <v>2000</v>
      </c>
      <c r="C20" s="102"/>
      <c r="D20" s="102"/>
      <c r="E20" s="137"/>
      <c r="F20" s="2"/>
    </row>
    <row r="21" spans="1:6" x14ac:dyDescent="0.35">
      <c r="A21" s="136" t="s">
        <v>2001</v>
      </c>
      <c r="B21" s="59" t="s">
        <v>2002</v>
      </c>
      <c r="C21" s="102"/>
      <c r="D21" s="102"/>
      <c r="E21" s="137">
        <v>2550</v>
      </c>
      <c r="F21" s="2">
        <v>40100</v>
      </c>
    </row>
    <row r="22" spans="1:6" x14ac:dyDescent="0.35">
      <c r="A22" s="136" t="s">
        <v>2003</v>
      </c>
      <c r="B22" s="102" t="s">
        <v>2004</v>
      </c>
      <c r="C22" s="102"/>
      <c r="D22" s="102"/>
      <c r="E22" s="137"/>
      <c r="F22" s="2">
        <v>37100</v>
      </c>
    </row>
    <row r="23" spans="1:6" x14ac:dyDescent="0.35">
      <c r="A23" s="136" t="s">
        <v>2005</v>
      </c>
      <c r="B23" s="102" t="s">
        <v>2006</v>
      </c>
      <c r="C23" s="102"/>
      <c r="D23" s="102"/>
      <c r="E23" s="137"/>
      <c r="F23" s="2">
        <v>36400</v>
      </c>
    </row>
    <row r="24" spans="1:6" x14ac:dyDescent="0.35">
      <c r="A24" s="136" t="s">
        <v>2007</v>
      </c>
      <c r="B24" s="102" t="s">
        <v>2008</v>
      </c>
      <c r="C24" s="102"/>
      <c r="D24" s="102"/>
      <c r="E24" s="137"/>
      <c r="F24" s="2">
        <v>34200</v>
      </c>
    </row>
    <row r="25" spans="1:6" ht="62" x14ac:dyDescent="0.35">
      <c r="A25" s="136">
        <v>13</v>
      </c>
      <c r="B25" s="59" t="s">
        <v>2009</v>
      </c>
      <c r="C25" s="102" t="s">
        <v>636</v>
      </c>
      <c r="D25" s="102"/>
      <c r="E25" s="137">
        <v>5200</v>
      </c>
      <c r="F25" s="2">
        <v>42100</v>
      </c>
    </row>
    <row r="26" spans="1:6" ht="46.5" x14ac:dyDescent="0.35">
      <c r="A26" s="136">
        <v>14</v>
      </c>
      <c r="B26" s="59" t="s">
        <v>2010</v>
      </c>
      <c r="C26" s="102" t="s">
        <v>636</v>
      </c>
      <c r="D26" s="102"/>
      <c r="E26" s="137">
        <v>2400</v>
      </c>
      <c r="F26" s="2">
        <v>27000</v>
      </c>
    </row>
    <row r="27" spans="1:6" ht="46.5" x14ac:dyDescent="0.35">
      <c r="A27" s="136">
        <v>15</v>
      </c>
      <c r="B27" s="59" t="s">
        <v>2011</v>
      </c>
      <c r="C27" s="102"/>
      <c r="D27" s="102"/>
      <c r="E27" s="137"/>
      <c r="F27" s="2"/>
    </row>
    <row r="28" spans="1:6" x14ac:dyDescent="0.35">
      <c r="A28" s="136" t="s">
        <v>2012</v>
      </c>
      <c r="B28" s="59" t="s">
        <v>2002</v>
      </c>
      <c r="C28" s="102"/>
      <c r="D28" s="102"/>
      <c r="E28" s="137">
        <v>2400</v>
      </c>
      <c r="F28" s="2">
        <v>26500</v>
      </c>
    </row>
    <row r="29" spans="1:6" x14ac:dyDescent="0.35">
      <c r="A29" s="136" t="s">
        <v>2013</v>
      </c>
      <c r="B29" s="102" t="s">
        <v>2008</v>
      </c>
      <c r="C29" s="102"/>
      <c r="D29" s="102"/>
      <c r="E29" s="137"/>
      <c r="F29" s="2">
        <v>22300</v>
      </c>
    </row>
    <row r="30" spans="1:6" x14ac:dyDescent="0.35">
      <c r="A30" s="136" t="s">
        <v>2014</v>
      </c>
      <c r="B30" s="102" t="s">
        <v>2015</v>
      </c>
      <c r="C30" s="102"/>
      <c r="D30" s="102"/>
      <c r="E30" s="137"/>
      <c r="F30" s="2">
        <v>21400</v>
      </c>
    </row>
    <row r="31" spans="1:6" ht="46.5" x14ac:dyDescent="0.35">
      <c r="A31" s="136">
        <v>16</v>
      </c>
      <c r="B31" s="59" t="s">
        <v>2016</v>
      </c>
      <c r="C31" s="102" t="s">
        <v>636</v>
      </c>
      <c r="D31" s="102"/>
      <c r="E31" s="137">
        <v>4400</v>
      </c>
      <c r="F31" s="2">
        <v>33500</v>
      </c>
    </row>
    <row r="32" spans="1:6" x14ac:dyDescent="0.35">
      <c r="A32" s="136">
        <v>17</v>
      </c>
      <c r="B32" s="59" t="s">
        <v>2017</v>
      </c>
      <c r="C32" s="102" t="s">
        <v>636</v>
      </c>
      <c r="D32" s="102"/>
      <c r="E32" s="137">
        <v>4200</v>
      </c>
      <c r="F32" s="2">
        <v>37500</v>
      </c>
    </row>
    <row r="33" spans="1:14" ht="31" x14ac:dyDescent="0.35">
      <c r="A33" s="136">
        <v>18</v>
      </c>
      <c r="B33" s="59" t="s">
        <v>2018</v>
      </c>
      <c r="C33" s="102" t="s">
        <v>636</v>
      </c>
      <c r="D33" s="102"/>
      <c r="E33" s="137">
        <v>4200</v>
      </c>
      <c r="F33" s="2">
        <v>32100</v>
      </c>
    </row>
    <row r="34" spans="1:14" x14ac:dyDescent="0.35">
      <c r="A34" s="136">
        <v>19</v>
      </c>
      <c r="B34" s="59" t="s">
        <v>2019</v>
      </c>
      <c r="C34" s="102" t="s">
        <v>636</v>
      </c>
      <c r="D34" s="102"/>
      <c r="E34" s="137">
        <v>4200</v>
      </c>
      <c r="F34" s="2">
        <v>33800</v>
      </c>
    </row>
    <row r="35" spans="1:14" ht="31" x14ac:dyDescent="0.35">
      <c r="A35" s="136">
        <v>20</v>
      </c>
      <c r="B35" s="59" t="s">
        <v>2020</v>
      </c>
      <c r="C35" s="102" t="s">
        <v>636</v>
      </c>
      <c r="D35" s="102"/>
      <c r="E35" s="137">
        <v>2400</v>
      </c>
      <c r="F35" s="2">
        <v>22700</v>
      </c>
    </row>
    <row r="36" spans="1:14" ht="46.5" x14ac:dyDescent="0.35">
      <c r="A36" s="136">
        <v>21</v>
      </c>
      <c r="B36" s="59" t="s">
        <v>2021</v>
      </c>
      <c r="C36" s="102" t="s">
        <v>636</v>
      </c>
      <c r="D36" s="102"/>
      <c r="E36" s="137">
        <v>4350</v>
      </c>
      <c r="F36" s="2">
        <v>33300</v>
      </c>
    </row>
    <row r="37" spans="1:14" x14ac:dyDescent="0.35">
      <c r="A37" s="136">
        <v>22</v>
      </c>
      <c r="B37" s="59" t="s">
        <v>5541</v>
      </c>
      <c r="C37" s="102" t="s">
        <v>636</v>
      </c>
      <c r="D37" s="59"/>
      <c r="E37" s="137">
        <v>2640</v>
      </c>
      <c r="F37" s="2">
        <v>20300</v>
      </c>
      <c r="J37" s="144"/>
      <c r="K37" s="35"/>
    </row>
    <row r="38" spans="1:14" ht="24.65" customHeight="1" x14ac:dyDescent="0.35">
      <c r="A38" s="136">
        <v>23</v>
      </c>
      <c r="B38" s="59" t="s">
        <v>1985</v>
      </c>
      <c r="C38" s="102" t="s">
        <v>2022</v>
      </c>
      <c r="D38" s="102" t="s">
        <v>1990</v>
      </c>
      <c r="E38" s="137">
        <v>6000</v>
      </c>
      <c r="F38" s="2">
        <v>64400</v>
      </c>
      <c r="H38" s="37"/>
      <c r="I38" s="35"/>
      <c r="J38" s="37"/>
      <c r="K38" s="35"/>
      <c r="N38" s="35"/>
    </row>
    <row r="39" spans="1:14" ht="24.65" customHeight="1" x14ac:dyDescent="0.35">
      <c r="A39" s="136">
        <v>23.1</v>
      </c>
      <c r="B39" s="59" t="s">
        <v>1985</v>
      </c>
      <c r="C39" s="102" t="s">
        <v>1990</v>
      </c>
      <c r="D39" s="102" t="s">
        <v>2023</v>
      </c>
      <c r="E39" s="137">
        <v>4800</v>
      </c>
      <c r="F39" s="2">
        <v>49600</v>
      </c>
      <c r="H39" s="37"/>
      <c r="I39" s="35"/>
      <c r="J39" s="37"/>
      <c r="K39" s="35"/>
      <c r="N39" s="35"/>
    </row>
    <row r="40" spans="1:14" x14ac:dyDescent="0.35">
      <c r="A40" s="136">
        <v>24</v>
      </c>
      <c r="B40" s="59" t="s">
        <v>1988</v>
      </c>
      <c r="C40" s="102" t="s">
        <v>2024</v>
      </c>
      <c r="D40" s="102" t="s">
        <v>2025</v>
      </c>
      <c r="E40" s="137">
        <v>4200</v>
      </c>
      <c r="F40" s="2">
        <v>47900</v>
      </c>
      <c r="H40" s="37"/>
    </row>
    <row r="41" spans="1:14" x14ac:dyDescent="0.35">
      <c r="A41" s="136">
        <v>24.1</v>
      </c>
      <c r="B41" s="59" t="s">
        <v>1988</v>
      </c>
      <c r="C41" s="102" t="s">
        <v>2025</v>
      </c>
      <c r="D41" s="102" t="s">
        <v>2026</v>
      </c>
      <c r="E41" s="137">
        <v>3300</v>
      </c>
      <c r="F41" s="2">
        <v>37600</v>
      </c>
      <c r="H41" s="37"/>
      <c r="J41" s="35"/>
    </row>
    <row r="42" spans="1:14" x14ac:dyDescent="0.35">
      <c r="A42" s="136">
        <v>24.2</v>
      </c>
      <c r="B42" s="59" t="s">
        <v>1988</v>
      </c>
      <c r="C42" s="102" t="s">
        <v>2026</v>
      </c>
      <c r="D42" s="102" t="s">
        <v>2027</v>
      </c>
      <c r="E42" s="137">
        <v>2400</v>
      </c>
      <c r="F42" s="2">
        <v>32000</v>
      </c>
      <c r="H42" s="37"/>
      <c r="J42" s="35"/>
    </row>
    <row r="43" spans="1:14" x14ac:dyDescent="0.35">
      <c r="A43" s="136">
        <v>25</v>
      </c>
      <c r="B43" s="59" t="s">
        <v>2028</v>
      </c>
      <c r="C43" s="102" t="s">
        <v>2029</v>
      </c>
      <c r="D43" s="102" t="s">
        <v>1988</v>
      </c>
      <c r="E43" s="137">
        <v>2040</v>
      </c>
      <c r="F43" s="2">
        <v>21000</v>
      </c>
    </row>
    <row r="44" spans="1:14" x14ac:dyDescent="0.35">
      <c r="A44" s="136">
        <v>26</v>
      </c>
      <c r="B44" s="59" t="s">
        <v>2030</v>
      </c>
      <c r="C44" s="102" t="s">
        <v>636</v>
      </c>
      <c r="D44" s="102"/>
      <c r="E44" s="137">
        <v>1740</v>
      </c>
      <c r="F44" s="2">
        <v>16700</v>
      </c>
    </row>
    <row r="45" spans="1:14" x14ac:dyDescent="0.35">
      <c r="A45" s="136">
        <v>27</v>
      </c>
      <c r="B45" s="59" t="s">
        <v>2031</v>
      </c>
      <c r="C45" s="102" t="s">
        <v>1985</v>
      </c>
      <c r="D45" s="102" t="s">
        <v>2032</v>
      </c>
      <c r="E45" s="137">
        <v>4200</v>
      </c>
      <c r="F45" s="2">
        <v>32300</v>
      </c>
    </row>
    <row r="46" spans="1:14" x14ac:dyDescent="0.35">
      <c r="A46" s="136">
        <v>27.1</v>
      </c>
      <c r="B46" s="59" t="s">
        <v>2031</v>
      </c>
      <c r="C46" s="102" t="s">
        <v>2032</v>
      </c>
      <c r="D46" s="102" t="s">
        <v>1988</v>
      </c>
      <c r="E46" s="137">
        <v>3300</v>
      </c>
      <c r="F46" s="2">
        <v>25400</v>
      </c>
    </row>
    <row r="47" spans="1:14" x14ac:dyDescent="0.35">
      <c r="A47" s="136">
        <v>27.2</v>
      </c>
      <c r="B47" s="59" t="s">
        <v>2031</v>
      </c>
      <c r="C47" s="102" t="s">
        <v>1988</v>
      </c>
      <c r="D47" s="102" t="s">
        <v>1987</v>
      </c>
      <c r="E47" s="137">
        <v>2400</v>
      </c>
      <c r="F47" s="2">
        <v>21000</v>
      </c>
      <c r="H47" s="37"/>
    </row>
    <row r="48" spans="1:14" ht="30.65" customHeight="1" x14ac:dyDescent="0.35">
      <c r="A48" s="136">
        <v>28</v>
      </c>
      <c r="B48" s="59" t="s">
        <v>2033</v>
      </c>
      <c r="C48" s="102" t="s">
        <v>2034</v>
      </c>
      <c r="D48" s="102" t="s">
        <v>2035</v>
      </c>
      <c r="E48" s="137">
        <v>8000</v>
      </c>
      <c r="F48" s="2">
        <v>66500</v>
      </c>
      <c r="H48" s="37"/>
      <c r="I48" s="35"/>
      <c r="J48" s="37"/>
      <c r="K48" s="143"/>
    </row>
    <row r="49" spans="1:11" ht="46.5" x14ac:dyDescent="0.35">
      <c r="A49" s="53">
        <v>28.1</v>
      </c>
      <c r="B49" s="59" t="s">
        <v>2033</v>
      </c>
      <c r="C49" s="102" t="s">
        <v>2035</v>
      </c>
      <c r="D49" s="59" t="s">
        <v>2036</v>
      </c>
      <c r="E49" s="137">
        <v>3900</v>
      </c>
      <c r="F49" s="2">
        <v>38500</v>
      </c>
      <c r="I49" s="35"/>
      <c r="J49" s="37"/>
      <c r="K49" s="35"/>
    </row>
    <row r="50" spans="1:11" x14ac:dyDescent="0.35">
      <c r="A50" s="136">
        <v>29</v>
      </c>
      <c r="B50" s="59" t="s">
        <v>2029</v>
      </c>
      <c r="C50" s="102" t="s">
        <v>2031</v>
      </c>
      <c r="D50" s="102" t="s">
        <v>2037</v>
      </c>
      <c r="E50" s="137">
        <v>3150</v>
      </c>
      <c r="F50" s="2">
        <v>38500</v>
      </c>
    </row>
    <row r="51" spans="1:11" x14ac:dyDescent="0.35">
      <c r="A51" s="136">
        <v>29.1</v>
      </c>
      <c r="B51" s="59" t="s">
        <v>2029</v>
      </c>
      <c r="C51" s="102" t="s">
        <v>2037</v>
      </c>
      <c r="D51" s="102" t="s">
        <v>2038</v>
      </c>
      <c r="E51" s="137">
        <v>2040</v>
      </c>
      <c r="F51" s="2">
        <v>21000</v>
      </c>
    </row>
    <row r="52" spans="1:11" x14ac:dyDescent="0.35">
      <c r="A52" s="136">
        <v>29.2</v>
      </c>
      <c r="B52" s="59" t="s">
        <v>2029</v>
      </c>
      <c r="C52" s="102" t="s">
        <v>2038</v>
      </c>
      <c r="D52" s="102" t="s">
        <v>843</v>
      </c>
      <c r="E52" s="137">
        <v>1110</v>
      </c>
      <c r="F52" s="2">
        <v>15800</v>
      </c>
    </row>
    <row r="53" spans="1:11" x14ac:dyDescent="0.35">
      <c r="A53" s="136">
        <v>30</v>
      </c>
      <c r="B53" s="59" t="s">
        <v>2039</v>
      </c>
      <c r="C53" s="102" t="s">
        <v>2040</v>
      </c>
      <c r="D53" s="102" t="s">
        <v>1988</v>
      </c>
      <c r="E53" s="137">
        <v>3600</v>
      </c>
      <c r="F53" s="2">
        <v>40600</v>
      </c>
    </row>
    <row r="54" spans="1:11" ht="31" x14ac:dyDescent="0.35">
      <c r="A54" s="136">
        <v>31</v>
      </c>
      <c r="B54" s="59" t="s">
        <v>2041</v>
      </c>
      <c r="C54" s="59" t="s">
        <v>2042</v>
      </c>
      <c r="D54" s="59" t="s">
        <v>2043</v>
      </c>
      <c r="E54" s="137">
        <v>2400</v>
      </c>
      <c r="F54" s="2">
        <v>24800</v>
      </c>
    </row>
    <row r="55" spans="1:11" ht="55.5" customHeight="1" x14ac:dyDescent="0.35">
      <c r="A55" s="199">
        <v>32</v>
      </c>
      <c r="B55" s="226" t="s">
        <v>2044</v>
      </c>
      <c r="C55" s="102" t="s">
        <v>2031</v>
      </c>
      <c r="D55" s="59" t="s">
        <v>2045</v>
      </c>
      <c r="E55" s="137">
        <v>4200</v>
      </c>
      <c r="F55" s="2">
        <v>25800</v>
      </c>
    </row>
    <row r="56" spans="1:11" x14ac:dyDescent="0.35">
      <c r="A56" s="200"/>
      <c r="B56" s="227"/>
      <c r="C56" s="102" t="s">
        <v>2031</v>
      </c>
      <c r="D56" s="59" t="s">
        <v>2046</v>
      </c>
      <c r="E56" s="137"/>
      <c r="F56" s="2">
        <v>25800</v>
      </c>
    </row>
    <row r="57" spans="1:11" ht="61.5" customHeight="1" x14ac:dyDescent="0.35">
      <c r="A57" s="136">
        <v>33</v>
      </c>
      <c r="B57" s="59" t="s">
        <v>2047</v>
      </c>
      <c r="C57" s="59" t="s">
        <v>2048</v>
      </c>
      <c r="D57" s="59" t="s">
        <v>2045</v>
      </c>
      <c r="E57" s="137">
        <v>4200</v>
      </c>
      <c r="F57" s="2">
        <v>25800</v>
      </c>
    </row>
    <row r="58" spans="1:11" ht="48.75" customHeight="1" x14ac:dyDescent="0.35">
      <c r="A58" s="136">
        <v>34</v>
      </c>
      <c r="B58" s="59" t="s">
        <v>2049</v>
      </c>
      <c r="C58" s="102" t="s">
        <v>2031</v>
      </c>
      <c r="D58" s="59" t="s">
        <v>2048</v>
      </c>
      <c r="E58" s="137">
        <v>4200</v>
      </c>
      <c r="F58" s="2">
        <v>25800</v>
      </c>
    </row>
    <row r="59" spans="1:11" x14ac:dyDescent="0.35">
      <c r="A59" s="136">
        <v>35</v>
      </c>
      <c r="B59" s="59" t="s">
        <v>2050</v>
      </c>
      <c r="C59" s="102" t="s">
        <v>1988</v>
      </c>
      <c r="D59" s="102" t="s">
        <v>2033</v>
      </c>
      <c r="E59" s="137">
        <v>3400</v>
      </c>
      <c r="F59" s="2">
        <v>45000</v>
      </c>
    </row>
    <row r="60" spans="1:11" ht="31" x14ac:dyDescent="0.35">
      <c r="A60" s="136">
        <v>36</v>
      </c>
      <c r="B60" s="59" t="s">
        <v>2051</v>
      </c>
      <c r="C60" s="102" t="s">
        <v>1988</v>
      </c>
      <c r="D60" s="59" t="s">
        <v>2052</v>
      </c>
      <c r="E60" s="137">
        <v>3400</v>
      </c>
      <c r="F60" s="2">
        <v>33500</v>
      </c>
    </row>
    <row r="61" spans="1:11" x14ac:dyDescent="0.35">
      <c r="A61" s="136">
        <v>37</v>
      </c>
      <c r="B61" s="59" t="s">
        <v>2053</v>
      </c>
      <c r="C61" s="102" t="s">
        <v>1988</v>
      </c>
      <c r="D61" s="102" t="s">
        <v>2054</v>
      </c>
      <c r="E61" s="137">
        <v>3400</v>
      </c>
      <c r="F61" s="2">
        <v>33500</v>
      </c>
    </row>
    <row r="62" spans="1:11" ht="31" x14ac:dyDescent="0.35">
      <c r="A62" s="136">
        <v>38</v>
      </c>
      <c r="B62" s="59" t="s">
        <v>2055</v>
      </c>
      <c r="C62" s="102" t="s">
        <v>636</v>
      </c>
      <c r="D62" s="102"/>
      <c r="E62" s="3">
        <v>3600</v>
      </c>
      <c r="F62" s="2">
        <v>40100</v>
      </c>
    </row>
    <row r="63" spans="1:11" ht="31" x14ac:dyDescent="0.35">
      <c r="A63" s="136">
        <v>39</v>
      </c>
      <c r="B63" s="59" t="s">
        <v>2056</v>
      </c>
      <c r="C63" s="102" t="s">
        <v>636</v>
      </c>
      <c r="D63" s="102"/>
      <c r="E63" s="3">
        <v>3600</v>
      </c>
      <c r="F63" s="2">
        <v>40100</v>
      </c>
    </row>
    <row r="64" spans="1:11" ht="31" x14ac:dyDescent="0.35">
      <c r="A64" s="136">
        <v>40</v>
      </c>
      <c r="B64" s="59" t="s">
        <v>2057</v>
      </c>
      <c r="C64" s="102" t="s">
        <v>636</v>
      </c>
      <c r="D64" s="102"/>
      <c r="E64" s="3">
        <v>3600</v>
      </c>
      <c r="F64" s="2">
        <v>40100</v>
      </c>
    </row>
    <row r="65" spans="1:6" ht="31" x14ac:dyDescent="0.35">
      <c r="A65" s="136">
        <v>41</v>
      </c>
      <c r="B65" s="59" t="s">
        <v>2058</v>
      </c>
      <c r="C65" s="102" t="s">
        <v>636</v>
      </c>
      <c r="D65" s="102"/>
      <c r="E65" s="137">
        <v>4350</v>
      </c>
      <c r="F65" s="2">
        <v>40100</v>
      </c>
    </row>
    <row r="66" spans="1:6" ht="78.75" customHeight="1" x14ac:dyDescent="0.35">
      <c r="A66" s="136">
        <v>42</v>
      </c>
      <c r="B66" s="59" t="s">
        <v>2059</v>
      </c>
      <c r="C66" s="102" t="s">
        <v>636</v>
      </c>
      <c r="D66" s="102"/>
      <c r="E66" s="137">
        <v>4350</v>
      </c>
      <c r="F66" s="2">
        <v>40100</v>
      </c>
    </row>
    <row r="67" spans="1:6" ht="31" x14ac:dyDescent="0.35">
      <c r="A67" s="136">
        <v>43</v>
      </c>
      <c r="B67" s="59" t="s">
        <v>2060</v>
      </c>
      <c r="C67" s="102" t="s">
        <v>636</v>
      </c>
      <c r="D67" s="102"/>
      <c r="E67" s="137">
        <v>4400</v>
      </c>
      <c r="F67" s="2">
        <v>45000</v>
      </c>
    </row>
    <row r="68" spans="1:6" ht="31" x14ac:dyDescent="0.35">
      <c r="A68" s="136">
        <v>44</v>
      </c>
      <c r="B68" s="59" t="s">
        <v>2061</v>
      </c>
      <c r="C68" s="102" t="s">
        <v>636</v>
      </c>
      <c r="D68" s="102"/>
      <c r="E68" s="137">
        <v>4400</v>
      </c>
      <c r="F68" s="2">
        <v>45000</v>
      </c>
    </row>
    <row r="69" spans="1:6" ht="46.5" x14ac:dyDescent="0.35">
      <c r="A69" s="136">
        <v>45</v>
      </c>
      <c r="B69" s="59" t="s">
        <v>2062</v>
      </c>
      <c r="C69" s="102" t="s">
        <v>636</v>
      </c>
      <c r="D69" s="102"/>
      <c r="E69" s="137">
        <v>4200</v>
      </c>
      <c r="F69" s="2">
        <v>40100</v>
      </c>
    </row>
    <row r="70" spans="1:6" ht="31" x14ac:dyDescent="0.35">
      <c r="A70" s="136">
        <v>46</v>
      </c>
      <c r="B70" s="59" t="s">
        <v>2063</v>
      </c>
      <c r="C70" s="102"/>
      <c r="D70" s="102"/>
      <c r="E70" s="137"/>
      <c r="F70" s="2"/>
    </row>
    <row r="71" spans="1:6" x14ac:dyDescent="0.35">
      <c r="A71" s="136" t="s">
        <v>2064</v>
      </c>
      <c r="B71" s="59" t="s">
        <v>2002</v>
      </c>
      <c r="C71" s="102"/>
      <c r="D71" s="102"/>
      <c r="E71" s="137">
        <v>4200</v>
      </c>
      <c r="F71" s="2">
        <v>52500</v>
      </c>
    </row>
    <row r="72" spans="1:6" x14ac:dyDescent="0.35">
      <c r="A72" s="136" t="s">
        <v>2065</v>
      </c>
      <c r="B72" s="59" t="s">
        <v>2004</v>
      </c>
      <c r="C72" s="102"/>
      <c r="D72" s="102"/>
      <c r="E72" s="137"/>
      <c r="F72" s="2">
        <v>48300</v>
      </c>
    </row>
    <row r="73" spans="1:6" x14ac:dyDescent="0.35">
      <c r="A73" s="136" t="s">
        <v>2066</v>
      </c>
      <c r="B73" s="102" t="s">
        <v>2008</v>
      </c>
      <c r="C73" s="102"/>
      <c r="D73" s="102"/>
      <c r="E73" s="137"/>
      <c r="F73" s="2">
        <v>44400</v>
      </c>
    </row>
    <row r="74" spans="1:6" ht="46.5" x14ac:dyDescent="0.35">
      <c r="A74" s="136">
        <v>47</v>
      </c>
      <c r="B74" s="59" t="s">
        <v>2067</v>
      </c>
      <c r="C74" s="102" t="s">
        <v>636</v>
      </c>
      <c r="D74" s="102"/>
      <c r="E74" s="137">
        <v>4200</v>
      </c>
      <c r="F74" s="2">
        <v>40100</v>
      </c>
    </row>
    <row r="75" spans="1:6" s="51" customFormat="1" ht="31" x14ac:dyDescent="0.3">
      <c r="A75" s="53">
        <v>48</v>
      </c>
      <c r="B75" s="59" t="s">
        <v>2068</v>
      </c>
      <c r="C75" s="102" t="s">
        <v>636</v>
      </c>
      <c r="D75" s="102"/>
      <c r="E75" s="137">
        <v>4200</v>
      </c>
      <c r="F75" s="2">
        <v>22700</v>
      </c>
    </row>
    <row r="76" spans="1:6" ht="64.400000000000006" customHeight="1" x14ac:dyDescent="0.35">
      <c r="A76" s="136">
        <v>49</v>
      </c>
      <c r="B76" s="59" t="s">
        <v>5542</v>
      </c>
      <c r="C76" s="102"/>
      <c r="D76" s="102"/>
      <c r="E76" s="137"/>
      <c r="F76" s="2"/>
    </row>
    <row r="77" spans="1:6" x14ac:dyDescent="0.35">
      <c r="A77" s="136" t="s">
        <v>2069</v>
      </c>
      <c r="B77" s="59" t="s">
        <v>2070</v>
      </c>
      <c r="C77" s="102"/>
      <c r="D77" s="102"/>
      <c r="E77" s="137">
        <v>3000</v>
      </c>
      <c r="F77" s="2">
        <v>70000</v>
      </c>
    </row>
    <row r="78" spans="1:6" x14ac:dyDescent="0.35">
      <c r="A78" s="136" t="s">
        <v>2071</v>
      </c>
      <c r="B78" s="102" t="s">
        <v>2072</v>
      </c>
      <c r="C78" s="102"/>
      <c r="D78" s="102"/>
      <c r="E78" s="137"/>
      <c r="F78" s="2">
        <v>39200</v>
      </c>
    </row>
    <row r="79" spans="1:6" x14ac:dyDescent="0.35">
      <c r="A79" s="136" t="s">
        <v>2073</v>
      </c>
      <c r="B79" s="102" t="s">
        <v>2004</v>
      </c>
      <c r="C79" s="102"/>
      <c r="D79" s="102"/>
      <c r="E79" s="137"/>
      <c r="F79" s="2">
        <v>36100</v>
      </c>
    </row>
    <row r="80" spans="1:6" x14ac:dyDescent="0.35">
      <c r="A80" s="136" t="s">
        <v>2074</v>
      </c>
      <c r="B80" s="102" t="s">
        <v>2008</v>
      </c>
      <c r="C80" s="102"/>
      <c r="D80" s="102"/>
      <c r="E80" s="137"/>
      <c r="F80" s="2">
        <v>33200</v>
      </c>
    </row>
    <row r="81" spans="1:6" ht="31" x14ac:dyDescent="0.35">
      <c r="A81" s="136">
        <v>50</v>
      </c>
      <c r="B81" s="59" t="s">
        <v>5543</v>
      </c>
      <c r="C81" s="102" t="s">
        <v>636</v>
      </c>
      <c r="D81" s="102"/>
      <c r="E81" s="137">
        <v>1740</v>
      </c>
      <c r="F81" s="2">
        <v>21000</v>
      </c>
    </row>
    <row r="82" spans="1:6" ht="31" x14ac:dyDescent="0.35">
      <c r="A82" s="136">
        <v>51</v>
      </c>
      <c r="B82" s="59" t="s">
        <v>5544</v>
      </c>
      <c r="C82" s="102" t="s">
        <v>636</v>
      </c>
      <c r="D82" s="102"/>
      <c r="E82" s="137">
        <v>2800</v>
      </c>
      <c r="F82" s="2">
        <v>22300</v>
      </c>
    </row>
    <row r="83" spans="1:6" ht="46.5" x14ac:dyDescent="0.35">
      <c r="A83" s="136">
        <v>52</v>
      </c>
      <c r="B83" s="59" t="s">
        <v>5545</v>
      </c>
      <c r="C83" s="102" t="s">
        <v>636</v>
      </c>
      <c r="D83" s="102"/>
      <c r="E83" s="137">
        <v>2400</v>
      </c>
      <c r="F83" s="2">
        <v>18400</v>
      </c>
    </row>
    <row r="84" spans="1:6" ht="46.5" x14ac:dyDescent="0.35">
      <c r="A84" s="136">
        <v>53</v>
      </c>
      <c r="B84" s="59" t="s">
        <v>2075</v>
      </c>
      <c r="C84" s="102"/>
      <c r="D84" s="102"/>
      <c r="E84" s="137"/>
      <c r="F84" s="2"/>
    </row>
    <row r="85" spans="1:6" x14ac:dyDescent="0.35">
      <c r="A85" s="136" t="s">
        <v>2076</v>
      </c>
      <c r="B85" s="102" t="s">
        <v>2077</v>
      </c>
      <c r="C85" s="102" t="s">
        <v>636</v>
      </c>
      <c r="D85" s="102"/>
      <c r="E85" s="137">
        <v>2400</v>
      </c>
      <c r="F85" s="2">
        <v>45400</v>
      </c>
    </row>
    <row r="86" spans="1:6" x14ac:dyDescent="0.35">
      <c r="A86" s="136" t="s">
        <v>2078</v>
      </c>
      <c r="B86" s="102" t="s">
        <v>2070</v>
      </c>
      <c r="C86" s="102"/>
      <c r="D86" s="102"/>
      <c r="E86" s="137"/>
      <c r="F86" s="2">
        <v>37800</v>
      </c>
    </row>
    <row r="87" spans="1:6" x14ac:dyDescent="0.35">
      <c r="A87" s="136" t="s">
        <v>2079</v>
      </c>
      <c r="B87" s="102" t="s">
        <v>2080</v>
      </c>
      <c r="C87" s="102"/>
      <c r="D87" s="102"/>
      <c r="E87" s="137"/>
      <c r="F87" s="2">
        <v>28700</v>
      </c>
    </row>
    <row r="88" spans="1:6" x14ac:dyDescent="0.35">
      <c r="A88" s="136" t="s">
        <v>2081</v>
      </c>
      <c r="B88" s="102" t="s">
        <v>2002</v>
      </c>
      <c r="C88" s="102"/>
      <c r="D88" s="102"/>
      <c r="E88" s="137"/>
      <c r="F88" s="2">
        <v>26500</v>
      </c>
    </row>
    <row r="89" spans="1:6" x14ac:dyDescent="0.35">
      <c r="A89" s="136" t="s">
        <v>2082</v>
      </c>
      <c r="B89" s="102" t="s">
        <v>2083</v>
      </c>
      <c r="C89" s="102"/>
      <c r="D89" s="102"/>
      <c r="E89" s="137"/>
      <c r="F89" s="2">
        <v>23400</v>
      </c>
    </row>
    <row r="90" spans="1:6" x14ac:dyDescent="0.35">
      <c r="A90" s="136" t="s">
        <v>2084</v>
      </c>
      <c r="B90" s="102" t="s">
        <v>2008</v>
      </c>
      <c r="C90" s="102"/>
      <c r="D90" s="102"/>
      <c r="E90" s="137"/>
      <c r="F90" s="2">
        <v>22300</v>
      </c>
    </row>
    <row r="91" spans="1:6" x14ac:dyDescent="0.35">
      <c r="A91" s="136" t="s">
        <v>2085</v>
      </c>
      <c r="B91" s="102" t="s">
        <v>2086</v>
      </c>
      <c r="C91" s="102"/>
      <c r="D91" s="102"/>
      <c r="E91" s="137"/>
      <c r="F91" s="2">
        <v>20500</v>
      </c>
    </row>
    <row r="92" spans="1:6" ht="94.5" customHeight="1" x14ac:dyDescent="0.35">
      <c r="A92" s="53">
        <v>54</v>
      </c>
      <c r="B92" s="59" t="s">
        <v>5546</v>
      </c>
      <c r="C92" s="102" t="s">
        <v>636</v>
      </c>
      <c r="D92" s="102"/>
      <c r="E92" s="137">
        <v>2400</v>
      </c>
      <c r="F92" s="2">
        <v>27000</v>
      </c>
    </row>
    <row r="93" spans="1:6" ht="94.5" customHeight="1" x14ac:dyDescent="0.35">
      <c r="A93" s="53">
        <v>55</v>
      </c>
      <c r="B93" s="59" t="s">
        <v>2087</v>
      </c>
      <c r="C93" s="102" t="s">
        <v>636</v>
      </c>
      <c r="D93" s="102"/>
      <c r="E93" s="137">
        <v>2040</v>
      </c>
      <c r="F93" s="2">
        <v>16700</v>
      </c>
    </row>
    <row r="94" spans="1:6" ht="46.5" x14ac:dyDescent="0.35">
      <c r="A94" s="53">
        <v>56</v>
      </c>
      <c r="B94" s="59" t="s">
        <v>2088</v>
      </c>
      <c r="C94" s="102" t="s">
        <v>636</v>
      </c>
      <c r="D94" s="102"/>
      <c r="E94" s="137">
        <v>3600</v>
      </c>
      <c r="F94" s="2">
        <v>32500</v>
      </c>
    </row>
    <row r="95" spans="1:6" x14ac:dyDescent="0.35">
      <c r="A95" s="53">
        <v>57</v>
      </c>
      <c r="B95" s="59" t="s">
        <v>2089</v>
      </c>
      <c r="C95" s="102" t="s">
        <v>1985</v>
      </c>
      <c r="D95" s="102" t="s">
        <v>2090</v>
      </c>
      <c r="E95" s="138"/>
      <c r="F95" s="2">
        <v>40100</v>
      </c>
    </row>
    <row r="96" spans="1:6" ht="31" x14ac:dyDescent="0.35">
      <c r="A96" s="136">
        <v>58</v>
      </c>
      <c r="B96" s="59" t="s">
        <v>2091</v>
      </c>
      <c r="C96" s="102" t="s">
        <v>636</v>
      </c>
      <c r="D96" s="102"/>
      <c r="E96" s="138"/>
      <c r="F96" s="2">
        <v>45000</v>
      </c>
    </row>
    <row r="97" spans="1:6" x14ac:dyDescent="0.35">
      <c r="A97" s="136">
        <v>59</v>
      </c>
      <c r="B97" s="59" t="s">
        <v>2092</v>
      </c>
      <c r="C97" s="102" t="s">
        <v>636</v>
      </c>
      <c r="D97" s="102"/>
      <c r="E97" s="102"/>
      <c r="F97" s="2">
        <v>10700</v>
      </c>
    </row>
    <row r="98" spans="1:6" x14ac:dyDescent="0.35">
      <c r="A98" s="136">
        <v>60</v>
      </c>
      <c r="B98" s="139" t="s">
        <v>2093</v>
      </c>
      <c r="C98" s="140" t="s">
        <v>636</v>
      </c>
      <c r="D98" s="140"/>
      <c r="E98" s="140"/>
      <c r="F98" s="2">
        <v>7500</v>
      </c>
    </row>
    <row r="99" spans="1:6" ht="31" x14ac:dyDescent="0.35">
      <c r="A99" s="53">
        <v>61</v>
      </c>
      <c r="B99" s="59" t="s">
        <v>2094</v>
      </c>
      <c r="C99" s="102"/>
      <c r="D99" s="102"/>
      <c r="E99" s="102"/>
      <c r="F99" s="2"/>
    </row>
    <row r="100" spans="1:6" x14ac:dyDescent="0.35">
      <c r="A100" s="53" t="s">
        <v>2095</v>
      </c>
      <c r="B100" s="59" t="s">
        <v>2070</v>
      </c>
      <c r="C100" s="102"/>
      <c r="D100" s="102"/>
      <c r="E100" s="102"/>
      <c r="F100" s="2">
        <v>21900</v>
      </c>
    </row>
    <row r="101" spans="1:6" x14ac:dyDescent="0.35">
      <c r="A101" s="53" t="s">
        <v>2096</v>
      </c>
      <c r="B101" s="59" t="s">
        <v>2004</v>
      </c>
      <c r="C101" s="102"/>
      <c r="D101" s="102"/>
      <c r="E101" s="102"/>
      <c r="F101" s="2">
        <v>11400</v>
      </c>
    </row>
    <row r="102" spans="1:6" x14ac:dyDescent="0.35">
      <c r="A102" s="53" t="s">
        <v>2097</v>
      </c>
      <c r="B102" s="59" t="s">
        <v>2008</v>
      </c>
      <c r="C102" s="102"/>
      <c r="D102" s="102"/>
      <c r="E102" s="102"/>
      <c r="F102" s="2">
        <v>10500</v>
      </c>
    </row>
    <row r="103" spans="1:6" x14ac:dyDescent="0.35">
      <c r="F103" s="141"/>
    </row>
    <row r="104" spans="1:6" x14ac:dyDescent="0.35">
      <c r="F104" s="141"/>
    </row>
    <row r="105" spans="1:6" x14ac:dyDescent="0.35">
      <c r="F105" s="141"/>
    </row>
    <row r="106" spans="1:6" x14ac:dyDescent="0.35">
      <c r="F106" s="141"/>
    </row>
    <row r="107" spans="1:6" x14ac:dyDescent="0.35">
      <c r="F107" s="141"/>
    </row>
    <row r="108" spans="1:6" x14ac:dyDescent="0.35">
      <c r="F108" s="141"/>
    </row>
    <row r="109" spans="1:6" x14ac:dyDescent="0.35">
      <c r="F109" s="141"/>
    </row>
    <row r="110" spans="1:6" x14ac:dyDescent="0.35">
      <c r="F110" s="141"/>
    </row>
    <row r="111" spans="1:6" x14ac:dyDescent="0.35">
      <c r="F111" s="141"/>
    </row>
    <row r="112" spans="1:6" x14ac:dyDescent="0.35">
      <c r="F112" s="141"/>
    </row>
    <row r="113" spans="6:6" x14ac:dyDescent="0.35">
      <c r="F113" s="141"/>
    </row>
    <row r="114" spans="6:6" x14ac:dyDescent="0.35">
      <c r="F114" s="141"/>
    </row>
    <row r="115" spans="6:6" x14ac:dyDescent="0.35">
      <c r="F115" s="141"/>
    </row>
    <row r="116" spans="6:6" x14ac:dyDescent="0.35">
      <c r="F116" s="141"/>
    </row>
    <row r="117" spans="6:6" x14ac:dyDescent="0.35">
      <c r="F117" s="141"/>
    </row>
    <row r="118" spans="6:6" x14ac:dyDescent="0.35">
      <c r="F118" s="141"/>
    </row>
    <row r="119" spans="6:6" x14ac:dyDescent="0.35">
      <c r="F119" s="141"/>
    </row>
    <row r="120" spans="6:6" x14ac:dyDescent="0.35">
      <c r="F120" s="141"/>
    </row>
    <row r="121" spans="6:6" x14ac:dyDescent="0.35">
      <c r="F121" s="141"/>
    </row>
    <row r="122" spans="6:6" x14ac:dyDescent="0.35">
      <c r="F122" s="141"/>
    </row>
    <row r="123" spans="6:6" x14ac:dyDescent="0.35">
      <c r="F123" s="141"/>
    </row>
    <row r="124" spans="6:6" x14ac:dyDescent="0.35">
      <c r="F124" s="141"/>
    </row>
    <row r="125" spans="6:6" x14ac:dyDescent="0.35">
      <c r="F125" s="141"/>
    </row>
    <row r="126" spans="6:6" x14ac:dyDescent="0.35">
      <c r="F126" s="141"/>
    </row>
    <row r="127" spans="6:6" x14ac:dyDescent="0.35">
      <c r="F127" s="141"/>
    </row>
    <row r="128" spans="6:6" x14ac:dyDescent="0.35">
      <c r="F128" s="141"/>
    </row>
    <row r="129" spans="6:6" x14ac:dyDescent="0.35">
      <c r="F129" s="141"/>
    </row>
    <row r="130" spans="6:6" x14ac:dyDescent="0.35">
      <c r="F130" s="141"/>
    </row>
    <row r="131" spans="6:6" x14ac:dyDescent="0.35">
      <c r="F131" s="141"/>
    </row>
    <row r="132" spans="6:6" x14ac:dyDescent="0.35">
      <c r="F132" s="141"/>
    </row>
    <row r="133" spans="6:6" x14ac:dyDescent="0.35">
      <c r="F133" s="141"/>
    </row>
    <row r="134" spans="6:6" x14ac:dyDescent="0.35">
      <c r="F134" s="141"/>
    </row>
    <row r="135" spans="6:6" x14ac:dyDescent="0.35">
      <c r="F135" s="141"/>
    </row>
    <row r="136" spans="6:6" x14ac:dyDescent="0.35">
      <c r="F136" s="141"/>
    </row>
    <row r="137" spans="6:6" x14ac:dyDescent="0.35">
      <c r="F137" s="141"/>
    </row>
    <row r="138" spans="6:6" x14ac:dyDescent="0.35">
      <c r="F138" s="141"/>
    </row>
    <row r="139" spans="6:6" x14ac:dyDescent="0.35">
      <c r="F139" s="141"/>
    </row>
    <row r="140" spans="6:6" x14ac:dyDescent="0.35">
      <c r="F140" s="141"/>
    </row>
    <row r="141" spans="6:6" x14ac:dyDescent="0.35">
      <c r="F141" s="141"/>
    </row>
    <row r="142" spans="6:6" x14ac:dyDescent="0.35">
      <c r="F142" s="141"/>
    </row>
    <row r="143" spans="6:6" x14ac:dyDescent="0.35">
      <c r="F143" s="141"/>
    </row>
    <row r="144" spans="6:6" x14ac:dyDescent="0.35">
      <c r="F144" s="141"/>
    </row>
    <row r="145" spans="6:6" x14ac:dyDescent="0.35">
      <c r="F145" s="141"/>
    </row>
    <row r="146" spans="6:6" x14ac:dyDescent="0.35">
      <c r="F146" s="141"/>
    </row>
    <row r="147" spans="6:6" x14ac:dyDescent="0.35">
      <c r="F147" s="141"/>
    </row>
    <row r="148" spans="6:6" x14ac:dyDescent="0.35">
      <c r="F148" s="141"/>
    </row>
    <row r="149" spans="6:6" x14ac:dyDescent="0.35">
      <c r="F149" s="141"/>
    </row>
    <row r="150" spans="6:6" x14ac:dyDescent="0.35">
      <c r="F150" s="141"/>
    </row>
    <row r="151" spans="6:6" x14ac:dyDescent="0.35">
      <c r="F151" s="141"/>
    </row>
    <row r="152" spans="6:6" x14ac:dyDescent="0.35">
      <c r="F152" s="141"/>
    </row>
    <row r="153" spans="6:6" x14ac:dyDescent="0.35">
      <c r="F153" s="141"/>
    </row>
    <row r="154" spans="6:6" x14ac:dyDescent="0.35">
      <c r="F154" s="141"/>
    </row>
    <row r="155" spans="6:6" x14ac:dyDescent="0.35">
      <c r="F155" s="141"/>
    </row>
    <row r="156" spans="6:6" x14ac:dyDescent="0.35">
      <c r="F156" s="141"/>
    </row>
    <row r="157" spans="6:6" x14ac:dyDescent="0.35">
      <c r="F157" s="141"/>
    </row>
    <row r="158" spans="6:6" x14ac:dyDescent="0.35">
      <c r="F158" s="141"/>
    </row>
    <row r="159" spans="6:6" x14ac:dyDescent="0.35">
      <c r="F159" s="141"/>
    </row>
    <row r="160" spans="6:6" x14ac:dyDescent="0.35">
      <c r="F160" s="141"/>
    </row>
    <row r="161" spans="6:6" x14ac:dyDescent="0.35">
      <c r="F161" s="141"/>
    </row>
    <row r="162" spans="6:6" x14ac:dyDescent="0.35">
      <c r="F162" s="141"/>
    </row>
    <row r="163" spans="6:6" x14ac:dyDescent="0.35">
      <c r="F163" s="141"/>
    </row>
    <row r="164" spans="6:6" x14ac:dyDescent="0.35">
      <c r="F164" s="141"/>
    </row>
    <row r="165" spans="6:6" x14ac:dyDescent="0.35">
      <c r="F165" s="141"/>
    </row>
    <row r="166" spans="6:6" x14ac:dyDescent="0.35">
      <c r="F166" s="141"/>
    </row>
    <row r="167" spans="6:6" x14ac:dyDescent="0.35">
      <c r="F167" s="141"/>
    </row>
    <row r="168" spans="6:6" x14ac:dyDescent="0.35">
      <c r="F168" s="141"/>
    </row>
    <row r="169" spans="6:6" x14ac:dyDescent="0.35">
      <c r="F169" s="141"/>
    </row>
    <row r="170" spans="6:6" x14ac:dyDescent="0.35">
      <c r="F170" s="141"/>
    </row>
    <row r="171" spans="6:6" x14ac:dyDescent="0.35">
      <c r="F171" s="141"/>
    </row>
    <row r="172" spans="6:6" x14ac:dyDescent="0.35">
      <c r="F172" s="141"/>
    </row>
    <row r="173" spans="6:6" x14ac:dyDescent="0.35">
      <c r="F173" s="141"/>
    </row>
    <row r="174" spans="6:6" x14ac:dyDescent="0.35">
      <c r="F174" s="141"/>
    </row>
    <row r="175" spans="6:6" x14ac:dyDescent="0.35">
      <c r="F175" s="141"/>
    </row>
    <row r="176" spans="6:6" x14ac:dyDescent="0.35">
      <c r="F176" s="141"/>
    </row>
    <row r="177" spans="6:6" x14ac:dyDescent="0.35">
      <c r="F177" s="141"/>
    </row>
    <row r="178" spans="6:6" x14ac:dyDescent="0.35">
      <c r="F178" s="141"/>
    </row>
    <row r="179" spans="6:6" x14ac:dyDescent="0.35">
      <c r="F179" s="141"/>
    </row>
    <row r="180" spans="6:6" x14ac:dyDescent="0.35">
      <c r="F180" s="141"/>
    </row>
    <row r="181" spans="6:6" x14ac:dyDescent="0.35">
      <c r="F181" s="141"/>
    </row>
    <row r="182" spans="6:6" x14ac:dyDescent="0.35">
      <c r="F182" s="141"/>
    </row>
    <row r="183" spans="6:6" x14ac:dyDescent="0.35">
      <c r="F183" s="141"/>
    </row>
    <row r="184" spans="6:6" x14ac:dyDescent="0.35">
      <c r="F184" s="141"/>
    </row>
    <row r="185" spans="6:6" x14ac:dyDescent="0.35">
      <c r="F185" s="141"/>
    </row>
    <row r="186" spans="6:6" x14ac:dyDescent="0.35">
      <c r="F186" s="141"/>
    </row>
    <row r="187" spans="6:6" x14ac:dyDescent="0.35">
      <c r="F187" s="141"/>
    </row>
    <row r="188" spans="6:6" x14ac:dyDescent="0.35">
      <c r="F188" s="141"/>
    </row>
    <row r="189" spans="6:6" x14ac:dyDescent="0.35">
      <c r="F189" s="141"/>
    </row>
    <row r="190" spans="6:6" x14ac:dyDescent="0.35">
      <c r="F190" s="141"/>
    </row>
    <row r="191" spans="6:6" x14ac:dyDescent="0.35">
      <c r="F191" s="141"/>
    </row>
    <row r="192" spans="6:6" x14ac:dyDescent="0.35">
      <c r="F192" s="141"/>
    </row>
    <row r="193" spans="6:6" x14ac:dyDescent="0.35">
      <c r="F193" s="141"/>
    </row>
    <row r="194" spans="6:6" x14ac:dyDescent="0.35">
      <c r="F194" s="141"/>
    </row>
    <row r="195" spans="6:6" x14ac:dyDescent="0.35">
      <c r="F195" s="141"/>
    </row>
    <row r="196" spans="6:6" x14ac:dyDescent="0.35">
      <c r="F196" s="141"/>
    </row>
    <row r="197" spans="6:6" x14ac:dyDescent="0.35">
      <c r="F197" s="141"/>
    </row>
    <row r="198" spans="6:6" x14ac:dyDescent="0.35">
      <c r="F198" s="141"/>
    </row>
    <row r="199" spans="6:6" x14ac:dyDescent="0.35">
      <c r="F199" s="141"/>
    </row>
    <row r="200" spans="6:6" x14ac:dyDescent="0.35">
      <c r="F200" s="141"/>
    </row>
    <row r="201" spans="6:6" x14ac:dyDescent="0.35">
      <c r="F201" s="141"/>
    </row>
    <row r="202" spans="6:6" x14ac:dyDescent="0.35">
      <c r="F202" s="141"/>
    </row>
    <row r="203" spans="6:6" x14ac:dyDescent="0.35">
      <c r="F203" s="141"/>
    </row>
    <row r="204" spans="6:6" x14ac:dyDescent="0.35">
      <c r="F204" s="141"/>
    </row>
    <row r="205" spans="6:6" x14ac:dyDescent="0.35">
      <c r="F205" s="141"/>
    </row>
    <row r="206" spans="6:6" x14ac:dyDescent="0.35">
      <c r="F206" s="141"/>
    </row>
    <row r="207" spans="6:6" x14ac:dyDescent="0.35">
      <c r="F207" s="141"/>
    </row>
    <row r="208" spans="6:6" x14ac:dyDescent="0.35">
      <c r="F208" s="141"/>
    </row>
    <row r="209" spans="6:6" x14ac:dyDescent="0.35">
      <c r="F209" s="141"/>
    </row>
    <row r="210" spans="6:6" x14ac:dyDescent="0.35">
      <c r="F210" s="141"/>
    </row>
    <row r="211" spans="6:6" x14ac:dyDescent="0.35">
      <c r="F211" s="141"/>
    </row>
    <row r="212" spans="6:6" x14ac:dyDescent="0.35">
      <c r="F212" s="141"/>
    </row>
    <row r="213" spans="6:6" x14ac:dyDescent="0.35">
      <c r="F213" s="141"/>
    </row>
    <row r="214" spans="6:6" x14ac:dyDescent="0.35">
      <c r="F214" s="141"/>
    </row>
    <row r="215" spans="6:6" x14ac:dyDescent="0.35">
      <c r="F215" s="141"/>
    </row>
    <row r="216" spans="6:6" x14ac:dyDescent="0.35">
      <c r="F216" s="141"/>
    </row>
    <row r="217" spans="6:6" x14ac:dyDescent="0.35">
      <c r="F217" s="141"/>
    </row>
    <row r="218" spans="6:6" x14ac:dyDescent="0.35">
      <c r="F218" s="141"/>
    </row>
    <row r="219" spans="6:6" x14ac:dyDescent="0.35">
      <c r="F219" s="141"/>
    </row>
    <row r="220" spans="6:6" x14ac:dyDescent="0.35">
      <c r="F220" s="141"/>
    </row>
    <row r="221" spans="6:6" x14ac:dyDescent="0.35">
      <c r="F221" s="141"/>
    </row>
    <row r="222" spans="6:6" x14ac:dyDescent="0.35">
      <c r="F222" s="141"/>
    </row>
    <row r="223" spans="6:6" x14ac:dyDescent="0.35">
      <c r="F223" s="141"/>
    </row>
    <row r="224" spans="6:6" x14ac:dyDescent="0.35">
      <c r="F224" s="141"/>
    </row>
    <row r="225" spans="6:6" x14ac:dyDescent="0.35">
      <c r="F225" s="141"/>
    </row>
    <row r="226" spans="6:6" x14ac:dyDescent="0.35">
      <c r="F226" s="141"/>
    </row>
    <row r="227" spans="6:6" x14ac:dyDescent="0.35">
      <c r="F227" s="141"/>
    </row>
    <row r="228" spans="6:6" x14ac:dyDescent="0.35">
      <c r="F228" s="141"/>
    </row>
  </sheetData>
  <mergeCells count="10">
    <mergeCell ref="A3:F3"/>
    <mergeCell ref="A2:F2"/>
    <mergeCell ref="A1:F1"/>
    <mergeCell ref="A55:A56"/>
    <mergeCell ref="B55:B56"/>
    <mergeCell ref="A5:A6"/>
    <mergeCell ref="B5:B6"/>
    <mergeCell ref="C5:D5"/>
    <mergeCell ref="E5:E6"/>
    <mergeCell ref="F5:F6"/>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3"/>
  <sheetViews>
    <sheetView zoomScale="85" zoomScaleNormal="85" workbookViewId="0">
      <selection activeCell="J6" sqref="J6"/>
    </sheetView>
  </sheetViews>
  <sheetFormatPr defaultColWidth="9.08203125" defaultRowHeight="15.5" x14ac:dyDescent="0.35"/>
  <cols>
    <col min="1" max="1" width="6.58203125" style="25" customWidth="1"/>
    <col min="2" max="2" width="31.58203125" style="25" customWidth="1"/>
    <col min="3" max="3" width="20.58203125" style="25" customWidth="1"/>
    <col min="4" max="4" width="20" style="25" customWidth="1"/>
    <col min="5" max="5" width="15" style="25" customWidth="1"/>
    <col min="6" max="6" width="17.9140625" style="25" customWidth="1"/>
    <col min="7" max="7" width="9.08203125" style="25"/>
    <col min="8" max="8" width="10.4140625" style="25" customWidth="1"/>
    <col min="9" max="10" width="12.9140625" style="25" customWidth="1"/>
    <col min="11" max="16384" width="9.08203125" style="25"/>
  </cols>
  <sheetData>
    <row r="1" spans="1:6" x14ac:dyDescent="0.35">
      <c r="A1" s="188" t="s">
        <v>5551</v>
      </c>
      <c r="B1" s="188"/>
      <c r="C1" s="188"/>
      <c r="D1" s="188"/>
      <c r="E1" s="188"/>
      <c r="F1" s="188"/>
    </row>
    <row r="2" spans="1:6" x14ac:dyDescent="0.35">
      <c r="A2" s="188" t="s">
        <v>5518</v>
      </c>
      <c r="B2" s="188"/>
      <c r="C2" s="188"/>
      <c r="D2" s="188"/>
      <c r="E2" s="188"/>
      <c r="F2" s="188"/>
    </row>
    <row r="3" spans="1:6" x14ac:dyDescent="0.35">
      <c r="A3" s="189" t="s">
        <v>5519</v>
      </c>
      <c r="B3" s="189"/>
      <c r="C3" s="189"/>
      <c r="D3" s="189"/>
      <c r="E3" s="189"/>
      <c r="F3" s="189"/>
    </row>
    <row r="4" spans="1:6" x14ac:dyDescent="0.35">
      <c r="A4" s="33"/>
      <c r="B4" s="34"/>
      <c r="C4" s="33"/>
      <c r="D4" s="33"/>
      <c r="E4" s="33"/>
      <c r="F4" s="25" t="s">
        <v>1379</v>
      </c>
    </row>
    <row r="5" spans="1:6" ht="90" customHeight="1" x14ac:dyDescent="0.35">
      <c r="A5" s="177" t="s">
        <v>0</v>
      </c>
      <c r="B5" s="177" t="s">
        <v>1</v>
      </c>
      <c r="C5" s="179" t="s">
        <v>2</v>
      </c>
      <c r="D5" s="180"/>
      <c r="E5" s="177" t="s">
        <v>3</v>
      </c>
      <c r="F5" s="181" t="s">
        <v>1378</v>
      </c>
    </row>
    <row r="6" spans="1:6" ht="69" customHeight="1" x14ac:dyDescent="0.35">
      <c r="A6" s="178"/>
      <c r="B6" s="178"/>
      <c r="C6" s="26" t="s">
        <v>4</v>
      </c>
      <c r="D6" s="26" t="s">
        <v>5</v>
      </c>
      <c r="E6" s="178"/>
      <c r="F6" s="181"/>
    </row>
    <row r="7" spans="1:6" x14ac:dyDescent="0.35">
      <c r="A7" s="27" t="s">
        <v>6</v>
      </c>
      <c r="B7" s="27" t="s">
        <v>7</v>
      </c>
      <c r="C7" s="27" t="s">
        <v>8</v>
      </c>
      <c r="D7" s="27" t="s">
        <v>9</v>
      </c>
      <c r="E7" s="27" t="s">
        <v>1376</v>
      </c>
      <c r="F7" s="27" t="s">
        <v>1377</v>
      </c>
    </row>
    <row r="8" spans="1:6" x14ac:dyDescent="0.35">
      <c r="A8" s="28">
        <v>1</v>
      </c>
      <c r="B8" s="29" t="s">
        <v>2098</v>
      </c>
      <c r="C8" s="29" t="s">
        <v>636</v>
      </c>
      <c r="D8" s="29"/>
      <c r="E8" s="30">
        <v>92400</v>
      </c>
      <c r="F8" s="31">
        <v>430400</v>
      </c>
    </row>
    <row r="9" spans="1:6" x14ac:dyDescent="0.35">
      <c r="A9" s="28">
        <v>2</v>
      </c>
      <c r="B9" s="29" t="s">
        <v>2099</v>
      </c>
      <c r="C9" s="29" t="s">
        <v>636</v>
      </c>
      <c r="D9" s="29"/>
      <c r="E9" s="30">
        <v>32600</v>
      </c>
      <c r="F9" s="31">
        <v>148000</v>
      </c>
    </row>
    <row r="10" spans="1:6" x14ac:dyDescent="0.35">
      <c r="A10" s="28">
        <v>3</v>
      </c>
      <c r="B10" s="29" t="s">
        <v>2100</v>
      </c>
      <c r="C10" s="29" t="s">
        <v>636</v>
      </c>
      <c r="D10" s="29"/>
      <c r="E10" s="30">
        <v>59800</v>
      </c>
      <c r="F10" s="31">
        <v>278600</v>
      </c>
    </row>
    <row r="11" spans="1:6" x14ac:dyDescent="0.35">
      <c r="A11" s="28">
        <v>4</v>
      </c>
      <c r="B11" s="29" t="s">
        <v>2101</v>
      </c>
      <c r="C11" s="29" t="s">
        <v>636</v>
      </c>
      <c r="D11" s="29"/>
      <c r="E11" s="30">
        <v>52800</v>
      </c>
      <c r="F11" s="31">
        <v>245900</v>
      </c>
    </row>
    <row r="12" spans="1:6" x14ac:dyDescent="0.35">
      <c r="A12" s="28">
        <v>5</v>
      </c>
      <c r="B12" s="29" t="s">
        <v>2102</v>
      </c>
      <c r="C12" s="29" t="s">
        <v>636</v>
      </c>
      <c r="D12" s="29"/>
      <c r="E12" s="30">
        <v>57800</v>
      </c>
      <c r="F12" s="31">
        <v>269300</v>
      </c>
    </row>
    <row r="13" spans="1:6" x14ac:dyDescent="0.35">
      <c r="A13" s="28">
        <v>6</v>
      </c>
      <c r="B13" s="29" t="s">
        <v>2103</v>
      </c>
      <c r="C13" s="29" t="s">
        <v>636</v>
      </c>
      <c r="D13" s="29"/>
      <c r="E13" s="30">
        <v>33900</v>
      </c>
      <c r="F13" s="31">
        <v>153900</v>
      </c>
    </row>
    <row r="14" spans="1:6" x14ac:dyDescent="0.35">
      <c r="A14" s="28">
        <v>7</v>
      </c>
      <c r="B14" s="29" t="s">
        <v>2104</v>
      </c>
      <c r="C14" s="29" t="s">
        <v>636</v>
      </c>
      <c r="D14" s="29"/>
      <c r="E14" s="30">
        <v>46200</v>
      </c>
      <c r="F14" s="31">
        <v>215200</v>
      </c>
    </row>
    <row r="15" spans="1:6" x14ac:dyDescent="0.35">
      <c r="A15" s="28">
        <v>8</v>
      </c>
      <c r="B15" s="29" t="s">
        <v>2105</v>
      </c>
      <c r="C15" s="29" t="s">
        <v>636</v>
      </c>
      <c r="D15" s="29"/>
      <c r="E15" s="30">
        <v>52800</v>
      </c>
      <c r="F15" s="31">
        <v>245900</v>
      </c>
    </row>
    <row r="16" spans="1:6" x14ac:dyDescent="0.35">
      <c r="A16" s="28">
        <v>9</v>
      </c>
      <c r="B16" s="29" t="s">
        <v>2106</v>
      </c>
      <c r="C16" s="29" t="s">
        <v>636</v>
      </c>
      <c r="D16" s="29"/>
      <c r="E16" s="30">
        <v>66000</v>
      </c>
      <c r="F16" s="31">
        <v>307400</v>
      </c>
    </row>
    <row r="17" spans="1:7" x14ac:dyDescent="0.35">
      <c r="A17" s="28">
        <v>10</v>
      </c>
      <c r="B17" s="29" t="s">
        <v>2107</v>
      </c>
      <c r="C17" s="29" t="s">
        <v>636</v>
      </c>
      <c r="D17" s="29"/>
      <c r="E17" s="30">
        <v>58100</v>
      </c>
      <c r="F17" s="31">
        <v>270600</v>
      </c>
    </row>
    <row r="18" spans="1:7" x14ac:dyDescent="0.35">
      <c r="A18" s="28">
        <v>11</v>
      </c>
      <c r="B18" s="29" t="s">
        <v>2108</v>
      </c>
      <c r="C18" s="29" t="s">
        <v>636</v>
      </c>
      <c r="D18" s="29"/>
      <c r="E18" s="30">
        <v>35500</v>
      </c>
      <c r="F18" s="31">
        <v>161200</v>
      </c>
    </row>
    <row r="19" spans="1:7" x14ac:dyDescent="0.35">
      <c r="A19" s="28">
        <v>12</v>
      </c>
      <c r="B19" s="29" t="s">
        <v>2109</v>
      </c>
      <c r="C19" s="29" t="s">
        <v>636</v>
      </c>
      <c r="D19" s="29"/>
      <c r="E19" s="30">
        <v>35600</v>
      </c>
      <c r="F19" s="31">
        <v>161600</v>
      </c>
    </row>
    <row r="20" spans="1:7" x14ac:dyDescent="0.35">
      <c r="A20" s="28">
        <v>13</v>
      </c>
      <c r="B20" s="29" t="s">
        <v>2110</v>
      </c>
      <c r="C20" s="29" t="s">
        <v>636</v>
      </c>
      <c r="D20" s="29"/>
      <c r="E20" s="30">
        <v>115900</v>
      </c>
      <c r="F20" s="31">
        <v>491700</v>
      </c>
    </row>
    <row r="21" spans="1:7" x14ac:dyDescent="0.35">
      <c r="A21" s="28">
        <v>14</v>
      </c>
      <c r="B21" s="29" t="s">
        <v>2111</v>
      </c>
      <c r="C21" s="29" t="s">
        <v>636</v>
      </c>
      <c r="D21" s="29"/>
      <c r="E21" s="30">
        <v>96800</v>
      </c>
      <c r="F21" s="31">
        <v>450800</v>
      </c>
    </row>
    <row r="22" spans="1:7" x14ac:dyDescent="0.35">
      <c r="A22" s="28">
        <v>15</v>
      </c>
      <c r="B22" s="29" t="s">
        <v>2112</v>
      </c>
      <c r="C22" s="29" t="s">
        <v>636</v>
      </c>
      <c r="D22" s="29"/>
      <c r="E22" s="30">
        <v>96800</v>
      </c>
      <c r="F22" s="31">
        <v>450800</v>
      </c>
    </row>
    <row r="23" spans="1:7" x14ac:dyDescent="0.35">
      <c r="A23" s="28">
        <v>16</v>
      </c>
      <c r="B23" s="29" t="s">
        <v>2113</v>
      </c>
      <c r="C23" s="29" t="s">
        <v>636</v>
      </c>
      <c r="D23" s="29"/>
      <c r="E23" s="30">
        <v>21400</v>
      </c>
      <c r="F23" s="31">
        <v>97100</v>
      </c>
    </row>
    <row r="24" spans="1:7" x14ac:dyDescent="0.35">
      <c r="A24" s="28">
        <v>17</v>
      </c>
      <c r="B24" s="29" t="s">
        <v>2114</v>
      </c>
      <c r="C24" s="29" t="s">
        <v>636</v>
      </c>
      <c r="D24" s="29"/>
      <c r="E24" s="30">
        <v>32600</v>
      </c>
      <c r="F24" s="31">
        <v>148000</v>
      </c>
    </row>
    <row r="25" spans="1:7" x14ac:dyDescent="0.35">
      <c r="A25" s="182">
        <v>18</v>
      </c>
      <c r="B25" s="185" t="s">
        <v>2115</v>
      </c>
      <c r="C25" s="29" t="s">
        <v>2116</v>
      </c>
      <c r="D25" s="29" t="s">
        <v>2117</v>
      </c>
      <c r="E25" s="30">
        <v>36400</v>
      </c>
      <c r="F25" s="31">
        <v>165200</v>
      </c>
    </row>
    <row r="26" spans="1:7" x14ac:dyDescent="0.35">
      <c r="A26" s="183"/>
      <c r="B26" s="186"/>
      <c r="C26" s="29" t="s">
        <v>2117</v>
      </c>
      <c r="D26" s="29" t="s">
        <v>2118</v>
      </c>
      <c r="E26" s="30">
        <v>45200</v>
      </c>
      <c r="F26" s="31">
        <v>210500</v>
      </c>
    </row>
    <row r="27" spans="1:7" x14ac:dyDescent="0.35">
      <c r="A27" s="184"/>
      <c r="B27" s="187"/>
      <c r="C27" s="29" t="s">
        <v>2118</v>
      </c>
      <c r="D27" s="29" t="s">
        <v>2119</v>
      </c>
      <c r="E27" s="30">
        <v>35000</v>
      </c>
      <c r="F27" s="31">
        <v>158900</v>
      </c>
    </row>
    <row r="28" spans="1:7" ht="34.5" customHeight="1" x14ac:dyDescent="0.35">
      <c r="A28" s="182">
        <v>19</v>
      </c>
      <c r="B28" s="185" t="s">
        <v>2117</v>
      </c>
      <c r="C28" s="29" t="s">
        <v>2120</v>
      </c>
      <c r="D28" s="29" t="s">
        <v>2115</v>
      </c>
      <c r="E28" s="30">
        <v>35000</v>
      </c>
      <c r="F28" s="31">
        <v>180600</v>
      </c>
    </row>
    <row r="29" spans="1:7" x14ac:dyDescent="0.35">
      <c r="A29" s="184"/>
      <c r="B29" s="187"/>
      <c r="C29" s="29" t="s">
        <v>2115</v>
      </c>
      <c r="D29" s="29" t="s">
        <v>2121</v>
      </c>
      <c r="E29" s="30">
        <v>45500</v>
      </c>
      <c r="F29" s="31">
        <v>225800</v>
      </c>
      <c r="G29" s="35"/>
    </row>
    <row r="30" spans="1:7" x14ac:dyDescent="0.35">
      <c r="A30" s="28">
        <v>20</v>
      </c>
      <c r="B30" s="29" t="s">
        <v>2122</v>
      </c>
      <c r="C30" s="29" t="s">
        <v>636</v>
      </c>
      <c r="D30" s="29"/>
      <c r="E30" s="30">
        <v>32000</v>
      </c>
      <c r="F30" s="31">
        <v>145400</v>
      </c>
    </row>
    <row r="31" spans="1:7" x14ac:dyDescent="0.35">
      <c r="A31" s="28">
        <v>21</v>
      </c>
      <c r="B31" s="29" t="s">
        <v>2123</v>
      </c>
      <c r="C31" s="29" t="s">
        <v>636</v>
      </c>
      <c r="D31" s="29"/>
      <c r="E31" s="30">
        <v>56700</v>
      </c>
      <c r="F31" s="31">
        <v>264100</v>
      </c>
    </row>
    <row r="32" spans="1:7" x14ac:dyDescent="0.35">
      <c r="A32" s="28">
        <v>22</v>
      </c>
      <c r="B32" s="29" t="s">
        <v>2124</v>
      </c>
      <c r="C32" s="29" t="s">
        <v>636</v>
      </c>
      <c r="D32" s="29"/>
      <c r="E32" s="30">
        <v>37400</v>
      </c>
      <c r="F32" s="31">
        <v>169700</v>
      </c>
    </row>
    <row r="33" spans="1:6" x14ac:dyDescent="0.35">
      <c r="A33" s="28">
        <v>23</v>
      </c>
      <c r="B33" s="29" t="s">
        <v>2125</v>
      </c>
      <c r="C33" s="29" t="s">
        <v>636</v>
      </c>
      <c r="D33" s="29"/>
      <c r="E33" s="30">
        <v>32000</v>
      </c>
      <c r="F33" s="31">
        <v>145400</v>
      </c>
    </row>
    <row r="34" spans="1:6" ht="27.75" customHeight="1" x14ac:dyDescent="0.35">
      <c r="A34" s="182">
        <v>24</v>
      </c>
      <c r="B34" s="185" t="s">
        <v>2126</v>
      </c>
      <c r="C34" s="29" t="s">
        <v>2127</v>
      </c>
      <c r="D34" s="29" t="s">
        <v>2128</v>
      </c>
      <c r="E34" s="30">
        <v>30300</v>
      </c>
      <c r="F34" s="31">
        <v>137500</v>
      </c>
    </row>
    <row r="35" spans="1:6" ht="39.75" customHeight="1" x14ac:dyDescent="0.35">
      <c r="A35" s="184"/>
      <c r="B35" s="187"/>
      <c r="C35" s="29" t="s">
        <v>2128</v>
      </c>
      <c r="D35" s="29" t="s">
        <v>2129</v>
      </c>
      <c r="E35" s="30">
        <v>36500</v>
      </c>
      <c r="F35" s="31">
        <v>165700</v>
      </c>
    </row>
    <row r="36" spans="1:6" x14ac:dyDescent="0.35">
      <c r="A36" s="28">
        <v>25</v>
      </c>
      <c r="B36" s="29" t="s">
        <v>2130</v>
      </c>
      <c r="C36" s="29" t="s">
        <v>636</v>
      </c>
      <c r="D36" s="29"/>
      <c r="E36" s="30">
        <v>162000</v>
      </c>
      <c r="F36" s="31">
        <v>687200</v>
      </c>
    </row>
    <row r="37" spans="1:6" x14ac:dyDescent="0.35">
      <c r="A37" s="28">
        <v>26</v>
      </c>
      <c r="B37" s="29" t="s">
        <v>2131</v>
      </c>
      <c r="C37" s="29" t="s">
        <v>636</v>
      </c>
      <c r="D37" s="29"/>
      <c r="E37" s="30">
        <v>39600</v>
      </c>
      <c r="F37" s="31">
        <v>179700</v>
      </c>
    </row>
    <row r="38" spans="1:6" x14ac:dyDescent="0.35">
      <c r="A38" s="28">
        <v>27</v>
      </c>
      <c r="B38" s="29" t="s">
        <v>2132</v>
      </c>
      <c r="C38" s="29" t="s">
        <v>636</v>
      </c>
      <c r="D38" s="29"/>
      <c r="E38" s="30">
        <v>88000</v>
      </c>
      <c r="F38" s="31">
        <v>409900</v>
      </c>
    </row>
    <row r="39" spans="1:6" ht="31" x14ac:dyDescent="0.35">
      <c r="A39" s="182">
        <v>28</v>
      </c>
      <c r="B39" s="185" t="s">
        <v>2121</v>
      </c>
      <c r="C39" s="29" t="s">
        <v>2133</v>
      </c>
      <c r="D39" s="29" t="s">
        <v>2134</v>
      </c>
      <c r="E39" s="30">
        <v>96800</v>
      </c>
      <c r="F39" s="31">
        <v>450800</v>
      </c>
    </row>
    <row r="40" spans="1:6" ht="31" x14ac:dyDescent="0.35">
      <c r="A40" s="183"/>
      <c r="B40" s="186"/>
      <c r="C40" s="29" t="s">
        <v>2135</v>
      </c>
      <c r="D40" s="29" t="s">
        <v>2118</v>
      </c>
      <c r="E40" s="30">
        <v>65600</v>
      </c>
      <c r="F40" s="31">
        <v>377300</v>
      </c>
    </row>
    <row r="41" spans="1:6" ht="31" x14ac:dyDescent="0.35">
      <c r="A41" s="183"/>
      <c r="B41" s="186"/>
      <c r="C41" s="29" t="s">
        <v>2118</v>
      </c>
      <c r="D41" s="29" t="s">
        <v>2136</v>
      </c>
      <c r="E41" s="30">
        <v>72700</v>
      </c>
      <c r="F41" s="31">
        <v>405700</v>
      </c>
    </row>
    <row r="42" spans="1:6" ht="31" x14ac:dyDescent="0.35">
      <c r="A42" s="184"/>
      <c r="B42" s="187"/>
      <c r="C42" s="29" t="s">
        <v>2137</v>
      </c>
      <c r="D42" s="29" t="s">
        <v>2138</v>
      </c>
      <c r="E42" s="30">
        <v>58200</v>
      </c>
      <c r="F42" s="31">
        <v>350900</v>
      </c>
    </row>
    <row r="43" spans="1:6" x14ac:dyDescent="0.35">
      <c r="A43" s="28">
        <v>29</v>
      </c>
      <c r="B43" s="29" t="s">
        <v>2139</v>
      </c>
      <c r="C43" s="29" t="s">
        <v>636</v>
      </c>
      <c r="D43" s="29"/>
      <c r="E43" s="30">
        <v>22100</v>
      </c>
      <c r="F43" s="31">
        <v>100400</v>
      </c>
    </row>
    <row r="44" spans="1:6" x14ac:dyDescent="0.35">
      <c r="A44" s="28">
        <v>30</v>
      </c>
      <c r="B44" s="29" t="s">
        <v>2140</v>
      </c>
      <c r="C44" s="29" t="s">
        <v>636</v>
      </c>
      <c r="D44" s="29"/>
      <c r="E44" s="30">
        <v>24600</v>
      </c>
      <c r="F44" s="31">
        <v>111700</v>
      </c>
    </row>
    <row r="45" spans="1:6" x14ac:dyDescent="0.35">
      <c r="A45" s="28">
        <v>31</v>
      </c>
      <c r="B45" s="29" t="s">
        <v>2141</v>
      </c>
      <c r="C45" s="29" t="s">
        <v>636</v>
      </c>
      <c r="D45" s="29"/>
      <c r="E45" s="30">
        <v>44000</v>
      </c>
      <c r="F45" s="31">
        <v>204900</v>
      </c>
    </row>
    <row r="46" spans="1:6" ht="31" x14ac:dyDescent="0.35">
      <c r="A46" s="182">
        <v>32</v>
      </c>
      <c r="B46" s="185" t="s">
        <v>2142</v>
      </c>
      <c r="C46" s="29" t="s">
        <v>2143</v>
      </c>
      <c r="D46" s="29" t="s">
        <v>2144</v>
      </c>
      <c r="E46" s="30">
        <v>92400</v>
      </c>
      <c r="F46" s="31">
        <v>430400</v>
      </c>
    </row>
    <row r="47" spans="1:6" ht="31" x14ac:dyDescent="0.35">
      <c r="A47" s="184"/>
      <c r="B47" s="187"/>
      <c r="C47" s="29" t="s">
        <v>2144</v>
      </c>
      <c r="D47" s="29" t="s">
        <v>2145</v>
      </c>
      <c r="E47" s="30">
        <v>70000</v>
      </c>
      <c r="F47" s="31">
        <v>365900</v>
      </c>
    </row>
    <row r="48" spans="1:6" x14ac:dyDescent="0.35">
      <c r="A48" s="28">
        <v>33</v>
      </c>
      <c r="B48" s="29" t="s">
        <v>2146</v>
      </c>
      <c r="C48" s="29" t="s">
        <v>636</v>
      </c>
      <c r="D48" s="29"/>
      <c r="E48" s="30">
        <v>26300</v>
      </c>
      <c r="F48" s="31">
        <v>119400</v>
      </c>
    </row>
    <row r="49" spans="1:8" x14ac:dyDescent="0.35">
      <c r="A49" s="28">
        <v>34</v>
      </c>
      <c r="B49" s="29" t="s">
        <v>2147</v>
      </c>
      <c r="C49" s="29" t="s">
        <v>636</v>
      </c>
      <c r="D49" s="29"/>
      <c r="E49" s="30">
        <v>101200</v>
      </c>
      <c r="F49" s="31">
        <v>429300</v>
      </c>
    </row>
    <row r="50" spans="1:8" x14ac:dyDescent="0.35">
      <c r="A50" s="28">
        <v>35</v>
      </c>
      <c r="B50" s="29" t="s">
        <v>2148</v>
      </c>
      <c r="C50" s="29" t="s">
        <v>636</v>
      </c>
      <c r="D50" s="29"/>
      <c r="E50" s="30">
        <v>92400</v>
      </c>
      <c r="F50" s="31">
        <v>430400</v>
      </c>
    </row>
    <row r="51" spans="1:8" x14ac:dyDescent="0.35">
      <c r="A51" s="28">
        <v>36</v>
      </c>
      <c r="B51" s="29" t="s">
        <v>2149</v>
      </c>
      <c r="C51" s="29" t="s">
        <v>636</v>
      </c>
      <c r="D51" s="29"/>
      <c r="E51" s="30">
        <v>86000</v>
      </c>
      <c r="F51" s="31">
        <v>400600</v>
      </c>
    </row>
    <row r="52" spans="1:8" x14ac:dyDescent="0.35">
      <c r="A52" s="28">
        <v>37</v>
      </c>
      <c r="B52" s="29" t="s">
        <v>2150</v>
      </c>
      <c r="C52" s="29" t="s">
        <v>636</v>
      </c>
      <c r="D52" s="29"/>
      <c r="E52" s="30">
        <v>26400</v>
      </c>
      <c r="F52" s="31">
        <v>138500</v>
      </c>
    </row>
    <row r="53" spans="1:8" x14ac:dyDescent="0.35">
      <c r="A53" s="28">
        <v>38</v>
      </c>
      <c r="B53" s="29" t="s">
        <v>2151</v>
      </c>
      <c r="C53" s="29" t="s">
        <v>636</v>
      </c>
      <c r="D53" s="29"/>
      <c r="E53" s="30">
        <v>92400</v>
      </c>
      <c r="F53" s="31">
        <v>430400</v>
      </c>
    </row>
    <row r="54" spans="1:8" x14ac:dyDescent="0.35">
      <c r="A54" s="28">
        <v>39</v>
      </c>
      <c r="B54" s="29" t="s">
        <v>2152</v>
      </c>
      <c r="C54" s="29" t="s">
        <v>636</v>
      </c>
      <c r="D54" s="29"/>
      <c r="E54" s="30">
        <v>30200</v>
      </c>
      <c r="F54" s="31">
        <v>137200</v>
      </c>
    </row>
    <row r="55" spans="1:8" x14ac:dyDescent="0.35">
      <c r="A55" s="182">
        <v>40</v>
      </c>
      <c r="B55" s="185" t="s">
        <v>2153</v>
      </c>
      <c r="C55" s="29" t="s">
        <v>2127</v>
      </c>
      <c r="D55" s="29" t="s">
        <v>2147</v>
      </c>
      <c r="E55" s="30">
        <v>41300</v>
      </c>
      <c r="F55" s="31">
        <v>192400</v>
      </c>
    </row>
    <row r="56" spans="1:8" x14ac:dyDescent="0.35">
      <c r="A56" s="184"/>
      <c r="B56" s="187"/>
      <c r="C56" s="29" t="s">
        <v>2147</v>
      </c>
      <c r="D56" s="29" t="s">
        <v>2154</v>
      </c>
      <c r="E56" s="30">
        <v>68900</v>
      </c>
      <c r="F56" s="31">
        <v>320900</v>
      </c>
    </row>
    <row r="57" spans="1:8" x14ac:dyDescent="0.35">
      <c r="A57" s="28">
        <v>41</v>
      </c>
      <c r="B57" s="29" t="s">
        <v>2155</v>
      </c>
      <c r="C57" s="29" t="s">
        <v>636</v>
      </c>
      <c r="D57" s="29"/>
      <c r="E57" s="30">
        <v>58200</v>
      </c>
      <c r="F57" s="31">
        <v>271100</v>
      </c>
    </row>
    <row r="58" spans="1:8" x14ac:dyDescent="0.35">
      <c r="A58" s="182">
        <v>42</v>
      </c>
      <c r="B58" s="185" t="s">
        <v>2156</v>
      </c>
      <c r="C58" s="29" t="s">
        <v>2157</v>
      </c>
      <c r="D58" s="29" t="s">
        <v>2121</v>
      </c>
      <c r="E58" s="30">
        <v>101200</v>
      </c>
      <c r="F58" s="31">
        <v>429300</v>
      </c>
    </row>
    <row r="59" spans="1:8" x14ac:dyDescent="0.35">
      <c r="A59" s="184"/>
      <c r="B59" s="187"/>
      <c r="C59" s="29" t="s">
        <v>2121</v>
      </c>
      <c r="D59" s="29" t="s">
        <v>2158</v>
      </c>
      <c r="E59" s="30">
        <v>78500</v>
      </c>
      <c r="F59" s="31">
        <v>365700</v>
      </c>
      <c r="H59" s="35"/>
    </row>
    <row r="60" spans="1:8" x14ac:dyDescent="0.35">
      <c r="A60" s="28">
        <v>43</v>
      </c>
      <c r="B60" s="29" t="s">
        <v>2159</v>
      </c>
      <c r="C60" s="29" t="s">
        <v>636</v>
      </c>
      <c r="D60" s="29"/>
      <c r="E60" s="30">
        <v>28100</v>
      </c>
      <c r="F60" s="31">
        <v>127600</v>
      </c>
    </row>
    <row r="61" spans="1:8" x14ac:dyDescent="0.35">
      <c r="A61" s="28">
        <v>44</v>
      </c>
      <c r="B61" s="29" t="s">
        <v>2160</v>
      </c>
      <c r="C61" s="29" t="s">
        <v>636</v>
      </c>
      <c r="D61" s="29"/>
      <c r="E61" s="30">
        <v>38800</v>
      </c>
      <c r="F61" s="31">
        <v>176200</v>
      </c>
    </row>
    <row r="62" spans="1:8" x14ac:dyDescent="0.35">
      <c r="A62" s="28">
        <v>45</v>
      </c>
      <c r="B62" s="29" t="s">
        <v>2161</v>
      </c>
      <c r="C62" s="29" t="s">
        <v>636</v>
      </c>
      <c r="D62" s="29"/>
      <c r="E62" s="30">
        <v>66000</v>
      </c>
      <c r="F62" s="31">
        <v>307400</v>
      </c>
    </row>
    <row r="63" spans="1:8" x14ac:dyDescent="0.35">
      <c r="A63" s="28">
        <v>46</v>
      </c>
      <c r="B63" s="29" t="s">
        <v>2162</v>
      </c>
      <c r="C63" s="29" t="s">
        <v>636</v>
      </c>
      <c r="D63" s="29"/>
      <c r="E63" s="30">
        <v>46600</v>
      </c>
      <c r="F63" s="31">
        <v>217100</v>
      </c>
    </row>
    <row r="64" spans="1:8" x14ac:dyDescent="0.35">
      <c r="A64" s="28">
        <v>47</v>
      </c>
      <c r="B64" s="29" t="s">
        <v>2116</v>
      </c>
      <c r="C64" s="29" t="s">
        <v>636</v>
      </c>
      <c r="D64" s="29"/>
      <c r="E64" s="30">
        <v>110000</v>
      </c>
      <c r="F64" s="31">
        <v>466700</v>
      </c>
    </row>
    <row r="65" spans="1:8" x14ac:dyDescent="0.35">
      <c r="A65" s="182">
        <v>48</v>
      </c>
      <c r="B65" s="185" t="s">
        <v>1826</v>
      </c>
      <c r="C65" s="29" t="s">
        <v>2163</v>
      </c>
      <c r="D65" s="29" t="s">
        <v>2164</v>
      </c>
      <c r="E65" s="30">
        <v>88000</v>
      </c>
      <c r="F65" s="31">
        <v>409900</v>
      </c>
      <c r="H65" s="35"/>
    </row>
    <row r="66" spans="1:8" x14ac:dyDescent="0.35">
      <c r="A66" s="184"/>
      <c r="B66" s="187"/>
      <c r="C66" s="29" t="s">
        <v>2164</v>
      </c>
      <c r="D66" s="29" t="s">
        <v>2165</v>
      </c>
      <c r="E66" s="30">
        <v>79200</v>
      </c>
      <c r="F66" s="31">
        <v>368900</v>
      </c>
    </row>
    <row r="67" spans="1:8" x14ac:dyDescent="0.35">
      <c r="A67" s="28">
        <v>49</v>
      </c>
      <c r="B67" s="29" t="s">
        <v>1977</v>
      </c>
      <c r="C67" s="29" t="s">
        <v>636</v>
      </c>
      <c r="D67" s="29"/>
      <c r="E67" s="30">
        <v>162000</v>
      </c>
      <c r="F67" s="31">
        <v>687200</v>
      </c>
    </row>
    <row r="68" spans="1:8" x14ac:dyDescent="0.35">
      <c r="A68" s="182">
        <v>50</v>
      </c>
      <c r="B68" s="185" t="s">
        <v>2166</v>
      </c>
      <c r="C68" s="29" t="s">
        <v>2167</v>
      </c>
      <c r="D68" s="29" t="s">
        <v>2121</v>
      </c>
      <c r="E68" s="30">
        <v>115900</v>
      </c>
      <c r="F68" s="31">
        <v>491700</v>
      </c>
    </row>
    <row r="69" spans="1:8" x14ac:dyDescent="0.35">
      <c r="A69" s="184"/>
      <c r="B69" s="187"/>
      <c r="C69" s="29" t="s">
        <v>2121</v>
      </c>
      <c r="D69" s="29" t="s">
        <v>2158</v>
      </c>
      <c r="E69" s="30">
        <v>110000</v>
      </c>
      <c r="F69" s="31">
        <v>466700</v>
      </c>
    </row>
    <row r="70" spans="1:8" x14ac:dyDescent="0.35">
      <c r="A70" s="182">
        <v>51</v>
      </c>
      <c r="B70" s="185" t="s">
        <v>1979</v>
      </c>
      <c r="C70" s="29" t="s">
        <v>2168</v>
      </c>
      <c r="D70" s="29" t="s">
        <v>2102</v>
      </c>
      <c r="E70" s="30">
        <v>48400</v>
      </c>
      <c r="F70" s="31">
        <v>225500</v>
      </c>
    </row>
    <row r="71" spans="1:8" x14ac:dyDescent="0.35">
      <c r="A71" s="184"/>
      <c r="B71" s="187"/>
      <c r="C71" s="29" t="s">
        <v>2102</v>
      </c>
      <c r="D71" s="29" t="s">
        <v>2169</v>
      </c>
      <c r="E71" s="30">
        <v>59400</v>
      </c>
      <c r="F71" s="31">
        <v>276700</v>
      </c>
    </row>
    <row r="72" spans="1:8" x14ac:dyDescent="0.35">
      <c r="A72" s="28">
        <v>52</v>
      </c>
      <c r="B72" s="29" t="s">
        <v>2170</v>
      </c>
      <c r="C72" s="29" t="s">
        <v>636</v>
      </c>
      <c r="D72" s="29"/>
      <c r="E72" s="30">
        <v>66000</v>
      </c>
      <c r="F72" s="31">
        <v>307400</v>
      </c>
    </row>
    <row r="73" spans="1:8" x14ac:dyDescent="0.35">
      <c r="A73" s="28">
        <v>53</v>
      </c>
      <c r="B73" s="29" t="s">
        <v>2171</v>
      </c>
      <c r="C73" s="29" t="s">
        <v>636</v>
      </c>
      <c r="D73" s="29"/>
      <c r="E73" s="30">
        <v>83600</v>
      </c>
      <c r="F73" s="31">
        <v>389300</v>
      </c>
    </row>
    <row r="74" spans="1:8" x14ac:dyDescent="0.35">
      <c r="A74" s="28">
        <v>54</v>
      </c>
      <c r="B74" s="29" t="s">
        <v>2172</v>
      </c>
      <c r="C74" s="29" t="s">
        <v>636</v>
      </c>
      <c r="D74" s="29"/>
      <c r="E74" s="30">
        <v>57200</v>
      </c>
      <c r="F74" s="31">
        <v>266400</v>
      </c>
    </row>
    <row r="75" spans="1:8" x14ac:dyDescent="0.35">
      <c r="A75" s="28">
        <v>55</v>
      </c>
      <c r="B75" s="29" t="s">
        <v>2173</v>
      </c>
      <c r="C75" s="29" t="s">
        <v>636</v>
      </c>
      <c r="D75" s="29"/>
      <c r="E75" s="30">
        <v>40600</v>
      </c>
      <c r="F75" s="31">
        <v>189200</v>
      </c>
    </row>
    <row r="76" spans="1:8" x14ac:dyDescent="0.35">
      <c r="A76" s="28">
        <v>56</v>
      </c>
      <c r="B76" s="29" t="s">
        <v>2174</v>
      </c>
      <c r="C76" s="29" t="s">
        <v>636</v>
      </c>
      <c r="D76" s="29"/>
      <c r="E76" s="30">
        <v>25400</v>
      </c>
      <c r="F76" s="31">
        <v>115400</v>
      </c>
    </row>
    <row r="77" spans="1:8" x14ac:dyDescent="0.35">
      <c r="A77" s="28">
        <v>57</v>
      </c>
      <c r="B77" s="29" t="s">
        <v>2175</v>
      </c>
      <c r="C77" s="29" t="s">
        <v>636</v>
      </c>
      <c r="D77" s="29"/>
      <c r="E77" s="30">
        <v>88000</v>
      </c>
      <c r="F77" s="31">
        <v>409900</v>
      </c>
    </row>
    <row r="78" spans="1:8" x14ac:dyDescent="0.35">
      <c r="A78" s="28">
        <v>58</v>
      </c>
      <c r="B78" s="29" t="s">
        <v>2176</v>
      </c>
      <c r="C78" s="29" t="s">
        <v>636</v>
      </c>
      <c r="D78" s="29"/>
      <c r="E78" s="30">
        <v>59400</v>
      </c>
      <c r="F78" s="31">
        <v>276700</v>
      </c>
    </row>
    <row r="79" spans="1:8" x14ac:dyDescent="0.35">
      <c r="A79" s="182">
        <v>59</v>
      </c>
      <c r="B79" s="185" t="s">
        <v>2134</v>
      </c>
      <c r="C79" s="29" t="s">
        <v>2177</v>
      </c>
      <c r="D79" s="29" t="s">
        <v>2121</v>
      </c>
      <c r="E79" s="30">
        <v>61400</v>
      </c>
      <c r="F79" s="31">
        <v>286000</v>
      </c>
    </row>
    <row r="80" spans="1:8" x14ac:dyDescent="0.35">
      <c r="A80" s="183"/>
      <c r="B80" s="186"/>
      <c r="C80" s="29" t="s">
        <v>2121</v>
      </c>
      <c r="D80" s="29" t="s">
        <v>2107</v>
      </c>
      <c r="E80" s="30">
        <v>77000</v>
      </c>
      <c r="F80" s="31">
        <v>305800</v>
      </c>
    </row>
    <row r="81" spans="1:6" ht="31" x14ac:dyDescent="0.35">
      <c r="A81" s="184"/>
      <c r="B81" s="187"/>
      <c r="C81" s="29" t="s">
        <v>2107</v>
      </c>
      <c r="D81" s="29" t="s">
        <v>2178</v>
      </c>
      <c r="E81" s="30">
        <v>66000</v>
      </c>
      <c r="F81" s="31">
        <v>307400</v>
      </c>
    </row>
    <row r="82" spans="1:6" x14ac:dyDescent="0.35">
      <c r="A82" s="182">
        <v>60</v>
      </c>
      <c r="B82" s="185" t="s">
        <v>2144</v>
      </c>
      <c r="C82" s="29" t="s">
        <v>2127</v>
      </c>
      <c r="D82" s="29" t="s">
        <v>2147</v>
      </c>
      <c r="E82" s="30">
        <v>79200</v>
      </c>
      <c r="F82" s="31">
        <v>368900</v>
      </c>
    </row>
    <row r="83" spans="1:6" ht="31" x14ac:dyDescent="0.35">
      <c r="A83" s="184"/>
      <c r="B83" s="187"/>
      <c r="C83" s="29" t="s">
        <v>2147</v>
      </c>
      <c r="D83" s="29" t="s">
        <v>2134</v>
      </c>
      <c r="E83" s="30">
        <v>75600</v>
      </c>
      <c r="F83" s="31">
        <v>323200</v>
      </c>
    </row>
    <row r="84" spans="1:6" x14ac:dyDescent="0.35">
      <c r="A84" s="28">
        <v>61</v>
      </c>
      <c r="B84" s="29" t="s">
        <v>2179</v>
      </c>
      <c r="C84" s="29" t="s">
        <v>636</v>
      </c>
      <c r="D84" s="29"/>
      <c r="E84" s="30">
        <v>79200</v>
      </c>
      <c r="F84" s="31">
        <v>368900</v>
      </c>
    </row>
    <row r="85" spans="1:6" x14ac:dyDescent="0.35">
      <c r="A85" s="28">
        <v>62</v>
      </c>
      <c r="B85" s="29" t="s">
        <v>2180</v>
      </c>
      <c r="C85" s="29" t="s">
        <v>636</v>
      </c>
      <c r="D85" s="29"/>
      <c r="E85" s="30">
        <v>44800</v>
      </c>
      <c r="F85" s="31">
        <v>208600</v>
      </c>
    </row>
    <row r="86" spans="1:6" x14ac:dyDescent="0.35">
      <c r="A86" s="182">
        <v>63</v>
      </c>
      <c r="B86" s="185" t="s">
        <v>2181</v>
      </c>
      <c r="C86" s="29" t="s">
        <v>2168</v>
      </c>
      <c r="D86" s="29" t="s">
        <v>2169</v>
      </c>
      <c r="E86" s="30">
        <v>57200</v>
      </c>
      <c r="F86" s="31">
        <v>266400</v>
      </c>
    </row>
    <row r="87" spans="1:6" x14ac:dyDescent="0.35">
      <c r="A87" s="184"/>
      <c r="B87" s="187"/>
      <c r="C87" s="29" t="s">
        <v>2169</v>
      </c>
      <c r="D87" s="29" t="s">
        <v>2153</v>
      </c>
      <c r="E87" s="30">
        <v>73000</v>
      </c>
      <c r="F87" s="31">
        <v>340000</v>
      </c>
    </row>
    <row r="88" spans="1:6" x14ac:dyDescent="0.35">
      <c r="A88" s="28">
        <v>64</v>
      </c>
      <c r="B88" s="29" t="s">
        <v>2182</v>
      </c>
      <c r="C88" s="29" t="s">
        <v>636</v>
      </c>
      <c r="D88" s="29"/>
      <c r="E88" s="30">
        <v>57500</v>
      </c>
      <c r="F88" s="31">
        <v>267800</v>
      </c>
    </row>
    <row r="89" spans="1:6" ht="31" x14ac:dyDescent="0.35">
      <c r="A89" s="182">
        <v>65</v>
      </c>
      <c r="B89" s="185" t="s">
        <v>2183</v>
      </c>
      <c r="C89" s="29" t="s">
        <v>2106</v>
      </c>
      <c r="D89" s="29" t="s">
        <v>2144</v>
      </c>
      <c r="E89" s="30">
        <v>57200</v>
      </c>
      <c r="F89" s="31">
        <v>266400</v>
      </c>
    </row>
    <row r="90" spans="1:6" ht="31" x14ac:dyDescent="0.35">
      <c r="A90" s="183"/>
      <c r="B90" s="186"/>
      <c r="C90" s="29" t="s">
        <v>2144</v>
      </c>
      <c r="D90" s="29" t="s">
        <v>2121</v>
      </c>
      <c r="E90" s="30">
        <v>66000</v>
      </c>
      <c r="F90" s="31">
        <v>307400</v>
      </c>
    </row>
    <row r="91" spans="1:6" x14ac:dyDescent="0.35">
      <c r="A91" s="184"/>
      <c r="B91" s="187"/>
      <c r="C91" s="29" t="s">
        <v>2121</v>
      </c>
      <c r="D91" s="29" t="s">
        <v>2158</v>
      </c>
      <c r="E91" s="30">
        <v>57200</v>
      </c>
      <c r="F91" s="31">
        <v>266400</v>
      </c>
    </row>
    <row r="92" spans="1:6" x14ac:dyDescent="0.35">
      <c r="A92" s="28">
        <v>66</v>
      </c>
      <c r="B92" s="29" t="s">
        <v>2184</v>
      </c>
      <c r="C92" s="29" t="s">
        <v>636</v>
      </c>
      <c r="D92" s="29"/>
      <c r="E92" s="30">
        <v>35100</v>
      </c>
      <c r="F92" s="31">
        <v>159300</v>
      </c>
    </row>
    <row r="93" spans="1:6" x14ac:dyDescent="0.35">
      <c r="A93" s="28">
        <v>67</v>
      </c>
      <c r="B93" s="29" t="s">
        <v>2143</v>
      </c>
      <c r="C93" s="29" t="s">
        <v>636</v>
      </c>
      <c r="D93" s="29"/>
      <c r="E93" s="30">
        <v>162000</v>
      </c>
      <c r="F93" s="31">
        <v>687200</v>
      </c>
    </row>
    <row r="94" spans="1:6" x14ac:dyDescent="0.35">
      <c r="A94" s="28">
        <v>68</v>
      </c>
      <c r="B94" s="29" t="s">
        <v>2185</v>
      </c>
      <c r="C94" s="29" t="s">
        <v>636</v>
      </c>
      <c r="D94" s="29"/>
      <c r="E94" s="30">
        <v>57200</v>
      </c>
      <c r="F94" s="31">
        <v>266400</v>
      </c>
    </row>
    <row r="95" spans="1:6" x14ac:dyDescent="0.35">
      <c r="A95" s="28">
        <v>69</v>
      </c>
      <c r="B95" s="29" t="s">
        <v>2186</v>
      </c>
      <c r="C95" s="29" t="s">
        <v>636</v>
      </c>
      <c r="D95" s="29"/>
      <c r="E95" s="30">
        <v>25400</v>
      </c>
      <c r="F95" s="31">
        <v>115400</v>
      </c>
    </row>
    <row r="96" spans="1:6" x14ac:dyDescent="0.35">
      <c r="A96" s="28">
        <v>70</v>
      </c>
      <c r="B96" s="29" t="s">
        <v>2187</v>
      </c>
      <c r="C96" s="29" t="s">
        <v>636</v>
      </c>
      <c r="D96" s="29"/>
      <c r="E96" s="30">
        <v>34100</v>
      </c>
      <c r="F96" s="31">
        <v>154800</v>
      </c>
    </row>
    <row r="97" spans="1:10" x14ac:dyDescent="0.35">
      <c r="A97" s="28">
        <v>71</v>
      </c>
      <c r="B97" s="29" t="s">
        <v>2188</v>
      </c>
      <c r="C97" s="29" t="s">
        <v>636</v>
      </c>
      <c r="D97" s="29"/>
      <c r="E97" s="30">
        <v>37000</v>
      </c>
      <c r="F97" s="31">
        <v>168000</v>
      </c>
    </row>
    <row r="98" spans="1:10" x14ac:dyDescent="0.35">
      <c r="A98" s="28">
        <v>72</v>
      </c>
      <c r="B98" s="29" t="s">
        <v>2189</v>
      </c>
      <c r="C98" s="29" t="s">
        <v>636</v>
      </c>
      <c r="D98" s="29"/>
      <c r="E98" s="30">
        <v>25400</v>
      </c>
      <c r="F98" s="31">
        <v>115400</v>
      </c>
    </row>
    <row r="99" spans="1:10" x14ac:dyDescent="0.35">
      <c r="A99" s="28">
        <v>73</v>
      </c>
      <c r="B99" s="29" t="s">
        <v>2190</v>
      </c>
      <c r="C99" s="29" t="s">
        <v>636</v>
      </c>
      <c r="D99" s="29"/>
      <c r="E99" s="30">
        <v>44000</v>
      </c>
      <c r="F99" s="31">
        <v>204900</v>
      </c>
    </row>
    <row r="100" spans="1:10" x14ac:dyDescent="0.35">
      <c r="A100" s="28">
        <v>74</v>
      </c>
      <c r="B100" s="29" t="s">
        <v>2191</v>
      </c>
      <c r="C100" s="29" t="s">
        <v>636</v>
      </c>
      <c r="D100" s="29"/>
      <c r="E100" s="30">
        <v>46200</v>
      </c>
      <c r="F100" s="31">
        <v>215200</v>
      </c>
    </row>
    <row r="101" spans="1:10" x14ac:dyDescent="0.35">
      <c r="A101" s="28">
        <v>75</v>
      </c>
      <c r="B101" s="29" t="s">
        <v>2192</v>
      </c>
      <c r="C101" s="29" t="s">
        <v>636</v>
      </c>
      <c r="D101" s="29"/>
      <c r="E101" s="30">
        <v>74800</v>
      </c>
      <c r="F101" s="31">
        <v>348400</v>
      </c>
    </row>
    <row r="102" spans="1:10" x14ac:dyDescent="0.35">
      <c r="A102" s="28">
        <v>76</v>
      </c>
      <c r="B102" s="29" t="s">
        <v>2193</v>
      </c>
      <c r="C102" s="29" t="s">
        <v>636</v>
      </c>
      <c r="D102" s="29"/>
      <c r="E102" s="30">
        <v>57100</v>
      </c>
      <c r="F102" s="31">
        <v>266000</v>
      </c>
    </row>
    <row r="103" spans="1:10" ht="36.75" customHeight="1" x14ac:dyDescent="0.35">
      <c r="A103" s="182">
        <v>77</v>
      </c>
      <c r="B103" s="185" t="s">
        <v>2168</v>
      </c>
      <c r="C103" s="29" t="s">
        <v>2128</v>
      </c>
      <c r="D103" s="29" t="s">
        <v>2129</v>
      </c>
      <c r="E103" s="30">
        <v>61600</v>
      </c>
      <c r="F103" s="31">
        <v>286900</v>
      </c>
    </row>
    <row r="104" spans="1:10" x14ac:dyDescent="0.35">
      <c r="A104" s="184"/>
      <c r="B104" s="187"/>
      <c r="C104" s="29" t="s">
        <v>2194</v>
      </c>
      <c r="D104" s="29"/>
      <c r="E104" s="30">
        <v>48400</v>
      </c>
      <c r="F104" s="31">
        <v>225500</v>
      </c>
    </row>
    <row r="105" spans="1:10" x14ac:dyDescent="0.35">
      <c r="A105" s="28">
        <v>78</v>
      </c>
      <c r="B105" s="29" t="s">
        <v>2195</v>
      </c>
      <c r="C105" s="29" t="s">
        <v>636</v>
      </c>
      <c r="D105" s="29"/>
      <c r="E105" s="30">
        <v>32200</v>
      </c>
      <c r="F105" s="31">
        <v>146300</v>
      </c>
    </row>
    <row r="106" spans="1:10" x14ac:dyDescent="0.35">
      <c r="A106" s="28">
        <v>79</v>
      </c>
      <c r="B106" s="29" t="s">
        <v>2164</v>
      </c>
      <c r="C106" s="29" t="s">
        <v>636</v>
      </c>
      <c r="D106" s="29"/>
      <c r="E106" s="30">
        <v>61600</v>
      </c>
      <c r="F106" s="31">
        <v>286900</v>
      </c>
    </row>
    <row r="107" spans="1:10" x14ac:dyDescent="0.35">
      <c r="A107" s="28">
        <v>80</v>
      </c>
      <c r="B107" s="29" t="s">
        <v>2196</v>
      </c>
      <c r="C107" s="29" t="s">
        <v>636</v>
      </c>
      <c r="D107" s="29"/>
      <c r="E107" s="30">
        <v>37000</v>
      </c>
      <c r="F107" s="31">
        <v>168000</v>
      </c>
    </row>
    <row r="108" spans="1:10" x14ac:dyDescent="0.35">
      <c r="A108" s="182">
        <v>81</v>
      </c>
      <c r="B108" s="185" t="s">
        <v>2197</v>
      </c>
      <c r="C108" s="29" t="s">
        <v>1977</v>
      </c>
      <c r="D108" s="29" t="s">
        <v>2166</v>
      </c>
      <c r="E108" s="30">
        <v>82200</v>
      </c>
      <c r="F108" s="31">
        <v>382900</v>
      </c>
    </row>
    <row r="109" spans="1:10" x14ac:dyDescent="0.35">
      <c r="A109" s="184"/>
      <c r="B109" s="187"/>
      <c r="C109" s="29" t="s">
        <v>2166</v>
      </c>
      <c r="D109" s="29" t="s">
        <v>2183</v>
      </c>
      <c r="E109" s="30">
        <v>77000</v>
      </c>
      <c r="F109" s="31">
        <v>358700</v>
      </c>
    </row>
    <row r="110" spans="1:10" ht="35.25" customHeight="1" x14ac:dyDescent="0.35">
      <c r="A110" s="182">
        <v>82</v>
      </c>
      <c r="B110" s="185" t="s">
        <v>2165</v>
      </c>
      <c r="C110" s="29" t="s">
        <v>2198</v>
      </c>
      <c r="D110" s="29" t="s">
        <v>2107</v>
      </c>
      <c r="E110" s="30">
        <v>88000</v>
      </c>
      <c r="F110" s="31">
        <v>409900</v>
      </c>
      <c r="H110" s="35"/>
      <c r="J110" s="36"/>
    </row>
    <row r="111" spans="1:10" x14ac:dyDescent="0.35">
      <c r="A111" s="184"/>
      <c r="B111" s="187"/>
      <c r="C111" s="29" t="s">
        <v>2107</v>
      </c>
      <c r="D111" s="29" t="s">
        <v>2199</v>
      </c>
      <c r="E111" s="30">
        <v>66000</v>
      </c>
      <c r="F111" s="31">
        <v>368900</v>
      </c>
      <c r="J111" s="36"/>
    </row>
    <row r="112" spans="1:10" x14ac:dyDescent="0.35">
      <c r="A112" s="28">
        <v>83</v>
      </c>
      <c r="B112" s="29" t="s">
        <v>2200</v>
      </c>
      <c r="C112" s="29" t="s">
        <v>636</v>
      </c>
      <c r="D112" s="29"/>
      <c r="E112" s="30">
        <v>66000</v>
      </c>
      <c r="F112" s="31">
        <v>307400</v>
      </c>
    </row>
    <row r="113" spans="1:6" x14ac:dyDescent="0.35">
      <c r="A113" s="182">
        <v>84</v>
      </c>
      <c r="B113" s="185" t="s">
        <v>2199</v>
      </c>
      <c r="C113" s="29" t="s">
        <v>2127</v>
      </c>
      <c r="D113" s="29" t="s">
        <v>2128</v>
      </c>
      <c r="E113" s="30">
        <v>33600</v>
      </c>
      <c r="F113" s="31">
        <v>144000</v>
      </c>
    </row>
    <row r="114" spans="1:6" ht="31" x14ac:dyDescent="0.35">
      <c r="A114" s="184"/>
      <c r="B114" s="187"/>
      <c r="C114" s="29" t="s">
        <v>2128</v>
      </c>
      <c r="D114" s="29" t="s">
        <v>2201</v>
      </c>
      <c r="E114" s="30">
        <v>42700</v>
      </c>
      <c r="F114" s="31">
        <v>183100</v>
      </c>
    </row>
    <row r="115" spans="1:6" x14ac:dyDescent="0.35">
      <c r="A115" s="28">
        <v>85</v>
      </c>
      <c r="B115" s="29" t="s">
        <v>2202</v>
      </c>
      <c r="C115" s="29" t="s">
        <v>636</v>
      </c>
      <c r="D115" s="29"/>
      <c r="E115" s="30">
        <v>44000</v>
      </c>
      <c r="F115" s="31">
        <v>204900</v>
      </c>
    </row>
    <row r="116" spans="1:6" x14ac:dyDescent="0.35">
      <c r="A116" s="182">
        <v>86</v>
      </c>
      <c r="B116" s="185" t="s">
        <v>2203</v>
      </c>
      <c r="C116" s="29" t="s">
        <v>2121</v>
      </c>
      <c r="D116" s="29" t="s">
        <v>2204</v>
      </c>
      <c r="E116" s="30">
        <v>48400</v>
      </c>
      <c r="F116" s="31">
        <v>225500</v>
      </c>
    </row>
    <row r="117" spans="1:6" x14ac:dyDescent="0.35">
      <c r="A117" s="184"/>
      <c r="B117" s="187"/>
      <c r="C117" s="29" t="s">
        <v>2204</v>
      </c>
      <c r="D117" s="29" t="s">
        <v>2150</v>
      </c>
      <c r="E117" s="30">
        <v>44000</v>
      </c>
      <c r="F117" s="31">
        <v>204900</v>
      </c>
    </row>
    <row r="118" spans="1:6" x14ac:dyDescent="0.35">
      <c r="A118" s="28">
        <v>87</v>
      </c>
      <c r="B118" s="29" t="s">
        <v>2205</v>
      </c>
      <c r="C118" s="29" t="s">
        <v>636</v>
      </c>
      <c r="D118" s="29"/>
      <c r="E118" s="30">
        <v>44000</v>
      </c>
      <c r="F118" s="31">
        <v>204900</v>
      </c>
    </row>
    <row r="119" spans="1:6" x14ac:dyDescent="0.35">
      <c r="A119" s="28">
        <v>88</v>
      </c>
      <c r="B119" s="29" t="s">
        <v>2206</v>
      </c>
      <c r="C119" s="29" t="s">
        <v>636</v>
      </c>
      <c r="D119" s="29"/>
      <c r="E119" s="30">
        <v>32300</v>
      </c>
      <c r="F119" s="31">
        <v>146600</v>
      </c>
    </row>
    <row r="120" spans="1:6" ht="31" x14ac:dyDescent="0.35">
      <c r="A120" s="182">
        <v>89</v>
      </c>
      <c r="B120" s="185" t="s">
        <v>2207</v>
      </c>
      <c r="C120" s="29" t="s">
        <v>2121</v>
      </c>
      <c r="D120" s="29" t="s">
        <v>2208</v>
      </c>
      <c r="E120" s="30">
        <v>66000</v>
      </c>
      <c r="F120" s="31">
        <v>307400</v>
      </c>
    </row>
    <row r="121" spans="1:6" ht="31" x14ac:dyDescent="0.35">
      <c r="A121" s="184"/>
      <c r="B121" s="187"/>
      <c r="C121" s="29" t="s">
        <v>2208</v>
      </c>
      <c r="D121" s="29" t="s">
        <v>2150</v>
      </c>
      <c r="E121" s="30">
        <v>45000</v>
      </c>
      <c r="F121" s="31">
        <v>276700</v>
      </c>
    </row>
    <row r="122" spans="1:6" x14ac:dyDescent="0.35">
      <c r="A122" s="28">
        <v>90</v>
      </c>
      <c r="B122" s="29" t="s">
        <v>2208</v>
      </c>
      <c r="C122" s="29" t="s">
        <v>636</v>
      </c>
      <c r="D122" s="29"/>
      <c r="E122" s="30">
        <v>48800</v>
      </c>
      <c r="F122" s="31">
        <v>227300</v>
      </c>
    </row>
    <row r="123" spans="1:6" x14ac:dyDescent="0.35">
      <c r="A123" s="28">
        <v>91</v>
      </c>
      <c r="B123" s="29" t="s">
        <v>2209</v>
      </c>
      <c r="C123" s="29" t="s">
        <v>636</v>
      </c>
      <c r="D123" s="29"/>
      <c r="E123" s="30">
        <v>47700</v>
      </c>
      <c r="F123" s="31">
        <v>222200</v>
      </c>
    </row>
    <row r="124" spans="1:6" x14ac:dyDescent="0.35">
      <c r="A124" s="28">
        <v>92</v>
      </c>
      <c r="B124" s="29" t="s">
        <v>2210</v>
      </c>
      <c r="C124" s="29" t="s">
        <v>636</v>
      </c>
      <c r="D124" s="29"/>
      <c r="E124" s="30">
        <v>88000</v>
      </c>
      <c r="F124" s="31">
        <v>409900</v>
      </c>
    </row>
    <row r="125" spans="1:6" ht="31" x14ac:dyDescent="0.35">
      <c r="A125" s="182">
        <v>93</v>
      </c>
      <c r="B125" s="185" t="s">
        <v>2211</v>
      </c>
      <c r="C125" s="29" t="s">
        <v>2134</v>
      </c>
      <c r="D125" s="29" t="s">
        <v>2147</v>
      </c>
      <c r="E125" s="30">
        <v>79500</v>
      </c>
      <c r="F125" s="31">
        <v>351700</v>
      </c>
    </row>
    <row r="126" spans="1:6" x14ac:dyDescent="0.35">
      <c r="A126" s="184"/>
      <c r="B126" s="187"/>
      <c r="C126" s="29" t="s">
        <v>2147</v>
      </c>
      <c r="D126" s="29" t="s">
        <v>2127</v>
      </c>
      <c r="E126" s="30">
        <v>69600</v>
      </c>
      <c r="F126" s="31">
        <v>324200</v>
      </c>
    </row>
    <row r="127" spans="1:6" x14ac:dyDescent="0.35">
      <c r="A127" s="28">
        <v>94</v>
      </c>
      <c r="B127" s="29" t="s">
        <v>2212</v>
      </c>
      <c r="C127" s="29" t="s">
        <v>636</v>
      </c>
      <c r="D127" s="29"/>
      <c r="E127" s="30">
        <v>88000</v>
      </c>
      <c r="F127" s="31">
        <v>409900</v>
      </c>
    </row>
    <row r="128" spans="1:6" x14ac:dyDescent="0.35">
      <c r="A128" s="28">
        <v>95</v>
      </c>
      <c r="B128" s="29" t="s">
        <v>2213</v>
      </c>
      <c r="C128" s="29" t="s">
        <v>636</v>
      </c>
      <c r="D128" s="29"/>
      <c r="E128" s="30">
        <v>88000</v>
      </c>
      <c r="F128" s="31">
        <v>409900</v>
      </c>
    </row>
    <row r="129" spans="1:6" x14ac:dyDescent="0.35">
      <c r="A129" s="28">
        <v>96</v>
      </c>
      <c r="B129" s="29" t="s">
        <v>2214</v>
      </c>
      <c r="C129" s="29" t="s">
        <v>636</v>
      </c>
      <c r="D129" s="29"/>
      <c r="E129" s="30">
        <v>37300</v>
      </c>
      <c r="F129" s="31">
        <v>169400</v>
      </c>
    </row>
    <row r="130" spans="1:6" x14ac:dyDescent="0.35">
      <c r="A130" s="28">
        <v>97</v>
      </c>
      <c r="B130" s="29" t="s">
        <v>2215</v>
      </c>
      <c r="C130" s="29" t="s">
        <v>636</v>
      </c>
      <c r="D130" s="29"/>
      <c r="E130" s="30">
        <v>33800</v>
      </c>
      <c r="F130" s="31">
        <v>153500</v>
      </c>
    </row>
    <row r="131" spans="1:6" x14ac:dyDescent="0.35">
      <c r="A131" s="28">
        <v>98</v>
      </c>
      <c r="B131" s="29" t="s">
        <v>2216</v>
      </c>
      <c r="C131" s="29" t="s">
        <v>636</v>
      </c>
      <c r="D131" s="29"/>
      <c r="E131" s="30">
        <v>33000</v>
      </c>
      <c r="F131" s="31">
        <v>149900</v>
      </c>
    </row>
    <row r="132" spans="1:6" x14ac:dyDescent="0.35">
      <c r="A132" s="28">
        <v>99</v>
      </c>
      <c r="B132" s="29" t="s">
        <v>2217</v>
      </c>
      <c r="C132" s="29" t="s">
        <v>636</v>
      </c>
      <c r="D132" s="29"/>
      <c r="E132" s="30">
        <v>33000</v>
      </c>
      <c r="F132" s="31">
        <v>149900</v>
      </c>
    </row>
    <row r="133" spans="1:6" x14ac:dyDescent="0.35">
      <c r="A133" s="28">
        <v>100</v>
      </c>
      <c r="B133" s="29" t="s">
        <v>2218</v>
      </c>
      <c r="C133" s="29" t="s">
        <v>636</v>
      </c>
      <c r="D133" s="29"/>
      <c r="E133" s="30">
        <v>35200</v>
      </c>
      <c r="F133" s="31">
        <v>159800</v>
      </c>
    </row>
    <row r="134" spans="1:6" x14ac:dyDescent="0.35">
      <c r="A134" s="28">
        <v>101</v>
      </c>
      <c r="B134" s="29" t="s">
        <v>2219</v>
      </c>
      <c r="C134" s="29" t="s">
        <v>636</v>
      </c>
      <c r="D134" s="29"/>
      <c r="E134" s="30">
        <v>57200</v>
      </c>
      <c r="F134" s="31">
        <v>266400</v>
      </c>
    </row>
    <row r="135" spans="1:6" x14ac:dyDescent="0.35">
      <c r="A135" s="28">
        <v>102</v>
      </c>
      <c r="B135" s="29" t="s">
        <v>2167</v>
      </c>
      <c r="C135" s="29" t="s">
        <v>636</v>
      </c>
      <c r="D135" s="29"/>
      <c r="E135" s="30">
        <v>83600</v>
      </c>
      <c r="F135" s="31">
        <v>389300</v>
      </c>
    </row>
    <row r="136" spans="1:6" x14ac:dyDescent="0.35">
      <c r="A136" s="28">
        <v>103</v>
      </c>
      <c r="B136" s="29" t="s">
        <v>2220</v>
      </c>
      <c r="C136" s="29" t="s">
        <v>636</v>
      </c>
      <c r="D136" s="29"/>
      <c r="E136" s="30">
        <v>65000</v>
      </c>
      <c r="F136" s="31">
        <v>285600</v>
      </c>
    </row>
    <row r="137" spans="1:6" x14ac:dyDescent="0.35">
      <c r="A137" s="182">
        <v>104</v>
      </c>
      <c r="B137" s="185" t="s">
        <v>2129</v>
      </c>
      <c r="C137" s="29" t="s">
        <v>2169</v>
      </c>
      <c r="D137" s="29" t="s">
        <v>2164</v>
      </c>
      <c r="E137" s="30">
        <v>51200</v>
      </c>
      <c r="F137" s="31">
        <v>278700</v>
      </c>
    </row>
    <row r="138" spans="1:6" x14ac:dyDescent="0.35">
      <c r="A138" s="184"/>
      <c r="B138" s="187"/>
      <c r="C138" s="29" t="s">
        <v>2164</v>
      </c>
      <c r="D138" s="29" t="s">
        <v>2165</v>
      </c>
      <c r="E138" s="30">
        <v>70400</v>
      </c>
      <c r="F138" s="31">
        <v>327900</v>
      </c>
    </row>
    <row r="139" spans="1:6" x14ac:dyDescent="0.35">
      <c r="A139" s="28">
        <v>105</v>
      </c>
      <c r="B139" s="29" t="s">
        <v>2221</v>
      </c>
      <c r="C139" s="29" t="s">
        <v>636</v>
      </c>
      <c r="D139" s="29"/>
      <c r="E139" s="30">
        <v>44000</v>
      </c>
      <c r="F139" s="31">
        <v>204900</v>
      </c>
    </row>
    <row r="140" spans="1:6" x14ac:dyDescent="0.35">
      <c r="A140" s="28">
        <v>106</v>
      </c>
      <c r="B140" s="29" t="s">
        <v>2169</v>
      </c>
      <c r="C140" s="29" t="s">
        <v>636</v>
      </c>
      <c r="D140" s="29"/>
      <c r="E140" s="30">
        <v>63200</v>
      </c>
      <c r="F140" s="31">
        <v>294400</v>
      </c>
    </row>
    <row r="141" spans="1:6" x14ac:dyDescent="0.35">
      <c r="A141" s="28">
        <v>107</v>
      </c>
      <c r="B141" s="29" t="s">
        <v>2222</v>
      </c>
      <c r="C141" s="29" t="s">
        <v>636</v>
      </c>
      <c r="D141" s="29"/>
      <c r="E141" s="30">
        <v>38400</v>
      </c>
      <c r="F141" s="31">
        <v>174300</v>
      </c>
    </row>
    <row r="142" spans="1:6" x14ac:dyDescent="0.35">
      <c r="A142" s="28">
        <v>108</v>
      </c>
      <c r="B142" s="29" t="s">
        <v>2223</v>
      </c>
      <c r="C142" s="29" t="s">
        <v>636</v>
      </c>
      <c r="D142" s="29"/>
      <c r="E142" s="30">
        <v>77000</v>
      </c>
      <c r="F142" s="31">
        <v>358700</v>
      </c>
    </row>
    <row r="143" spans="1:6" x14ac:dyDescent="0.35">
      <c r="A143" s="28">
        <v>109</v>
      </c>
      <c r="B143" s="29" t="s">
        <v>2224</v>
      </c>
      <c r="C143" s="29" t="s">
        <v>636</v>
      </c>
      <c r="D143" s="29"/>
      <c r="E143" s="30">
        <v>57200</v>
      </c>
      <c r="F143" s="31">
        <v>266400</v>
      </c>
    </row>
    <row r="144" spans="1:6" x14ac:dyDescent="0.35">
      <c r="A144" s="28">
        <v>110</v>
      </c>
      <c r="B144" s="29" t="s">
        <v>2225</v>
      </c>
      <c r="C144" s="29" t="s">
        <v>636</v>
      </c>
      <c r="D144" s="29"/>
      <c r="E144" s="30">
        <v>79700</v>
      </c>
      <c r="F144" s="31">
        <v>371300</v>
      </c>
    </row>
    <row r="145" spans="1:10" x14ac:dyDescent="0.35">
      <c r="A145" s="28">
        <v>111</v>
      </c>
      <c r="B145" s="29" t="s">
        <v>2226</v>
      </c>
      <c r="C145" s="29" t="s">
        <v>636</v>
      </c>
      <c r="D145" s="29"/>
      <c r="E145" s="30">
        <v>35200</v>
      </c>
      <c r="F145" s="31">
        <v>159800</v>
      </c>
    </row>
    <row r="146" spans="1:10" x14ac:dyDescent="0.35">
      <c r="A146" s="182">
        <v>112</v>
      </c>
      <c r="B146" s="185" t="s">
        <v>2227</v>
      </c>
      <c r="C146" s="29" t="s">
        <v>2183</v>
      </c>
      <c r="D146" s="29" t="s">
        <v>2228</v>
      </c>
      <c r="E146" s="30">
        <v>88000</v>
      </c>
      <c r="F146" s="31">
        <v>409900</v>
      </c>
    </row>
    <row r="147" spans="1:10" x14ac:dyDescent="0.35">
      <c r="A147" s="184"/>
      <c r="B147" s="187"/>
      <c r="C147" s="29" t="s">
        <v>2156</v>
      </c>
      <c r="D147" s="29" t="s">
        <v>2166</v>
      </c>
      <c r="E147" s="30">
        <v>88000</v>
      </c>
      <c r="F147" s="31">
        <v>409900</v>
      </c>
    </row>
    <row r="148" spans="1:10" x14ac:dyDescent="0.35">
      <c r="A148" s="28">
        <v>113</v>
      </c>
      <c r="B148" s="29" t="s">
        <v>2229</v>
      </c>
      <c r="C148" s="29" t="s">
        <v>636</v>
      </c>
      <c r="D148" s="29"/>
      <c r="E148" s="30">
        <v>63200</v>
      </c>
      <c r="F148" s="31">
        <v>298100</v>
      </c>
    </row>
    <row r="149" spans="1:10" x14ac:dyDescent="0.35">
      <c r="A149" s="28">
        <v>114</v>
      </c>
      <c r="B149" s="29" t="s">
        <v>2230</v>
      </c>
      <c r="C149" s="29" t="s">
        <v>636</v>
      </c>
      <c r="D149" s="29"/>
      <c r="E149" s="30">
        <v>33000</v>
      </c>
      <c r="F149" s="31">
        <v>149900</v>
      </c>
    </row>
    <row r="150" spans="1:10" x14ac:dyDescent="0.35">
      <c r="A150" s="182">
        <v>115</v>
      </c>
      <c r="B150" s="185" t="s">
        <v>2128</v>
      </c>
      <c r="C150" s="29" t="s">
        <v>2145</v>
      </c>
      <c r="D150" s="29" t="s">
        <v>2168</v>
      </c>
      <c r="E150" s="30">
        <v>68900</v>
      </c>
      <c r="F150" s="31">
        <v>320900</v>
      </c>
    </row>
    <row r="151" spans="1:10" x14ac:dyDescent="0.35">
      <c r="A151" s="183"/>
      <c r="B151" s="186"/>
      <c r="C151" s="29" t="s">
        <v>2168</v>
      </c>
      <c r="D151" s="29" t="s">
        <v>2231</v>
      </c>
      <c r="E151" s="30">
        <v>76000</v>
      </c>
      <c r="F151" s="31">
        <v>354000</v>
      </c>
    </row>
    <row r="152" spans="1:10" x14ac:dyDescent="0.35">
      <c r="A152" s="184"/>
      <c r="B152" s="187"/>
      <c r="C152" s="29" t="s">
        <v>2231</v>
      </c>
      <c r="D152" s="29" t="s">
        <v>2199</v>
      </c>
      <c r="E152" s="30">
        <v>58700</v>
      </c>
      <c r="F152" s="31">
        <v>273400</v>
      </c>
    </row>
    <row r="153" spans="1:10" x14ac:dyDescent="0.35">
      <c r="A153" s="28">
        <v>116</v>
      </c>
      <c r="B153" s="29" t="s">
        <v>2232</v>
      </c>
      <c r="C153" s="29" t="s">
        <v>636</v>
      </c>
      <c r="D153" s="29"/>
      <c r="E153" s="30">
        <v>32000</v>
      </c>
      <c r="F153" s="31">
        <v>145400</v>
      </c>
    </row>
    <row r="154" spans="1:10" x14ac:dyDescent="0.35">
      <c r="A154" s="28">
        <v>117</v>
      </c>
      <c r="B154" s="29" t="s">
        <v>1891</v>
      </c>
      <c r="C154" s="29" t="s">
        <v>636</v>
      </c>
      <c r="D154" s="29"/>
      <c r="E154" s="30">
        <v>32000</v>
      </c>
      <c r="F154" s="31">
        <v>145400</v>
      </c>
    </row>
    <row r="155" spans="1:10" x14ac:dyDescent="0.35">
      <c r="A155" s="28">
        <v>118</v>
      </c>
      <c r="B155" s="29" t="s">
        <v>2233</v>
      </c>
      <c r="C155" s="29" t="s">
        <v>636</v>
      </c>
      <c r="D155" s="29"/>
      <c r="E155" s="30">
        <v>32000</v>
      </c>
      <c r="F155" s="31">
        <v>145400</v>
      </c>
    </row>
    <row r="156" spans="1:10" x14ac:dyDescent="0.35">
      <c r="A156" s="28">
        <v>119</v>
      </c>
      <c r="B156" s="29" t="s">
        <v>2234</v>
      </c>
      <c r="C156" s="29" t="s">
        <v>636</v>
      </c>
      <c r="D156" s="29"/>
      <c r="E156" s="30">
        <v>38700</v>
      </c>
      <c r="F156" s="31">
        <v>175700</v>
      </c>
    </row>
    <row r="157" spans="1:10" x14ac:dyDescent="0.35">
      <c r="A157" s="28">
        <v>120</v>
      </c>
      <c r="B157" s="29" t="s">
        <v>2235</v>
      </c>
      <c r="C157" s="29" t="s">
        <v>636</v>
      </c>
      <c r="D157" s="29"/>
      <c r="E157" s="30">
        <v>33400</v>
      </c>
      <c r="F157" s="31">
        <v>151700</v>
      </c>
    </row>
    <row r="158" spans="1:10" x14ac:dyDescent="0.35">
      <c r="A158" s="28">
        <v>121</v>
      </c>
      <c r="B158" s="29" t="s">
        <v>2236</v>
      </c>
      <c r="C158" s="29" t="s">
        <v>636</v>
      </c>
      <c r="D158" s="29"/>
      <c r="E158" s="30">
        <v>31200</v>
      </c>
      <c r="F158" s="31">
        <v>141700</v>
      </c>
    </row>
    <row r="159" spans="1:10" x14ac:dyDescent="0.35">
      <c r="A159" s="28">
        <v>122</v>
      </c>
      <c r="B159" s="29" t="s">
        <v>2237</v>
      </c>
      <c r="C159" s="29" t="s">
        <v>636</v>
      </c>
      <c r="D159" s="29"/>
      <c r="E159" s="30">
        <v>37400</v>
      </c>
      <c r="F159" s="31">
        <v>169700</v>
      </c>
      <c r="H159" s="36"/>
      <c r="I159" s="36"/>
      <c r="J159" s="35"/>
    </row>
    <row r="160" spans="1:10" x14ac:dyDescent="0.35">
      <c r="A160" s="28">
        <v>123</v>
      </c>
      <c r="B160" s="29" t="s">
        <v>2238</v>
      </c>
      <c r="C160" s="29" t="s">
        <v>636</v>
      </c>
      <c r="D160" s="29"/>
      <c r="E160" s="30">
        <v>19500</v>
      </c>
      <c r="F160" s="31">
        <v>88600</v>
      </c>
      <c r="H160" s="37"/>
      <c r="I160" s="37"/>
      <c r="J160" s="35"/>
    </row>
    <row r="161" spans="1:8" ht="34.4" customHeight="1" x14ac:dyDescent="0.35">
      <c r="A161" s="28">
        <v>124</v>
      </c>
      <c r="B161" s="29" t="s">
        <v>2239</v>
      </c>
      <c r="C161" s="29" t="s">
        <v>636</v>
      </c>
      <c r="D161" s="29"/>
      <c r="E161" s="30">
        <v>88000</v>
      </c>
      <c r="F161" s="31">
        <v>369300</v>
      </c>
      <c r="H161" s="35"/>
    </row>
    <row r="162" spans="1:8" x14ac:dyDescent="0.35">
      <c r="A162" s="28">
        <v>125</v>
      </c>
      <c r="B162" s="29" t="s">
        <v>2154</v>
      </c>
      <c r="C162" s="29" t="s">
        <v>636</v>
      </c>
      <c r="D162" s="29"/>
      <c r="E162" s="30">
        <v>68200</v>
      </c>
      <c r="F162" s="31">
        <v>317700</v>
      </c>
    </row>
    <row r="163" spans="1:8" x14ac:dyDescent="0.35">
      <c r="A163" s="28">
        <v>126</v>
      </c>
      <c r="B163" s="29" t="s">
        <v>2240</v>
      </c>
      <c r="C163" s="29" t="s">
        <v>636</v>
      </c>
      <c r="D163" s="29"/>
      <c r="E163" s="30">
        <v>63200</v>
      </c>
      <c r="F163" s="31">
        <v>294400</v>
      </c>
    </row>
    <row r="164" spans="1:8" x14ac:dyDescent="0.35">
      <c r="A164" s="182">
        <v>127</v>
      </c>
      <c r="B164" s="185" t="s">
        <v>2241</v>
      </c>
      <c r="C164" s="29" t="s">
        <v>2154</v>
      </c>
      <c r="D164" s="29" t="s">
        <v>2147</v>
      </c>
      <c r="E164" s="30">
        <v>79200</v>
      </c>
      <c r="F164" s="31">
        <v>368900</v>
      </c>
    </row>
    <row r="165" spans="1:8" x14ac:dyDescent="0.35">
      <c r="A165" s="184"/>
      <c r="B165" s="187"/>
      <c r="C165" s="29" t="s">
        <v>2147</v>
      </c>
      <c r="D165" s="29" t="s">
        <v>2127</v>
      </c>
      <c r="E165" s="30">
        <v>63200</v>
      </c>
      <c r="F165" s="31">
        <v>294400</v>
      </c>
    </row>
    <row r="166" spans="1:8" ht="31" x14ac:dyDescent="0.35">
      <c r="A166" s="182">
        <v>128</v>
      </c>
      <c r="B166" s="185" t="s">
        <v>2158</v>
      </c>
      <c r="C166" s="29" t="s">
        <v>2116</v>
      </c>
      <c r="D166" s="29" t="s">
        <v>2242</v>
      </c>
      <c r="E166" s="30">
        <v>89300</v>
      </c>
      <c r="F166" s="31">
        <v>416000</v>
      </c>
    </row>
    <row r="167" spans="1:8" ht="31" x14ac:dyDescent="0.35">
      <c r="A167" s="184"/>
      <c r="B167" s="187"/>
      <c r="C167" s="29" t="s">
        <v>2242</v>
      </c>
      <c r="D167" s="29" t="s">
        <v>2243</v>
      </c>
      <c r="E167" s="30">
        <v>105600</v>
      </c>
      <c r="F167" s="31">
        <v>447900</v>
      </c>
    </row>
    <row r="168" spans="1:8" x14ac:dyDescent="0.35">
      <c r="A168" s="28">
        <v>129</v>
      </c>
      <c r="B168" s="29" t="s">
        <v>2127</v>
      </c>
      <c r="C168" s="29" t="s">
        <v>636</v>
      </c>
      <c r="D168" s="29"/>
      <c r="E168" s="30">
        <v>36800</v>
      </c>
      <c r="F168" s="31">
        <v>157800</v>
      </c>
    </row>
    <row r="169" spans="1:8" x14ac:dyDescent="0.35">
      <c r="A169" s="28">
        <v>130</v>
      </c>
      <c r="B169" s="29" t="s">
        <v>2118</v>
      </c>
      <c r="C169" s="29" t="s">
        <v>636</v>
      </c>
      <c r="D169" s="29"/>
      <c r="E169" s="30">
        <v>56000</v>
      </c>
      <c r="F169" s="31">
        <v>260800</v>
      </c>
    </row>
    <row r="170" spans="1:8" x14ac:dyDescent="0.35">
      <c r="A170" s="28">
        <v>131</v>
      </c>
      <c r="B170" s="29" t="s">
        <v>2244</v>
      </c>
      <c r="C170" s="29" t="s">
        <v>636</v>
      </c>
      <c r="D170" s="29"/>
      <c r="E170" s="30">
        <v>63800</v>
      </c>
      <c r="F170" s="31">
        <v>297200</v>
      </c>
    </row>
    <row r="171" spans="1:8" ht="31" x14ac:dyDescent="0.35">
      <c r="A171" s="182">
        <v>132</v>
      </c>
      <c r="B171" s="185" t="s">
        <v>2245</v>
      </c>
      <c r="C171" s="29" t="s">
        <v>2158</v>
      </c>
      <c r="D171" s="29" t="s">
        <v>2208</v>
      </c>
      <c r="E171" s="30">
        <v>79200</v>
      </c>
      <c r="F171" s="31">
        <v>368900</v>
      </c>
    </row>
    <row r="172" spans="1:8" ht="31" x14ac:dyDescent="0.35">
      <c r="A172" s="184"/>
      <c r="B172" s="187"/>
      <c r="C172" s="29" t="s">
        <v>2208</v>
      </c>
      <c r="D172" s="29" t="s">
        <v>2246</v>
      </c>
      <c r="E172" s="30"/>
      <c r="F172" s="31">
        <v>368900</v>
      </c>
    </row>
    <row r="173" spans="1:8" x14ac:dyDescent="0.35">
      <c r="A173" s="28">
        <v>133</v>
      </c>
      <c r="B173" s="29" t="s">
        <v>2247</v>
      </c>
      <c r="C173" s="32"/>
      <c r="D173" s="32"/>
      <c r="E173" s="30"/>
      <c r="F173" s="31">
        <v>175700</v>
      </c>
    </row>
  </sheetData>
  <mergeCells count="62">
    <mergeCell ref="A1:F1"/>
    <mergeCell ref="A2:F2"/>
    <mergeCell ref="A3:F3"/>
    <mergeCell ref="A164:A165"/>
    <mergeCell ref="B164:B165"/>
    <mergeCell ref="A116:A117"/>
    <mergeCell ref="B116:B117"/>
    <mergeCell ref="A120:A121"/>
    <mergeCell ref="B120:B121"/>
    <mergeCell ref="A125:A126"/>
    <mergeCell ref="B125:B126"/>
    <mergeCell ref="A108:A109"/>
    <mergeCell ref="B108:B109"/>
    <mergeCell ref="A110:A111"/>
    <mergeCell ref="B110:B111"/>
    <mergeCell ref="A113:A114"/>
    <mergeCell ref="A166:A167"/>
    <mergeCell ref="B166:B167"/>
    <mergeCell ref="A171:A172"/>
    <mergeCell ref="B171:B172"/>
    <mergeCell ref="A137:A138"/>
    <mergeCell ref="B137:B138"/>
    <mergeCell ref="A146:A147"/>
    <mergeCell ref="B146:B147"/>
    <mergeCell ref="A150:A152"/>
    <mergeCell ref="B150:B152"/>
    <mergeCell ref="B113:B114"/>
    <mergeCell ref="A86:A87"/>
    <mergeCell ref="B86:B87"/>
    <mergeCell ref="A89:A91"/>
    <mergeCell ref="B89:B91"/>
    <mergeCell ref="A103:A104"/>
    <mergeCell ref="B103:B104"/>
    <mergeCell ref="A70:A71"/>
    <mergeCell ref="B70:B71"/>
    <mergeCell ref="A79:A81"/>
    <mergeCell ref="B79:B81"/>
    <mergeCell ref="A82:A83"/>
    <mergeCell ref="B82:B83"/>
    <mergeCell ref="A58:A59"/>
    <mergeCell ref="B58:B59"/>
    <mergeCell ref="A65:A66"/>
    <mergeCell ref="B65:B66"/>
    <mergeCell ref="A68:A69"/>
    <mergeCell ref="B68:B69"/>
    <mergeCell ref="A39:A42"/>
    <mergeCell ref="B39:B42"/>
    <mergeCell ref="A46:A47"/>
    <mergeCell ref="B46:B47"/>
    <mergeCell ref="A55:A56"/>
    <mergeCell ref="B55:B56"/>
    <mergeCell ref="A25:A27"/>
    <mergeCell ref="B25:B27"/>
    <mergeCell ref="A28:A29"/>
    <mergeCell ref="B28:B29"/>
    <mergeCell ref="A34:A35"/>
    <mergeCell ref="B34:B35"/>
    <mergeCell ref="A5:A6"/>
    <mergeCell ref="B5:B6"/>
    <mergeCell ref="C5:D5"/>
    <mergeCell ref="E5:E6"/>
    <mergeCell ref="F5:F6"/>
  </mergeCells>
  <pageMargins left="0.7" right="0.7" top="0.75" bottom="0.75" header="0.3" footer="0.3"/>
  <pageSetup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142"/>
  <sheetViews>
    <sheetView zoomScale="70" zoomScaleNormal="70" workbookViewId="0">
      <selection activeCell="I6" sqref="I6"/>
    </sheetView>
  </sheetViews>
  <sheetFormatPr defaultColWidth="9.08203125" defaultRowHeight="15.5" x14ac:dyDescent="0.35"/>
  <cols>
    <col min="1" max="1" width="9.08203125" style="145"/>
    <col min="2" max="2" width="32.08203125" style="61" customWidth="1"/>
    <col min="3" max="3" width="24.58203125" style="61" customWidth="1"/>
    <col min="4" max="4" width="27.08203125" style="61" customWidth="1"/>
    <col min="5" max="5" width="13.9140625" style="61" customWidth="1"/>
    <col min="6" max="6" width="22.4140625" style="61" customWidth="1"/>
    <col min="7" max="11" width="9.08203125" style="61"/>
    <col min="12" max="12" width="10.58203125" style="61" bestFit="1" customWidth="1"/>
    <col min="13" max="16384" width="9.08203125" style="61"/>
  </cols>
  <sheetData>
    <row r="1" spans="1:6" x14ac:dyDescent="0.35">
      <c r="A1" s="188" t="s">
        <v>5551</v>
      </c>
      <c r="B1" s="188"/>
      <c r="C1" s="188"/>
      <c r="D1" s="188"/>
      <c r="E1" s="188"/>
      <c r="F1" s="188"/>
    </row>
    <row r="2" spans="1:6" x14ac:dyDescent="0.35">
      <c r="A2" s="188" t="s">
        <v>5536</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60" customHeight="1" x14ac:dyDescent="0.35">
      <c r="A5" s="190" t="s">
        <v>0</v>
      </c>
      <c r="B5" s="190" t="s">
        <v>1</v>
      </c>
      <c r="C5" s="190" t="s">
        <v>2</v>
      </c>
      <c r="D5" s="190"/>
      <c r="E5" s="190" t="s">
        <v>3</v>
      </c>
      <c r="F5" s="190" t="s">
        <v>1378</v>
      </c>
    </row>
    <row r="6" spans="1:6" s="25" customFormat="1" ht="60.75" customHeight="1" x14ac:dyDescent="0.35">
      <c r="A6" s="190"/>
      <c r="B6" s="190"/>
      <c r="C6" s="26" t="s">
        <v>4</v>
      </c>
      <c r="D6" s="26" t="s">
        <v>5</v>
      </c>
      <c r="E6" s="190"/>
      <c r="F6" s="190"/>
    </row>
    <row r="7" spans="1:6" s="63" customFormat="1" x14ac:dyDescent="0.3">
      <c r="A7" s="27" t="s">
        <v>6</v>
      </c>
      <c r="B7" s="27" t="s">
        <v>7</v>
      </c>
      <c r="C7" s="27" t="s">
        <v>8</v>
      </c>
      <c r="D7" s="27" t="s">
        <v>9</v>
      </c>
      <c r="E7" s="27" t="s">
        <v>1376</v>
      </c>
      <c r="F7" s="27" t="s">
        <v>1377</v>
      </c>
    </row>
    <row r="8" spans="1:6" x14ac:dyDescent="0.35">
      <c r="A8" s="53">
        <v>1</v>
      </c>
      <c r="B8" s="55" t="s">
        <v>1763</v>
      </c>
      <c r="C8" s="55" t="s">
        <v>1764</v>
      </c>
      <c r="D8" s="55" t="s">
        <v>1765</v>
      </c>
      <c r="E8" s="56">
        <v>610</v>
      </c>
      <c r="F8" s="11">
        <v>17100</v>
      </c>
    </row>
    <row r="9" spans="1:6" x14ac:dyDescent="0.35">
      <c r="A9" s="53">
        <v>2</v>
      </c>
      <c r="B9" s="55" t="s">
        <v>1766</v>
      </c>
      <c r="C9" s="55" t="s">
        <v>375</v>
      </c>
      <c r="D9" s="55" t="s">
        <v>1767</v>
      </c>
      <c r="E9" s="56">
        <v>780</v>
      </c>
      <c r="F9" s="11">
        <v>14900</v>
      </c>
    </row>
    <row r="10" spans="1:6" ht="31" x14ac:dyDescent="0.35">
      <c r="A10" s="53">
        <v>3</v>
      </c>
      <c r="B10" s="55" t="s">
        <v>1768</v>
      </c>
      <c r="C10" s="55" t="s">
        <v>1769</v>
      </c>
      <c r="D10" s="55" t="s">
        <v>1770</v>
      </c>
      <c r="E10" s="56">
        <v>830</v>
      </c>
      <c r="F10" s="11">
        <v>14900</v>
      </c>
    </row>
    <row r="11" spans="1:6" ht="31" x14ac:dyDescent="0.35">
      <c r="A11" s="53">
        <v>4</v>
      </c>
      <c r="B11" s="55" t="s">
        <v>1771</v>
      </c>
      <c r="C11" s="55" t="s">
        <v>1772</v>
      </c>
      <c r="D11" s="55" t="s">
        <v>1773</v>
      </c>
      <c r="E11" s="56">
        <v>1040</v>
      </c>
      <c r="F11" s="11">
        <v>17100</v>
      </c>
    </row>
    <row r="12" spans="1:6" ht="19.399999999999999" customHeight="1" x14ac:dyDescent="0.35">
      <c r="A12" s="53">
        <v>5</v>
      </c>
      <c r="B12" s="55" t="s">
        <v>1774</v>
      </c>
      <c r="C12" s="55" t="s">
        <v>1775</v>
      </c>
      <c r="D12" s="55" t="s">
        <v>1776</v>
      </c>
      <c r="E12" s="56">
        <v>1040</v>
      </c>
      <c r="F12" s="11">
        <v>22100</v>
      </c>
    </row>
    <row r="13" spans="1:6" ht="24" customHeight="1" x14ac:dyDescent="0.35">
      <c r="A13" s="53">
        <v>6</v>
      </c>
      <c r="B13" s="55" t="s">
        <v>1777</v>
      </c>
      <c r="C13" s="55" t="s">
        <v>1775</v>
      </c>
      <c r="D13" s="55" t="s">
        <v>1778</v>
      </c>
      <c r="E13" s="56">
        <v>1250</v>
      </c>
      <c r="F13" s="11">
        <v>21100</v>
      </c>
    </row>
    <row r="14" spans="1:6" ht="24" customHeight="1" x14ac:dyDescent="0.35">
      <c r="A14" s="53">
        <v>7</v>
      </c>
      <c r="B14" s="55" t="s">
        <v>1779</v>
      </c>
      <c r="C14" s="55" t="s">
        <v>1780</v>
      </c>
      <c r="D14" s="55" t="s">
        <v>1505</v>
      </c>
      <c r="E14" s="56">
        <v>1560</v>
      </c>
      <c r="F14" s="11">
        <v>26300</v>
      </c>
    </row>
    <row r="15" spans="1:6" x14ac:dyDescent="0.35">
      <c r="A15" s="53">
        <v>8</v>
      </c>
      <c r="B15" s="55" t="s">
        <v>1767</v>
      </c>
      <c r="C15" s="55" t="s">
        <v>1781</v>
      </c>
      <c r="D15" s="55" t="s">
        <v>1505</v>
      </c>
      <c r="E15" s="56">
        <v>1820</v>
      </c>
      <c r="F15" s="11">
        <v>18100</v>
      </c>
    </row>
    <row r="16" spans="1:6" ht="31" x14ac:dyDescent="0.35">
      <c r="A16" s="53">
        <v>9</v>
      </c>
      <c r="B16" s="55" t="s">
        <v>1782</v>
      </c>
      <c r="C16" s="55" t="s">
        <v>1783</v>
      </c>
      <c r="D16" s="55" t="s">
        <v>1784</v>
      </c>
      <c r="E16" s="56">
        <v>3120</v>
      </c>
      <c r="F16" s="11">
        <v>36200</v>
      </c>
    </row>
    <row r="17" spans="1:8" x14ac:dyDescent="0.35">
      <c r="A17" s="53">
        <v>10</v>
      </c>
      <c r="B17" s="55" t="s">
        <v>1785</v>
      </c>
      <c r="C17" s="55" t="s">
        <v>1786</v>
      </c>
      <c r="D17" s="55" t="s">
        <v>1787</v>
      </c>
      <c r="E17" s="56">
        <v>1040</v>
      </c>
      <c r="F17" s="11">
        <v>22900</v>
      </c>
    </row>
    <row r="18" spans="1:8" x14ac:dyDescent="0.35">
      <c r="A18" s="53">
        <v>11</v>
      </c>
      <c r="B18" s="55" t="s">
        <v>1788</v>
      </c>
      <c r="C18" s="55" t="s">
        <v>1789</v>
      </c>
      <c r="D18" s="55" t="s">
        <v>1790</v>
      </c>
      <c r="E18" s="56">
        <v>1860</v>
      </c>
      <c r="F18" s="11">
        <v>24900</v>
      </c>
    </row>
    <row r="19" spans="1:8" x14ac:dyDescent="0.35">
      <c r="A19" s="53">
        <v>12</v>
      </c>
      <c r="B19" s="55" t="s">
        <v>1791</v>
      </c>
      <c r="C19" s="55" t="s">
        <v>636</v>
      </c>
      <c r="D19" s="55"/>
      <c r="E19" s="56">
        <v>600</v>
      </c>
      <c r="F19" s="11">
        <v>18500</v>
      </c>
    </row>
    <row r="20" spans="1:8" x14ac:dyDescent="0.35">
      <c r="A20" s="199">
        <v>13</v>
      </c>
      <c r="B20" s="226" t="s">
        <v>1792</v>
      </c>
      <c r="C20" s="55" t="s">
        <v>1793</v>
      </c>
      <c r="D20" s="55" t="s">
        <v>1794</v>
      </c>
      <c r="E20" s="56">
        <v>1170</v>
      </c>
      <c r="F20" s="11">
        <v>27500</v>
      </c>
    </row>
    <row r="21" spans="1:8" ht="31" x14ac:dyDescent="0.35">
      <c r="A21" s="200"/>
      <c r="B21" s="227"/>
      <c r="C21" s="55" t="s">
        <v>1794</v>
      </c>
      <c r="D21" s="55" t="s">
        <v>1795</v>
      </c>
      <c r="E21" s="56">
        <v>1040</v>
      </c>
      <c r="F21" s="11">
        <v>24000</v>
      </c>
      <c r="H21" s="22"/>
    </row>
    <row r="22" spans="1:8" x14ac:dyDescent="0.35">
      <c r="A22" s="199">
        <v>14</v>
      </c>
      <c r="B22" s="226" t="s">
        <v>1796</v>
      </c>
      <c r="C22" s="55" t="s">
        <v>1797</v>
      </c>
      <c r="D22" s="55" t="s">
        <v>1071</v>
      </c>
      <c r="E22" s="56">
        <v>1040</v>
      </c>
      <c r="F22" s="11">
        <v>22800</v>
      </c>
    </row>
    <row r="23" spans="1:8" ht="31" x14ac:dyDescent="0.35">
      <c r="A23" s="200"/>
      <c r="B23" s="227"/>
      <c r="C23" s="55" t="s">
        <v>1798</v>
      </c>
      <c r="D23" s="55" t="s">
        <v>1799</v>
      </c>
      <c r="E23" s="56">
        <v>780</v>
      </c>
      <c r="F23" s="11">
        <v>18500</v>
      </c>
    </row>
    <row r="24" spans="1:8" x14ac:dyDescent="0.35">
      <c r="A24" s="53">
        <v>15</v>
      </c>
      <c r="B24" s="55" t="s">
        <v>1800</v>
      </c>
      <c r="C24" s="55" t="s">
        <v>1790</v>
      </c>
      <c r="D24" s="55" t="s">
        <v>1801</v>
      </c>
      <c r="E24" s="56">
        <v>940</v>
      </c>
      <c r="F24" s="11">
        <v>15800</v>
      </c>
    </row>
    <row r="25" spans="1:8" ht="31" x14ac:dyDescent="0.35">
      <c r="A25" s="199">
        <v>16</v>
      </c>
      <c r="B25" s="226" t="s">
        <v>1802</v>
      </c>
      <c r="C25" s="55" t="s">
        <v>1803</v>
      </c>
      <c r="D25" s="55" t="s">
        <v>1804</v>
      </c>
      <c r="E25" s="56">
        <v>1040</v>
      </c>
      <c r="F25" s="11">
        <v>22100</v>
      </c>
    </row>
    <row r="26" spans="1:8" x14ac:dyDescent="0.35">
      <c r="A26" s="203"/>
      <c r="B26" s="228"/>
      <c r="C26" s="55" t="s">
        <v>1805</v>
      </c>
      <c r="D26" s="55" t="s">
        <v>1781</v>
      </c>
      <c r="E26" s="56">
        <v>650</v>
      </c>
      <c r="F26" s="11">
        <v>20000</v>
      </c>
    </row>
    <row r="27" spans="1:8" x14ac:dyDescent="0.35">
      <c r="A27" s="200"/>
      <c r="B27" s="227"/>
      <c r="C27" s="55" t="s">
        <v>1781</v>
      </c>
      <c r="D27" s="55" t="s">
        <v>1806</v>
      </c>
      <c r="E27" s="56">
        <v>520</v>
      </c>
      <c r="F27" s="11">
        <v>16000</v>
      </c>
      <c r="H27" s="22"/>
    </row>
    <row r="28" spans="1:8" x14ac:dyDescent="0.35">
      <c r="A28" s="199">
        <v>17</v>
      </c>
      <c r="B28" s="226" t="s">
        <v>1807</v>
      </c>
      <c r="C28" s="55" t="s">
        <v>1790</v>
      </c>
      <c r="D28" s="55" t="s">
        <v>1808</v>
      </c>
      <c r="E28" s="56">
        <v>1400</v>
      </c>
      <c r="F28" s="11">
        <v>32300</v>
      </c>
    </row>
    <row r="29" spans="1:8" ht="26.9" customHeight="1" x14ac:dyDescent="0.35">
      <c r="A29" s="200"/>
      <c r="B29" s="227"/>
      <c r="C29" s="55" t="s">
        <v>1808</v>
      </c>
      <c r="D29" s="55" t="s">
        <v>1809</v>
      </c>
      <c r="E29" s="56">
        <v>780</v>
      </c>
      <c r="F29" s="11">
        <v>30300</v>
      </c>
    </row>
    <row r="30" spans="1:8" ht="31" x14ac:dyDescent="0.35">
      <c r="A30" s="53">
        <v>18</v>
      </c>
      <c r="B30" s="55" t="s">
        <v>1810</v>
      </c>
      <c r="C30" s="55" t="s">
        <v>1811</v>
      </c>
      <c r="D30" s="55" t="s">
        <v>1812</v>
      </c>
      <c r="E30" s="56">
        <v>650</v>
      </c>
      <c r="F30" s="11">
        <v>12200</v>
      </c>
    </row>
    <row r="31" spans="1:8" ht="31" x14ac:dyDescent="0.35">
      <c r="A31" s="53">
        <v>19</v>
      </c>
      <c r="B31" s="55" t="s">
        <v>1813</v>
      </c>
      <c r="C31" s="55" t="s">
        <v>1814</v>
      </c>
      <c r="D31" s="55" t="s">
        <v>1815</v>
      </c>
      <c r="E31" s="56">
        <v>470</v>
      </c>
      <c r="F31" s="11">
        <v>12200</v>
      </c>
    </row>
    <row r="32" spans="1:8" ht="31" x14ac:dyDescent="0.35">
      <c r="A32" s="53">
        <v>20</v>
      </c>
      <c r="B32" s="55" t="s">
        <v>1816</v>
      </c>
      <c r="C32" s="55" t="s">
        <v>1817</v>
      </c>
      <c r="D32" s="55" t="s">
        <v>1809</v>
      </c>
      <c r="E32" s="56">
        <v>700</v>
      </c>
      <c r="F32" s="11">
        <v>12200</v>
      </c>
    </row>
    <row r="33" spans="1:8" x14ac:dyDescent="0.35">
      <c r="A33" s="53">
        <v>21</v>
      </c>
      <c r="B33" s="55" t="s">
        <v>1818</v>
      </c>
      <c r="C33" s="55" t="s">
        <v>1813</v>
      </c>
      <c r="D33" s="55" t="s">
        <v>1819</v>
      </c>
      <c r="E33" s="56">
        <v>470</v>
      </c>
      <c r="F33" s="11">
        <v>12200</v>
      </c>
    </row>
    <row r="34" spans="1:8" ht="46.5" x14ac:dyDescent="0.35">
      <c r="A34" s="53">
        <v>22</v>
      </c>
      <c r="B34" s="55" t="s">
        <v>1819</v>
      </c>
      <c r="C34" s="55" t="s">
        <v>1814</v>
      </c>
      <c r="D34" s="55" t="s">
        <v>1820</v>
      </c>
      <c r="E34" s="56">
        <v>650</v>
      </c>
      <c r="F34" s="11">
        <v>12200</v>
      </c>
    </row>
    <row r="35" spans="1:8" x14ac:dyDescent="0.35">
      <c r="A35" s="53">
        <v>23</v>
      </c>
      <c r="B35" s="55" t="s">
        <v>1821</v>
      </c>
      <c r="C35" s="55" t="s">
        <v>1819</v>
      </c>
      <c r="D35" s="55" t="s">
        <v>1817</v>
      </c>
      <c r="E35" s="56">
        <v>610</v>
      </c>
      <c r="F35" s="11">
        <v>12200</v>
      </c>
    </row>
    <row r="36" spans="1:8" ht="31" x14ac:dyDescent="0.35">
      <c r="A36" s="53">
        <v>24</v>
      </c>
      <c r="B36" s="55" t="s">
        <v>1822</v>
      </c>
      <c r="C36" s="55" t="s">
        <v>1823</v>
      </c>
      <c r="D36" s="55" t="s">
        <v>1824</v>
      </c>
      <c r="E36" s="56">
        <v>1170</v>
      </c>
      <c r="F36" s="11">
        <v>22100</v>
      </c>
    </row>
    <row r="37" spans="1:8" x14ac:dyDescent="0.35">
      <c r="A37" s="53">
        <v>25</v>
      </c>
      <c r="B37" s="55" t="s">
        <v>1825</v>
      </c>
      <c r="C37" s="55" t="s">
        <v>1808</v>
      </c>
      <c r="D37" s="55" t="s">
        <v>1815</v>
      </c>
      <c r="E37" s="56">
        <v>1560</v>
      </c>
      <c r="F37" s="11">
        <v>36000</v>
      </c>
    </row>
    <row r="38" spans="1:8" x14ac:dyDescent="0.35">
      <c r="A38" s="53">
        <v>26</v>
      </c>
      <c r="B38" s="55" t="s">
        <v>1826</v>
      </c>
      <c r="C38" s="55" t="s">
        <v>636</v>
      </c>
      <c r="D38" s="55"/>
      <c r="E38" s="56">
        <v>6230</v>
      </c>
      <c r="F38" s="11">
        <v>47000</v>
      </c>
    </row>
    <row r="39" spans="1:8" x14ac:dyDescent="0.35">
      <c r="A39" s="53">
        <v>27</v>
      </c>
      <c r="B39" s="55" t="s">
        <v>1827</v>
      </c>
      <c r="C39" s="55" t="s">
        <v>636</v>
      </c>
      <c r="D39" s="55"/>
      <c r="E39" s="56">
        <v>1560</v>
      </c>
      <c r="F39" s="11">
        <v>40000</v>
      </c>
    </row>
    <row r="40" spans="1:8" x14ac:dyDescent="0.35">
      <c r="A40" s="53">
        <v>28</v>
      </c>
      <c r="B40" s="55" t="s">
        <v>1828</v>
      </c>
      <c r="C40" s="55" t="s">
        <v>1829</v>
      </c>
      <c r="D40" s="55" t="s">
        <v>1764</v>
      </c>
      <c r="E40" s="56">
        <v>1820</v>
      </c>
      <c r="F40" s="11">
        <v>26400</v>
      </c>
    </row>
    <row r="41" spans="1:8" ht="31" x14ac:dyDescent="0.35">
      <c r="A41" s="53">
        <v>29</v>
      </c>
      <c r="B41" s="55" t="s">
        <v>1830</v>
      </c>
      <c r="C41" s="55" t="s">
        <v>1831</v>
      </c>
      <c r="D41" s="55" t="s">
        <v>1832</v>
      </c>
      <c r="E41" s="56">
        <v>780</v>
      </c>
      <c r="F41" s="11">
        <v>17200</v>
      </c>
    </row>
    <row r="42" spans="1:8" x14ac:dyDescent="0.35">
      <c r="A42" s="53">
        <v>30</v>
      </c>
      <c r="B42" s="55" t="s">
        <v>1833</v>
      </c>
      <c r="C42" s="55" t="s">
        <v>1824</v>
      </c>
      <c r="D42" s="55" t="s">
        <v>1834</v>
      </c>
      <c r="E42" s="56">
        <v>700</v>
      </c>
      <c r="F42" s="11">
        <v>17200</v>
      </c>
    </row>
    <row r="43" spans="1:8" x14ac:dyDescent="0.35">
      <c r="A43" s="53">
        <v>31</v>
      </c>
      <c r="B43" s="55" t="s">
        <v>1834</v>
      </c>
      <c r="C43" s="55" t="s">
        <v>1835</v>
      </c>
      <c r="D43" s="55" t="s">
        <v>1836</v>
      </c>
      <c r="E43" s="56">
        <v>610</v>
      </c>
      <c r="F43" s="11">
        <v>17200</v>
      </c>
    </row>
    <row r="44" spans="1:8" x14ac:dyDescent="0.35">
      <c r="A44" s="53">
        <v>32</v>
      </c>
      <c r="B44" s="55" t="s">
        <v>1808</v>
      </c>
      <c r="C44" s="55" t="s">
        <v>636</v>
      </c>
      <c r="D44" s="55"/>
      <c r="E44" s="56">
        <v>3890</v>
      </c>
      <c r="F44" s="11">
        <v>41700</v>
      </c>
    </row>
    <row r="45" spans="1:8" x14ac:dyDescent="0.35">
      <c r="A45" s="53">
        <v>33</v>
      </c>
      <c r="B45" s="55" t="s">
        <v>1837</v>
      </c>
      <c r="C45" s="55" t="s">
        <v>1838</v>
      </c>
      <c r="D45" s="55" t="s">
        <v>1839</v>
      </c>
      <c r="E45" s="56">
        <v>780</v>
      </c>
      <c r="F45" s="11">
        <v>17500</v>
      </c>
    </row>
    <row r="46" spans="1:8" x14ac:dyDescent="0.35">
      <c r="A46" s="53">
        <v>34</v>
      </c>
      <c r="B46" s="55" t="s">
        <v>1840</v>
      </c>
      <c r="C46" s="55" t="s">
        <v>375</v>
      </c>
      <c r="D46" s="55" t="s">
        <v>1767</v>
      </c>
      <c r="E46" s="56">
        <v>780</v>
      </c>
      <c r="F46" s="11">
        <v>17500</v>
      </c>
    </row>
    <row r="47" spans="1:8" ht="31" x14ac:dyDescent="0.35">
      <c r="A47" s="199">
        <v>35</v>
      </c>
      <c r="B47" s="226" t="s">
        <v>1780</v>
      </c>
      <c r="C47" s="55" t="s">
        <v>1781</v>
      </c>
      <c r="D47" s="55" t="s">
        <v>1841</v>
      </c>
      <c r="E47" s="56">
        <v>3890</v>
      </c>
      <c r="F47" s="11">
        <v>56600</v>
      </c>
      <c r="H47" s="22"/>
    </row>
    <row r="48" spans="1:8" ht="31" x14ac:dyDescent="0.35">
      <c r="A48" s="203"/>
      <c r="B48" s="228"/>
      <c r="C48" s="55" t="s">
        <v>1841</v>
      </c>
      <c r="D48" s="55" t="s">
        <v>1842</v>
      </c>
      <c r="E48" s="56">
        <v>6260</v>
      </c>
      <c r="F48" s="11">
        <v>66900</v>
      </c>
      <c r="H48" s="22"/>
    </row>
    <row r="49" spans="1:8" ht="31" x14ac:dyDescent="0.35">
      <c r="A49" s="200"/>
      <c r="B49" s="227"/>
      <c r="C49" s="55" t="s">
        <v>1842</v>
      </c>
      <c r="D49" s="55" t="s">
        <v>1843</v>
      </c>
      <c r="E49" s="56">
        <v>3510</v>
      </c>
      <c r="F49" s="11">
        <v>51500</v>
      </c>
      <c r="H49" s="22"/>
    </row>
    <row r="50" spans="1:8" x14ac:dyDescent="0.35">
      <c r="A50" s="53">
        <v>36</v>
      </c>
      <c r="B50" s="55" t="s">
        <v>1772</v>
      </c>
      <c r="C50" s="55" t="s">
        <v>1790</v>
      </c>
      <c r="D50" s="55" t="s">
        <v>1844</v>
      </c>
      <c r="E50" s="56">
        <v>3120</v>
      </c>
      <c r="F50" s="11">
        <v>26300</v>
      </c>
      <c r="H50" s="22"/>
    </row>
    <row r="51" spans="1:8" ht="31" x14ac:dyDescent="0.35">
      <c r="A51" s="53">
        <v>37</v>
      </c>
      <c r="B51" s="55" t="s">
        <v>1845</v>
      </c>
      <c r="C51" s="55" t="s">
        <v>1846</v>
      </c>
      <c r="D51" s="55" t="s">
        <v>1847</v>
      </c>
      <c r="E51" s="56">
        <v>1040</v>
      </c>
      <c r="F51" s="11">
        <v>18000</v>
      </c>
    </row>
    <row r="52" spans="1:8" ht="31" x14ac:dyDescent="0.35">
      <c r="A52" s="199">
        <v>38</v>
      </c>
      <c r="B52" s="226" t="s">
        <v>1076</v>
      </c>
      <c r="C52" s="55" t="s">
        <v>1848</v>
      </c>
      <c r="D52" s="55" t="s">
        <v>1847</v>
      </c>
      <c r="E52" s="56">
        <v>1820</v>
      </c>
      <c r="F52" s="11">
        <v>37500</v>
      </c>
    </row>
    <row r="53" spans="1:8" x14ac:dyDescent="0.35">
      <c r="A53" s="200"/>
      <c r="B53" s="227"/>
      <c r="C53" s="55" t="s">
        <v>1849</v>
      </c>
      <c r="D53" s="55" t="s">
        <v>1850</v>
      </c>
      <c r="E53" s="56">
        <v>1300</v>
      </c>
      <c r="F53" s="11">
        <v>28900</v>
      </c>
      <c r="H53" s="22"/>
    </row>
    <row r="54" spans="1:8" x14ac:dyDescent="0.35">
      <c r="A54" s="53">
        <v>39</v>
      </c>
      <c r="B54" s="55" t="s">
        <v>1851</v>
      </c>
      <c r="C54" s="55" t="s">
        <v>1852</v>
      </c>
      <c r="D54" s="55" t="s">
        <v>1853</v>
      </c>
      <c r="E54" s="56">
        <v>390</v>
      </c>
      <c r="F54" s="11">
        <v>10100</v>
      </c>
    </row>
    <row r="55" spans="1:8" x14ac:dyDescent="0.35">
      <c r="A55" s="53">
        <v>40</v>
      </c>
      <c r="B55" s="55" t="s">
        <v>1854</v>
      </c>
      <c r="C55" s="55" t="s">
        <v>1855</v>
      </c>
      <c r="D55" s="55" t="s">
        <v>1489</v>
      </c>
      <c r="E55" s="56">
        <v>520</v>
      </c>
      <c r="F55" s="11">
        <v>13500</v>
      </c>
    </row>
    <row r="56" spans="1:8" ht="31" x14ac:dyDescent="0.35">
      <c r="A56" s="53">
        <v>41</v>
      </c>
      <c r="B56" s="55" t="s">
        <v>1856</v>
      </c>
      <c r="C56" s="55" t="s">
        <v>1857</v>
      </c>
      <c r="D56" s="55" t="s">
        <v>1858</v>
      </c>
      <c r="E56" s="56">
        <v>520</v>
      </c>
      <c r="F56" s="11">
        <v>11100</v>
      </c>
    </row>
    <row r="57" spans="1:8" ht="31" x14ac:dyDescent="0.35">
      <c r="A57" s="53">
        <v>42</v>
      </c>
      <c r="B57" s="55" t="s">
        <v>1859</v>
      </c>
      <c r="C57" s="55" t="s">
        <v>1860</v>
      </c>
      <c r="D57" s="55" t="s">
        <v>1489</v>
      </c>
      <c r="E57" s="56">
        <v>520</v>
      </c>
      <c r="F57" s="11">
        <v>11100</v>
      </c>
    </row>
    <row r="58" spans="1:8" x14ac:dyDescent="0.35">
      <c r="A58" s="53">
        <v>43</v>
      </c>
      <c r="B58" s="55" t="s">
        <v>1861</v>
      </c>
      <c r="C58" s="55" t="s">
        <v>1859</v>
      </c>
      <c r="D58" s="55" t="s">
        <v>1856</v>
      </c>
      <c r="E58" s="56">
        <v>520</v>
      </c>
      <c r="F58" s="11">
        <v>11100</v>
      </c>
    </row>
    <row r="59" spans="1:8" ht="31" x14ac:dyDescent="0.35">
      <c r="A59" s="53">
        <v>44</v>
      </c>
      <c r="B59" s="55" t="s">
        <v>1862</v>
      </c>
      <c r="C59" s="55" t="s">
        <v>1863</v>
      </c>
      <c r="D59" s="55" t="s">
        <v>1864</v>
      </c>
      <c r="E59" s="56">
        <v>780</v>
      </c>
      <c r="F59" s="11">
        <v>17500</v>
      </c>
    </row>
    <row r="60" spans="1:8" ht="31" x14ac:dyDescent="0.35">
      <c r="A60" s="53">
        <v>45</v>
      </c>
      <c r="B60" s="55" t="s">
        <v>1865</v>
      </c>
      <c r="C60" s="55" t="s">
        <v>1781</v>
      </c>
      <c r="D60" s="55" t="s">
        <v>1866</v>
      </c>
      <c r="E60" s="56">
        <v>1820</v>
      </c>
      <c r="F60" s="11">
        <v>24900</v>
      </c>
    </row>
    <row r="61" spans="1:8" x14ac:dyDescent="0.35">
      <c r="A61" s="199">
        <v>46</v>
      </c>
      <c r="B61" s="226" t="s">
        <v>1849</v>
      </c>
      <c r="C61" s="55" t="s">
        <v>1867</v>
      </c>
      <c r="D61" s="55" t="s">
        <v>1868</v>
      </c>
      <c r="E61" s="56">
        <v>2460</v>
      </c>
      <c r="F61" s="11">
        <v>33700</v>
      </c>
    </row>
    <row r="62" spans="1:8" x14ac:dyDescent="0.35">
      <c r="A62" s="200"/>
      <c r="B62" s="227"/>
      <c r="C62" s="55" t="s">
        <v>1868</v>
      </c>
      <c r="D62" s="55" t="s">
        <v>1076</v>
      </c>
      <c r="E62" s="56">
        <v>1690</v>
      </c>
      <c r="F62" s="11">
        <v>31000</v>
      </c>
    </row>
    <row r="63" spans="1:8" x14ac:dyDescent="0.35">
      <c r="A63" s="53">
        <v>47</v>
      </c>
      <c r="B63" s="55" t="s">
        <v>1869</v>
      </c>
      <c r="C63" s="55" t="s">
        <v>1808</v>
      </c>
      <c r="D63" s="55" t="s">
        <v>1870</v>
      </c>
      <c r="E63" s="56">
        <v>6490</v>
      </c>
      <c r="F63" s="11">
        <v>49000</v>
      </c>
    </row>
    <row r="64" spans="1:8" x14ac:dyDescent="0.35">
      <c r="A64" s="53">
        <v>48</v>
      </c>
      <c r="B64" s="55" t="s">
        <v>375</v>
      </c>
      <c r="C64" s="55" t="s">
        <v>1871</v>
      </c>
      <c r="D64" s="55" t="s">
        <v>1872</v>
      </c>
      <c r="E64" s="56">
        <v>3370</v>
      </c>
      <c r="F64" s="11">
        <v>41300</v>
      </c>
    </row>
    <row r="65" spans="1:8" x14ac:dyDescent="0.35">
      <c r="A65" s="199">
        <v>49</v>
      </c>
      <c r="B65" s="226" t="s">
        <v>1505</v>
      </c>
      <c r="C65" s="55" t="s">
        <v>1871</v>
      </c>
      <c r="D65" s="55" t="s">
        <v>1873</v>
      </c>
      <c r="E65" s="56">
        <v>4000</v>
      </c>
      <c r="F65" s="11">
        <v>51300</v>
      </c>
    </row>
    <row r="66" spans="1:8" x14ac:dyDescent="0.35">
      <c r="A66" s="203"/>
      <c r="B66" s="228"/>
      <c r="C66" s="55" t="s">
        <v>1873</v>
      </c>
      <c r="D66" s="55" t="s">
        <v>1805</v>
      </c>
      <c r="E66" s="56">
        <v>2750</v>
      </c>
      <c r="F66" s="11">
        <v>33800</v>
      </c>
      <c r="H66" s="22"/>
    </row>
    <row r="67" spans="1:8" ht="31" x14ac:dyDescent="0.35">
      <c r="A67" s="200"/>
      <c r="B67" s="227"/>
      <c r="C67" s="55" t="s">
        <v>1874</v>
      </c>
      <c r="D67" s="55" t="s">
        <v>1875</v>
      </c>
      <c r="E67" s="56">
        <v>1820</v>
      </c>
      <c r="F67" s="11">
        <v>26100</v>
      </c>
      <c r="H67" s="22"/>
    </row>
    <row r="68" spans="1:8" x14ac:dyDescent="0.35">
      <c r="A68" s="53">
        <v>50</v>
      </c>
      <c r="B68" s="55" t="s">
        <v>1876</v>
      </c>
      <c r="C68" s="55" t="s">
        <v>1815</v>
      </c>
      <c r="D68" s="55" t="s">
        <v>1815</v>
      </c>
      <c r="E68" s="56">
        <v>650</v>
      </c>
      <c r="F68" s="11">
        <v>16800</v>
      </c>
    </row>
    <row r="69" spans="1:8" ht="46.5" x14ac:dyDescent="0.35">
      <c r="A69" s="53">
        <v>51</v>
      </c>
      <c r="B69" s="55" t="s">
        <v>1877</v>
      </c>
      <c r="C69" s="55" t="s">
        <v>1878</v>
      </c>
      <c r="D69" s="55" t="s">
        <v>1879</v>
      </c>
      <c r="E69" s="56">
        <v>520</v>
      </c>
      <c r="F69" s="11">
        <v>13500</v>
      </c>
    </row>
    <row r="70" spans="1:8" x14ac:dyDescent="0.35">
      <c r="A70" s="53">
        <v>52</v>
      </c>
      <c r="B70" s="55" t="s">
        <v>1880</v>
      </c>
      <c r="C70" s="55" t="s">
        <v>1815</v>
      </c>
      <c r="D70" s="55" t="s">
        <v>1881</v>
      </c>
      <c r="E70" s="56">
        <v>520</v>
      </c>
      <c r="F70" s="11">
        <v>13500</v>
      </c>
    </row>
    <row r="71" spans="1:8" ht="31" x14ac:dyDescent="0.35">
      <c r="A71" s="53">
        <v>53</v>
      </c>
      <c r="B71" s="55" t="s">
        <v>1882</v>
      </c>
      <c r="C71" s="55" t="s">
        <v>1883</v>
      </c>
      <c r="D71" s="55" t="s">
        <v>1884</v>
      </c>
      <c r="E71" s="56">
        <v>520</v>
      </c>
      <c r="F71" s="11">
        <v>13500</v>
      </c>
    </row>
    <row r="72" spans="1:8" x14ac:dyDescent="0.35">
      <c r="A72" s="53">
        <v>54</v>
      </c>
      <c r="B72" s="55" t="s">
        <v>1885</v>
      </c>
      <c r="C72" s="55" t="s">
        <v>1832</v>
      </c>
      <c r="D72" s="55" t="s">
        <v>1886</v>
      </c>
      <c r="E72" s="56">
        <v>780</v>
      </c>
      <c r="F72" s="11">
        <v>23800</v>
      </c>
    </row>
    <row r="73" spans="1:8" x14ac:dyDescent="0.35">
      <c r="A73" s="53">
        <v>55</v>
      </c>
      <c r="B73" s="55" t="s">
        <v>1817</v>
      </c>
      <c r="C73" s="55" t="s">
        <v>1887</v>
      </c>
      <c r="D73" s="55" t="s">
        <v>1888</v>
      </c>
      <c r="E73" s="56">
        <v>650</v>
      </c>
      <c r="F73" s="11">
        <v>16800</v>
      </c>
    </row>
    <row r="74" spans="1:8" x14ac:dyDescent="0.35">
      <c r="A74" s="53">
        <v>56</v>
      </c>
      <c r="B74" s="55" t="s">
        <v>1889</v>
      </c>
      <c r="C74" s="55" t="s">
        <v>1790</v>
      </c>
      <c r="D74" s="55" t="s">
        <v>1870</v>
      </c>
      <c r="E74" s="56">
        <v>3300</v>
      </c>
      <c r="F74" s="11">
        <v>47800</v>
      </c>
    </row>
    <row r="75" spans="1:8" x14ac:dyDescent="0.35">
      <c r="A75" s="53">
        <v>57</v>
      </c>
      <c r="B75" s="55" t="s">
        <v>1890</v>
      </c>
      <c r="C75" s="55" t="s">
        <v>636</v>
      </c>
      <c r="D75" s="55"/>
      <c r="E75" s="56">
        <v>6230</v>
      </c>
      <c r="F75" s="11">
        <v>42700</v>
      </c>
    </row>
    <row r="76" spans="1:8" x14ac:dyDescent="0.35">
      <c r="A76" s="53">
        <v>58</v>
      </c>
      <c r="B76" s="55" t="s">
        <v>1891</v>
      </c>
      <c r="C76" s="55" t="s">
        <v>636</v>
      </c>
      <c r="D76" s="55"/>
      <c r="E76" s="56">
        <v>3880</v>
      </c>
      <c r="F76" s="11">
        <v>26600</v>
      </c>
    </row>
    <row r="77" spans="1:8" ht="31" x14ac:dyDescent="0.35">
      <c r="A77" s="53">
        <v>59</v>
      </c>
      <c r="B77" s="55" t="s">
        <v>1868</v>
      </c>
      <c r="C77" s="55" t="s">
        <v>1784</v>
      </c>
      <c r="D77" s="55" t="s">
        <v>1781</v>
      </c>
      <c r="E77" s="56">
        <v>1560</v>
      </c>
      <c r="F77" s="11">
        <v>19600</v>
      </c>
    </row>
    <row r="78" spans="1:8" ht="46.5" x14ac:dyDescent="0.35">
      <c r="A78" s="53">
        <v>60</v>
      </c>
      <c r="B78" s="55" t="s">
        <v>1892</v>
      </c>
      <c r="C78" s="55" t="s">
        <v>1893</v>
      </c>
      <c r="D78" s="55" t="s">
        <v>1834</v>
      </c>
      <c r="E78" s="56">
        <v>910</v>
      </c>
      <c r="F78" s="11">
        <v>32400</v>
      </c>
    </row>
    <row r="79" spans="1:8" ht="31" x14ac:dyDescent="0.35">
      <c r="A79" s="53">
        <v>61</v>
      </c>
      <c r="B79" s="55" t="s">
        <v>1894</v>
      </c>
      <c r="C79" s="55" t="s">
        <v>1832</v>
      </c>
      <c r="D79" s="55" t="s">
        <v>1895</v>
      </c>
      <c r="E79" s="56">
        <v>420</v>
      </c>
      <c r="F79" s="11">
        <v>9200</v>
      </c>
    </row>
    <row r="80" spans="1:8" ht="31" x14ac:dyDescent="0.35">
      <c r="A80" s="53">
        <v>62</v>
      </c>
      <c r="B80" s="55" t="s">
        <v>1896</v>
      </c>
      <c r="C80" s="55" t="s">
        <v>1832</v>
      </c>
      <c r="D80" s="55" t="s">
        <v>1897</v>
      </c>
      <c r="E80" s="56">
        <v>420</v>
      </c>
      <c r="F80" s="11">
        <v>9200</v>
      </c>
    </row>
    <row r="81" spans="1:8" ht="31" x14ac:dyDescent="0.35">
      <c r="A81" s="53">
        <v>63</v>
      </c>
      <c r="B81" s="55" t="s">
        <v>1898</v>
      </c>
      <c r="C81" s="55" t="s">
        <v>1834</v>
      </c>
      <c r="D81" s="55" t="s">
        <v>1899</v>
      </c>
      <c r="E81" s="56">
        <v>390</v>
      </c>
      <c r="F81" s="11">
        <v>8600</v>
      </c>
    </row>
    <row r="82" spans="1:8" ht="31" x14ac:dyDescent="0.35">
      <c r="A82" s="53">
        <v>64</v>
      </c>
      <c r="B82" s="55" t="s">
        <v>1900</v>
      </c>
      <c r="C82" s="55" t="s">
        <v>1834</v>
      </c>
      <c r="D82" s="55" t="s">
        <v>1823</v>
      </c>
      <c r="E82" s="56">
        <v>390</v>
      </c>
      <c r="F82" s="11">
        <v>8600</v>
      </c>
    </row>
    <row r="83" spans="1:8" x14ac:dyDescent="0.35">
      <c r="A83" s="199">
        <v>65</v>
      </c>
      <c r="B83" s="226" t="s">
        <v>1901</v>
      </c>
      <c r="C83" s="55" t="s">
        <v>1790</v>
      </c>
      <c r="D83" s="55" t="s">
        <v>1827</v>
      </c>
      <c r="E83" s="56">
        <v>830</v>
      </c>
      <c r="F83" s="11">
        <v>15800</v>
      </c>
    </row>
    <row r="84" spans="1:8" x14ac:dyDescent="0.35">
      <c r="A84" s="200"/>
      <c r="B84" s="227"/>
      <c r="C84" s="55" t="s">
        <v>1827</v>
      </c>
      <c r="D84" s="55" t="s">
        <v>1778</v>
      </c>
      <c r="E84" s="56">
        <v>610</v>
      </c>
      <c r="F84" s="11">
        <v>15800</v>
      </c>
    </row>
    <row r="85" spans="1:8" x14ac:dyDescent="0.35">
      <c r="A85" s="199">
        <v>66</v>
      </c>
      <c r="B85" s="226" t="s">
        <v>1902</v>
      </c>
      <c r="C85" s="55" t="s">
        <v>1783</v>
      </c>
      <c r="D85" s="55" t="s">
        <v>1891</v>
      </c>
      <c r="E85" s="56">
        <v>6750</v>
      </c>
      <c r="F85" s="11">
        <v>50900</v>
      </c>
    </row>
    <row r="86" spans="1:8" x14ac:dyDescent="0.35">
      <c r="A86" s="200"/>
      <c r="B86" s="227"/>
      <c r="C86" s="55" t="s">
        <v>1891</v>
      </c>
      <c r="D86" s="55" t="s">
        <v>1903</v>
      </c>
      <c r="E86" s="56">
        <v>3890</v>
      </c>
      <c r="F86" s="11">
        <v>40600</v>
      </c>
      <c r="H86" s="22"/>
    </row>
    <row r="87" spans="1:8" ht="31" x14ac:dyDescent="0.35">
      <c r="A87" s="53">
        <v>67</v>
      </c>
      <c r="B87" s="55" t="s">
        <v>1904</v>
      </c>
      <c r="C87" s="55" t="s">
        <v>1764</v>
      </c>
      <c r="D87" s="55" t="s">
        <v>1834</v>
      </c>
      <c r="E87" s="56">
        <v>910</v>
      </c>
      <c r="F87" s="11">
        <v>23600</v>
      </c>
    </row>
    <row r="88" spans="1:8" ht="31" x14ac:dyDescent="0.35">
      <c r="A88" s="53">
        <v>68</v>
      </c>
      <c r="B88" s="55" t="s">
        <v>1905</v>
      </c>
      <c r="C88" s="55" t="s">
        <v>1793</v>
      </c>
      <c r="D88" s="55" t="s">
        <v>1827</v>
      </c>
      <c r="E88" s="102"/>
      <c r="F88" s="11">
        <v>20700</v>
      </c>
    </row>
    <row r="89" spans="1:8" x14ac:dyDescent="0.35">
      <c r="A89" s="53">
        <v>69</v>
      </c>
      <c r="B89" s="55" t="s">
        <v>1886</v>
      </c>
      <c r="C89" s="55" t="s">
        <v>1842</v>
      </c>
      <c r="D89" s="55" t="s">
        <v>1763</v>
      </c>
      <c r="E89" s="102"/>
      <c r="F89" s="11">
        <v>27100</v>
      </c>
    </row>
    <row r="90" spans="1:8" x14ac:dyDescent="0.35">
      <c r="A90" s="53">
        <v>70</v>
      </c>
      <c r="B90" s="55" t="s">
        <v>1906</v>
      </c>
      <c r="C90" s="55" t="s">
        <v>1790</v>
      </c>
      <c r="D90" s="55" t="s">
        <v>1764</v>
      </c>
      <c r="E90" s="102"/>
      <c r="F90" s="11">
        <v>17100</v>
      </c>
    </row>
    <row r="91" spans="1:8" x14ac:dyDescent="0.35">
      <c r="A91" s="53">
        <v>71</v>
      </c>
      <c r="B91" s="55" t="s">
        <v>1907</v>
      </c>
      <c r="C91" s="55" t="s">
        <v>1505</v>
      </c>
      <c r="D91" s="55" t="s">
        <v>1908</v>
      </c>
      <c r="E91" s="102"/>
      <c r="F91" s="11">
        <v>19800</v>
      </c>
    </row>
    <row r="92" spans="1:8" x14ac:dyDescent="0.35">
      <c r="A92" s="53">
        <v>72</v>
      </c>
      <c r="B92" s="55" t="s">
        <v>1909</v>
      </c>
      <c r="C92" s="55" t="s">
        <v>636</v>
      </c>
      <c r="D92" s="29"/>
      <c r="E92" s="102"/>
      <c r="F92" s="11">
        <v>15300</v>
      </c>
    </row>
    <row r="93" spans="1:8" x14ac:dyDescent="0.35">
      <c r="A93" s="53">
        <v>73</v>
      </c>
      <c r="B93" s="20" t="s">
        <v>1910</v>
      </c>
      <c r="C93" s="20" t="s">
        <v>1851</v>
      </c>
      <c r="D93" s="55" t="s">
        <v>1911</v>
      </c>
      <c r="E93" s="56"/>
      <c r="F93" s="11">
        <v>15300</v>
      </c>
    </row>
    <row r="94" spans="1:8" x14ac:dyDescent="0.35">
      <c r="A94" s="53">
        <v>74</v>
      </c>
      <c r="B94" s="20" t="s">
        <v>1912</v>
      </c>
      <c r="C94" s="55" t="s">
        <v>636</v>
      </c>
      <c r="D94" s="55"/>
      <c r="E94" s="56"/>
      <c r="F94" s="11">
        <v>10700</v>
      </c>
    </row>
    <row r="95" spans="1:8" x14ac:dyDescent="0.35">
      <c r="A95" s="53">
        <v>75</v>
      </c>
      <c r="B95" s="20" t="s">
        <v>1913</v>
      </c>
      <c r="C95" s="55" t="s">
        <v>1914</v>
      </c>
      <c r="D95" s="55" t="s">
        <v>1489</v>
      </c>
      <c r="E95" s="56"/>
      <c r="F95" s="11">
        <v>11500</v>
      </c>
    </row>
    <row r="96" spans="1:8" x14ac:dyDescent="0.35">
      <c r="A96" s="53">
        <v>76</v>
      </c>
      <c r="B96" s="20" t="s">
        <v>1915</v>
      </c>
      <c r="C96" s="20" t="s">
        <v>1854</v>
      </c>
      <c r="D96" s="55" t="s">
        <v>1916</v>
      </c>
      <c r="E96" s="56"/>
      <c r="F96" s="11">
        <v>10700</v>
      </c>
    </row>
    <row r="97" spans="1:12" x14ac:dyDescent="0.35">
      <c r="A97" s="53">
        <v>77</v>
      </c>
      <c r="B97" s="20" t="s">
        <v>1917</v>
      </c>
      <c r="C97" s="20" t="s">
        <v>1856</v>
      </c>
      <c r="D97" s="55" t="s">
        <v>1914</v>
      </c>
      <c r="E97" s="56"/>
      <c r="F97" s="11">
        <v>20700</v>
      </c>
    </row>
    <row r="98" spans="1:12" x14ac:dyDescent="0.35">
      <c r="A98" s="53">
        <v>78</v>
      </c>
      <c r="B98" s="20" t="s">
        <v>1918</v>
      </c>
      <c r="C98" s="55" t="s">
        <v>1914</v>
      </c>
      <c r="D98" s="55" t="s">
        <v>1489</v>
      </c>
      <c r="E98" s="56"/>
      <c r="F98" s="11">
        <v>19200</v>
      </c>
    </row>
    <row r="99" spans="1:12" x14ac:dyDescent="0.35">
      <c r="A99" s="53">
        <v>79</v>
      </c>
      <c r="B99" s="20" t="s">
        <v>1919</v>
      </c>
      <c r="C99" s="55" t="s">
        <v>1914</v>
      </c>
      <c r="D99" s="55" t="s">
        <v>1489</v>
      </c>
      <c r="E99" s="56"/>
      <c r="F99" s="11">
        <v>19200</v>
      </c>
      <c r="L99" s="22"/>
    </row>
    <row r="100" spans="1:12" x14ac:dyDescent="0.35">
      <c r="A100" s="53">
        <v>80</v>
      </c>
      <c r="B100" s="20" t="s">
        <v>1920</v>
      </c>
      <c r="C100" s="55" t="s">
        <v>1914</v>
      </c>
      <c r="D100" s="55" t="s">
        <v>1921</v>
      </c>
      <c r="E100" s="56"/>
      <c r="F100" s="11">
        <v>15300</v>
      </c>
      <c r="L100" s="23"/>
    </row>
    <row r="101" spans="1:12" x14ac:dyDescent="0.35">
      <c r="A101" s="53">
        <v>81</v>
      </c>
      <c r="B101" s="20" t="s">
        <v>1922</v>
      </c>
      <c r="C101" s="55" t="s">
        <v>1914</v>
      </c>
      <c r="D101" s="55" t="s">
        <v>1923</v>
      </c>
      <c r="E101" s="56"/>
      <c r="F101" s="11">
        <v>15300</v>
      </c>
    </row>
    <row r="102" spans="1:12" x14ac:dyDescent="0.35">
      <c r="A102" s="53">
        <v>82</v>
      </c>
      <c r="B102" s="20" t="s">
        <v>1924</v>
      </c>
      <c r="C102" s="55" t="s">
        <v>1832</v>
      </c>
      <c r="D102" s="55" t="s">
        <v>1824</v>
      </c>
      <c r="E102" s="56"/>
      <c r="F102" s="11">
        <v>23000</v>
      </c>
      <c r="L102" s="22"/>
    </row>
    <row r="103" spans="1:12" x14ac:dyDescent="0.35">
      <c r="A103" s="53">
        <v>83</v>
      </c>
      <c r="B103" s="20" t="s">
        <v>1925</v>
      </c>
      <c r="C103" s="55" t="s">
        <v>1832</v>
      </c>
      <c r="D103" s="55" t="s">
        <v>1763</v>
      </c>
      <c r="E103" s="56"/>
      <c r="F103" s="11">
        <v>23000</v>
      </c>
    </row>
    <row r="104" spans="1:12" x14ac:dyDescent="0.35">
      <c r="A104" s="53">
        <v>84</v>
      </c>
      <c r="B104" s="20" t="s">
        <v>1926</v>
      </c>
      <c r="C104" s="20" t="s">
        <v>1927</v>
      </c>
      <c r="D104" s="55" t="s">
        <v>1928</v>
      </c>
      <c r="E104" s="56"/>
      <c r="F104" s="11">
        <v>23000</v>
      </c>
    </row>
    <row r="105" spans="1:12" ht="31" x14ac:dyDescent="0.35">
      <c r="A105" s="53">
        <v>85</v>
      </c>
      <c r="B105" s="20" t="s">
        <v>1929</v>
      </c>
      <c r="C105" s="20" t="s">
        <v>1927</v>
      </c>
      <c r="D105" s="55" t="s">
        <v>1930</v>
      </c>
      <c r="E105" s="56"/>
      <c r="F105" s="11">
        <v>23000</v>
      </c>
      <c r="L105" s="22"/>
    </row>
    <row r="106" spans="1:12" x14ac:dyDescent="0.35">
      <c r="A106" s="53">
        <v>86</v>
      </c>
      <c r="B106" s="20" t="s">
        <v>1931</v>
      </c>
      <c r="C106" s="20" t="s">
        <v>636</v>
      </c>
      <c r="D106" s="20"/>
      <c r="E106" s="56"/>
      <c r="F106" s="11">
        <v>23000</v>
      </c>
    </row>
    <row r="107" spans="1:12" x14ac:dyDescent="0.35">
      <c r="A107" s="53">
        <v>87</v>
      </c>
      <c r="B107" s="20" t="s">
        <v>1932</v>
      </c>
      <c r="C107" s="20" t="s">
        <v>636</v>
      </c>
      <c r="D107" s="20"/>
      <c r="E107" s="56"/>
      <c r="F107" s="11">
        <v>23000</v>
      </c>
    </row>
    <row r="108" spans="1:12" x14ac:dyDescent="0.35">
      <c r="A108" s="53">
        <v>88</v>
      </c>
      <c r="B108" s="20" t="s">
        <v>1933</v>
      </c>
      <c r="C108" s="20" t="s">
        <v>636</v>
      </c>
      <c r="D108" s="55"/>
      <c r="E108" s="56"/>
      <c r="F108" s="11">
        <v>23000</v>
      </c>
    </row>
    <row r="109" spans="1:12" x14ac:dyDescent="0.35">
      <c r="A109" s="53">
        <v>89</v>
      </c>
      <c r="B109" s="20" t="s">
        <v>1934</v>
      </c>
      <c r="C109" s="20" t="s">
        <v>1927</v>
      </c>
      <c r="D109" s="55" t="s">
        <v>1935</v>
      </c>
      <c r="E109" s="56"/>
      <c r="F109" s="11">
        <v>23000</v>
      </c>
    </row>
    <row r="110" spans="1:12" x14ac:dyDescent="0.35">
      <c r="A110" s="53">
        <v>90</v>
      </c>
      <c r="B110" s="55" t="s">
        <v>1936</v>
      </c>
      <c r="C110" s="55" t="s">
        <v>1772</v>
      </c>
      <c r="D110" s="55" t="s">
        <v>1937</v>
      </c>
      <c r="E110" s="56"/>
      <c r="F110" s="11">
        <v>9500</v>
      </c>
    </row>
    <row r="111" spans="1:12" x14ac:dyDescent="0.35">
      <c r="A111" s="53">
        <v>91</v>
      </c>
      <c r="B111" s="20" t="s">
        <v>1938</v>
      </c>
      <c r="C111" s="55" t="s">
        <v>1772</v>
      </c>
      <c r="D111" s="55" t="s">
        <v>1771</v>
      </c>
      <c r="E111" s="56"/>
      <c r="F111" s="11">
        <v>9500</v>
      </c>
    </row>
    <row r="112" spans="1:12" x14ac:dyDescent="0.35">
      <c r="A112" s="53">
        <v>92</v>
      </c>
      <c r="B112" s="20" t="s">
        <v>1939</v>
      </c>
      <c r="C112" s="20" t="s">
        <v>636</v>
      </c>
      <c r="D112" s="55"/>
      <c r="E112" s="56"/>
      <c r="F112" s="11">
        <v>9500</v>
      </c>
    </row>
    <row r="113" spans="1:6" x14ac:dyDescent="0.35">
      <c r="A113" s="53">
        <v>93</v>
      </c>
      <c r="B113" s="20" t="s">
        <v>1940</v>
      </c>
      <c r="C113" s="55" t="s">
        <v>1939</v>
      </c>
      <c r="D113" s="55" t="s">
        <v>1941</v>
      </c>
      <c r="E113" s="56"/>
      <c r="F113" s="11">
        <v>9500</v>
      </c>
    </row>
    <row r="114" spans="1:6" x14ac:dyDescent="0.35">
      <c r="A114" s="53">
        <v>94</v>
      </c>
      <c r="B114" s="20" t="s">
        <v>1942</v>
      </c>
      <c r="C114" s="55" t="s">
        <v>1505</v>
      </c>
      <c r="D114" s="55" t="s">
        <v>1943</v>
      </c>
      <c r="E114" s="56"/>
      <c r="F114" s="11">
        <v>12200</v>
      </c>
    </row>
    <row r="115" spans="1:6" x14ac:dyDescent="0.35">
      <c r="A115" s="53">
        <v>95</v>
      </c>
      <c r="B115" s="20" t="s">
        <v>1944</v>
      </c>
      <c r="C115" s="20" t="s">
        <v>1945</v>
      </c>
      <c r="D115" s="55" t="s">
        <v>1946</v>
      </c>
      <c r="E115" s="56"/>
      <c r="F115" s="11">
        <v>7700</v>
      </c>
    </row>
    <row r="116" spans="1:6" x14ac:dyDescent="0.35">
      <c r="A116" s="53">
        <v>96</v>
      </c>
      <c r="B116" s="55" t="s">
        <v>1946</v>
      </c>
      <c r="C116" s="55" t="s">
        <v>1781</v>
      </c>
      <c r="D116" s="55" t="s">
        <v>1947</v>
      </c>
      <c r="E116" s="56"/>
      <c r="F116" s="11">
        <v>7700</v>
      </c>
    </row>
    <row r="117" spans="1:6" x14ac:dyDescent="0.35">
      <c r="A117" s="53">
        <v>97</v>
      </c>
      <c r="B117" s="55" t="s">
        <v>1948</v>
      </c>
      <c r="C117" s="55" t="s">
        <v>1947</v>
      </c>
      <c r="D117" s="55" t="s">
        <v>1943</v>
      </c>
      <c r="E117" s="56"/>
      <c r="F117" s="11">
        <v>7700</v>
      </c>
    </row>
    <row r="118" spans="1:6" x14ac:dyDescent="0.35">
      <c r="A118" s="53">
        <v>98</v>
      </c>
      <c r="B118" s="20" t="s">
        <v>1949</v>
      </c>
      <c r="C118" s="20" t="s">
        <v>636</v>
      </c>
      <c r="D118" s="55"/>
      <c r="E118" s="56"/>
      <c r="F118" s="11">
        <v>11500</v>
      </c>
    </row>
    <row r="119" spans="1:6" x14ac:dyDescent="0.35">
      <c r="A119" s="53">
        <v>99</v>
      </c>
      <c r="B119" s="20" t="s">
        <v>1950</v>
      </c>
      <c r="C119" s="55" t="s">
        <v>1951</v>
      </c>
      <c r="D119" s="55" t="s">
        <v>1952</v>
      </c>
      <c r="E119" s="56"/>
      <c r="F119" s="11">
        <v>11500</v>
      </c>
    </row>
    <row r="120" spans="1:6" x14ac:dyDescent="0.35">
      <c r="A120" s="53">
        <v>100</v>
      </c>
      <c r="B120" s="20" t="s">
        <v>1953</v>
      </c>
      <c r="C120" s="55" t="s">
        <v>1954</v>
      </c>
      <c r="D120" s="20" t="s">
        <v>1950</v>
      </c>
      <c r="E120" s="56"/>
      <c r="F120" s="11">
        <v>11500</v>
      </c>
    </row>
    <row r="121" spans="1:6" x14ac:dyDescent="0.35">
      <c r="A121" s="53">
        <v>101</v>
      </c>
      <c r="B121" s="20" t="s">
        <v>1955</v>
      </c>
      <c r="C121" s="55" t="s">
        <v>375</v>
      </c>
      <c r="D121" s="55" t="s">
        <v>1956</v>
      </c>
      <c r="E121" s="56"/>
      <c r="F121" s="11">
        <v>11500</v>
      </c>
    </row>
    <row r="122" spans="1:6" x14ac:dyDescent="0.35">
      <c r="A122" s="53">
        <v>102</v>
      </c>
      <c r="B122" s="55" t="s">
        <v>1957</v>
      </c>
      <c r="C122" s="55" t="s">
        <v>1779</v>
      </c>
      <c r="D122" s="55" t="s">
        <v>1944</v>
      </c>
      <c r="E122" s="56"/>
      <c r="F122" s="11">
        <v>9200</v>
      </c>
    </row>
    <row r="123" spans="1:6" x14ac:dyDescent="0.35">
      <c r="A123" s="53">
        <v>103</v>
      </c>
      <c r="B123" s="55" t="s">
        <v>1958</v>
      </c>
      <c r="C123" s="55" t="s">
        <v>1772</v>
      </c>
      <c r="D123" s="55" t="s">
        <v>1959</v>
      </c>
      <c r="E123" s="56"/>
      <c r="F123" s="11">
        <v>10000</v>
      </c>
    </row>
    <row r="124" spans="1:6" x14ac:dyDescent="0.35">
      <c r="A124" s="205">
        <v>104</v>
      </c>
      <c r="B124" s="217" t="s">
        <v>1960</v>
      </c>
      <c r="C124" s="55" t="s">
        <v>1906</v>
      </c>
      <c r="D124" s="55" t="s">
        <v>1961</v>
      </c>
      <c r="E124" s="102"/>
      <c r="F124" s="11">
        <v>11500</v>
      </c>
    </row>
    <row r="125" spans="1:6" x14ac:dyDescent="0.35">
      <c r="A125" s="205"/>
      <c r="B125" s="217"/>
      <c r="C125" s="55" t="s">
        <v>1961</v>
      </c>
      <c r="D125" s="55" t="s">
        <v>1962</v>
      </c>
      <c r="E125" s="102"/>
      <c r="F125" s="11">
        <v>7700</v>
      </c>
    </row>
    <row r="126" spans="1:6" x14ac:dyDescent="0.35">
      <c r="A126" s="53">
        <v>105</v>
      </c>
      <c r="B126" s="55" t="s">
        <v>1963</v>
      </c>
      <c r="C126" s="55" t="s">
        <v>1764</v>
      </c>
      <c r="D126" s="55" t="s">
        <v>1906</v>
      </c>
      <c r="E126" s="102"/>
      <c r="F126" s="11">
        <v>19200</v>
      </c>
    </row>
    <row r="127" spans="1:6" x14ac:dyDescent="0.35">
      <c r="A127" s="53">
        <v>106</v>
      </c>
      <c r="B127" s="55" t="s">
        <v>1964</v>
      </c>
      <c r="C127" s="55" t="s">
        <v>1764</v>
      </c>
      <c r="D127" s="55" t="s">
        <v>1906</v>
      </c>
      <c r="E127" s="102"/>
      <c r="F127" s="11">
        <v>23000</v>
      </c>
    </row>
    <row r="128" spans="1:6" x14ac:dyDescent="0.35">
      <c r="A128" s="53">
        <v>107</v>
      </c>
      <c r="B128" s="55" t="s">
        <v>1965</v>
      </c>
      <c r="C128" s="55" t="s">
        <v>1764</v>
      </c>
      <c r="D128" s="55" t="s">
        <v>1906</v>
      </c>
      <c r="E128" s="102"/>
      <c r="F128" s="11">
        <v>19200</v>
      </c>
    </row>
    <row r="129" spans="1:6" x14ac:dyDescent="0.35">
      <c r="A129" s="53">
        <v>108</v>
      </c>
      <c r="B129" s="55" t="s">
        <v>1966</v>
      </c>
      <c r="C129" s="55" t="s">
        <v>1964</v>
      </c>
      <c r="D129" s="55" t="s">
        <v>1906</v>
      </c>
      <c r="E129" s="102"/>
      <c r="F129" s="11">
        <v>19200</v>
      </c>
    </row>
    <row r="130" spans="1:6" x14ac:dyDescent="0.35">
      <c r="A130" s="53">
        <v>109</v>
      </c>
      <c r="B130" s="55" t="s">
        <v>1967</v>
      </c>
      <c r="C130" s="55" t="s">
        <v>1968</v>
      </c>
      <c r="D130" s="55" t="s">
        <v>1960</v>
      </c>
      <c r="E130" s="102"/>
      <c r="F130" s="11">
        <v>15300</v>
      </c>
    </row>
    <row r="131" spans="1:6" x14ac:dyDescent="0.35">
      <c r="A131" s="53">
        <v>110</v>
      </c>
      <c r="B131" s="55" t="s">
        <v>1969</v>
      </c>
      <c r="C131" s="55" t="s">
        <v>1914</v>
      </c>
      <c r="D131" s="55" t="s">
        <v>1915</v>
      </c>
      <c r="E131" s="102"/>
      <c r="F131" s="11">
        <v>15300</v>
      </c>
    </row>
    <row r="132" spans="1:6" x14ac:dyDescent="0.35">
      <c r="A132" s="53">
        <v>111</v>
      </c>
      <c r="B132" s="55" t="s">
        <v>1970</v>
      </c>
      <c r="C132" s="55" t="s">
        <v>1971</v>
      </c>
      <c r="D132" s="55" t="s">
        <v>1972</v>
      </c>
      <c r="E132" s="102"/>
      <c r="F132" s="11">
        <v>23000</v>
      </c>
    </row>
    <row r="133" spans="1:6" x14ac:dyDescent="0.35">
      <c r="A133" s="53">
        <v>112</v>
      </c>
      <c r="B133" s="55" t="s">
        <v>1973</v>
      </c>
      <c r="C133" s="55" t="s">
        <v>1842</v>
      </c>
      <c r="D133" s="55" t="s">
        <v>1901</v>
      </c>
      <c r="E133" s="102"/>
      <c r="F133" s="11">
        <v>23000</v>
      </c>
    </row>
    <row r="134" spans="1:6" x14ac:dyDescent="0.35">
      <c r="A134" s="53">
        <v>113</v>
      </c>
      <c r="B134" s="55" t="s">
        <v>1974</v>
      </c>
      <c r="C134" s="55" t="s">
        <v>1901</v>
      </c>
      <c r="D134" s="55" t="s">
        <v>1800</v>
      </c>
      <c r="E134" s="102"/>
      <c r="F134" s="11">
        <v>23000</v>
      </c>
    </row>
    <row r="135" spans="1:6" x14ac:dyDescent="0.35">
      <c r="A135" s="53">
        <v>114</v>
      </c>
      <c r="B135" s="55" t="s">
        <v>1975</v>
      </c>
      <c r="C135" s="55" t="s">
        <v>1842</v>
      </c>
      <c r="D135" s="55" t="s">
        <v>1901</v>
      </c>
      <c r="E135" s="102"/>
      <c r="F135" s="11">
        <v>23000</v>
      </c>
    </row>
    <row r="136" spans="1:6" x14ac:dyDescent="0.35">
      <c r="A136" s="53">
        <v>115</v>
      </c>
      <c r="B136" s="55" t="s">
        <v>1976</v>
      </c>
      <c r="C136" s="55" t="s">
        <v>1505</v>
      </c>
      <c r="D136" s="55" t="s">
        <v>1977</v>
      </c>
      <c r="E136" s="102"/>
      <c r="F136" s="11">
        <v>15300</v>
      </c>
    </row>
    <row r="137" spans="1:6" x14ac:dyDescent="0.35">
      <c r="A137" s="53">
        <v>116</v>
      </c>
      <c r="B137" s="55" t="s">
        <v>1978</v>
      </c>
      <c r="C137" s="55" t="s">
        <v>1076</v>
      </c>
      <c r="D137" s="55" t="s">
        <v>1815</v>
      </c>
      <c r="E137" s="102"/>
      <c r="F137" s="11">
        <v>11500</v>
      </c>
    </row>
    <row r="138" spans="1:6" x14ac:dyDescent="0.35">
      <c r="A138" s="53">
        <v>117</v>
      </c>
      <c r="B138" s="55" t="s">
        <v>1979</v>
      </c>
      <c r="C138" s="55" t="s">
        <v>1505</v>
      </c>
      <c r="D138" s="55" t="s">
        <v>1979</v>
      </c>
      <c r="E138" s="102"/>
      <c r="F138" s="11">
        <v>13800</v>
      </c>
    </row>
    <row r="139" spans="1:6" x14ac:dyDescent="0.35">
      <c r="A139" s="53">
        <v>118</v>
      </c>
      <c r="B139" s="59" t="s">
        <v>1980</v>
      </c>
      <c r="C139" s="59" t="s">
        <v>1981</v>
      </c>
      <c r="D139" s="59"/>
      <c r="E139" s="102"/>
      <c r="F139" s="11">
        <v>13800</v>
      </c>
    </row>
    <row r="141" spans="1:6" x14ac:dyDescent="0.35">
      <c r="F141" s="94"/>
    </row>
    <row r="142" spans="1:6" x14ac:dyDescent="0.35">
      <c r="F142" s="94"/>
    </row>
  </sheetData>
  <mergeCells count="30">
    <mergeCell ref="A1:F1"/>
    <mergeCell ref="A2:F2"/>
    <mergeCell ref="A3:F3"/>
    <mergeCell ref="A85:A86"/>
    <mergeCell ref="B85:B86"/>
    <mergeCell ref="A28:A29"/>
    <mergeCell ref="B28:B29"/>
    <mergeCell ref="A47:A49"/>
    <mergeCell ref="B47:B49"/>
    <mergeCell ref="A52:A53"/>
    <mergeCell ref="B52:B53"/>
    <mergeCell ref="A20:A21"/>
    <mergeCell ref="B20:B21"/>
    <mergeCell ref="A22:A23"/>
    <mergeCell ref="B22:B23"/>
    <mergeCell ref="A25:A27"/>
    <mergeCell ref="A124:A125"/>
    <mergeCell ref="B124:B125"/>
    <mergeCell ref="A61:A62"/>
    <mergeCell ref="B61:B62"/>
    <mergeCell ref="A65:A67"/>
    <mergeCell ref="B65:B67"/>
    <mergeCell ref="A83:A84"/>
    <mergeCell ref="B83:B84"/>
    <mergeCell ref="F5:F6"/>
    <mergeCell ref="B25:B27"/>
    <mergeCell ref="A5:A6"/>
    <mergeCell ref="B5:B6"/>
    <mergeCell ref="C5:D5"/>
    <mergeCell ref="E5:E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99"/>
  <sheetViews>
    <sheetView zoomScale="70" zoomScaleNormal="70" workbookViewId="0">
      <selection activeCell="A2" sqref="A2:F2"/>
    </sheetView>
  </sheetViews>
  <sheetFormatPr defaultColWidth="9.08203125" defaultRowHeight="15.5" x14ac:dyDescent="0.35"/>
  <cols>
    <col min="1" max="1" width="4.58203125" style="146" bestFit="1" customWidth="1"/>
    <col min="2" max="2" width="29.4140625" style="148" bestFit="1" customWidth="1"/>
    <col min="3" max="3" width="22.4140625" style="146" bestFit="1" customWidth="1"/>
    <col min="4" max="4" width="27.08203125" style="146" bestFit="1" customWidth="1"/>
    <col min="5" max="5" width="13.9140625" style="155" customWidth="1"/>
    <col min="6" max="6" width="32" style="146" customWidth="1"/>
    <col min="7" max="236" width="9.08203125" style="146"/>
    <col min="237" max="237" width="29.4140625" style="146" bestFit="1" customWidth="1"/>
    <col min="238" max="238" width="22.4140625" style="146" bestFit="1" customWidth="1"/>
    <col min="239" max="239" width="27.08203125" style="146" bestFit="1" customWidth="1"/>
    <col min="240" max="240" width="10.58203125" style="146" customWidth="1"/>
    <col min="241" max="241" width="12.9140625" style="146" customWidth="1"/>
    <col min="242" max="242" width="10.58203125" style="146" customWidth="1"/>
    <col min="243" max="243" width="27.9140625" style="146" customWidth="1"/>
    <col min="244" max="244" width="7.08203125" style="146" bestFit="1" customWidth="1"/>
    <col min="245" max="245" width="8.58203125" style="146" customWidth="1"/>
    <col min="246" max="246" width="12.4140625" style="146" customWidth="1"/>
    <col min="247" max="247" width="11.4140625" style="146" customWidth="1"/>
    <col min="248" max="248" width="12.58203125" style="146" customWidth="1"/>
    <col min="249" max="249" width="13.4140625" style="146" customWidth="1"/>
    <col min="250" max="250" width="14.9140625" style="146" customWidth="1"/>
    <col min="251" max="252" width="20.58203125" style="146" customWidth="1"/>
    <col min="253" max="253" width="0" style="146" hidden="1" customWidth="1"/>
    <col min="254" max="254" width="27.08203125" style="146" customWidth="1"/>
    <col min="255" max="255" width="17.58203125" style="146" customWidth="1"/>
    <col min="256" max="256" width="15.58203125" style="146" customWidth="1"/>
    <col min="257" max="492" width="9.08203125" style="146"/>
    <col min="493" max="493" width="29.4140625" style="146" bestFit="1" customWidth="1"/>
    <col min="494" max="494" width="22.4140625" style="146" bestFit="1" customWidth="1"/>
    <col min="495" max="495" width="27.08203125" style="146" bestFit="1" customWidth="1"/>
    <col min="496" max="496" width="10.58203125" style="146" customWidth="1"/>
    <col min="497" max="497" width="12.9140625" style="146" customWidth="1"/>
    <col min="498" max="498" width="10.58203125" style="146" customWidth="1"/>
    <col min="499" max="499" width="27.9140625" style="146" customWidth="1"/>
    <col min="500" max="500" width="7.08203125" style="146" bestFit="1" customWidth="1"/>
    <col min="501" max="501" width="8.58203125" style="146" customWidth="1"/>
    <col min="502" max="502" width="12.4140625" style="146" customWidth="1"/>
    <col min="503" max="503" width="11.4140625" style="146" customWidth="1"/>
    <col min="504" max="504" width="12.58203125" style="146" customWidth="1"/>
    <col min="505" max="505" width="13.4140625" style="146" customWidth="1"/>
    <col min="506" max="506" width="14.9140625" style="146" customWidth="1"/>
    <col min="507" max="508" width="20.58203125" style="146" customWidth="1"/>
    <col min="509" max="509" width="0" style="146" hidden="1" customWidth="1"/>
    <col min="510" max="510" width="27.08203125" style="146" customWidth="1"/>
    <col min="511" max="511" width="17.58203125" style="146" customWidth="1"/>
    <col min="512" max="512" width="15.58203125" style="146" customWidth="1"/>
    <col min="513" max="748" width="9.08203125" style="146"/>
    <col min="749" max="749" width="29.4140625" style="146" bestFit="1" customWidth="1"/>
    <col min="750" max="750" width="22.4140625" style="146" bestFit="1" customWidth="1"/>
    <col min="751" max="751" width="27.08203125" style="146" bestFit="1" customWidth="1"/>
    <col min="752" max="752" width="10.58203125" style="146" customWidth="1"/>
    <col min="753" max="753" width="12.9140625" style="146" customWidth="1"/>
    <col min="754" max="754" width="10.58203125" style="146" customWidth="1"/>
    <col min="755" max="755" width="27.9140625" style="146" customWidth="1"/>
    <col min="756" max="756" width="7.08203125" style="146" bestFit="1" customWidth="1"/>
    <col min="757" max="757" width="8.58203125" style="146" customWidth="1"/>
    <col min="758" max="758" width="12.4140625" style="146" customWidth="1"/>
    <col min="759" max="759" width="11.4140625" style="146" customWidth="1"/>
    <col min="760" max="760" width="12.58203125" style="146" customWidth="1"/>
    <col min="761" max="761" width="13.4140625" style="146" customWidth="1"/>
    <col min="762" max="762" width="14.9140625" style="146" customWidth="1"/>
    <col min="763" max="764" width="20.58203125" style="146" customWidth="1"/>
    <col min="765" max="765" width="0" style="146" hidden="1" customWidth="1"/>
    <col min="766" max="766" width="27.08203125" style="146" customWidth="1"/>
    <col min="767" max="767" width="17.58203125" style="146" customWidth="1"/>
    <col min="768" max="768" width="15.58203125" style="146" customWidth="1"/>
    <col min="769" max="1004" width="9.08203125" style="146"/>
    <col min="1005" max="1005" width="29.4140625" style="146" bestFit="1" customWidth="1"/>
    <col min="1006" max="1006" width="22.4140625" style="146" bestFit="1" customWidth="1"/>
    <col min="1007" max="1007" width="27.08203125" style="146" bestFit="1" customWidth="1"/>
    <col min="1008" max="1008" width="10.58203125" style="146" customWidth="1"/>
    <col min="1009" max="1009" width="12.9140625" style="146" customWidth="1"/>
    <col min="1010" max="1010" width="10.58203125" style="146" customWidth="1"/>
    <col min="1011" max="1011" width="27.9140625" style="146" customWidth="1"/>
    <col min="1012" max="1012" width="7.08203125" style="146" bestFit="1" customWidth="1"/>
    <col min="1013" max="1013" width="8.58203125" style="146" customWidth="1"/>
    <col min="1014" max="1014" width="12.4140625" style="146" customWidth="1"/>
    <col min="1015" max="1015" width="11.4140625" style="146" customWidth="1"/>
    <col min="1016" max="1016" width="12.58203125" style="146" customWidth="1"/>
    <col min="1017" max="1017" width="13.4140625" style="146" customWidth="1"/>
    <col min="1018" max="1018" width="14.9140625" style="146" customWidth="1"/>
    <col min="1019" max="1020" width="20.58203125" style="146" customWidth="1"/>
    <col min="1021" max="1021" width="0" style="146" hidden="1" customWidth="1"/>
    <col min="1022" max="1022" width="27.08203125" style="146" customWidth="1"/>
    <col min="1023" max="1023" width="17.58203125" style="146" customWidth="1"/>
    <col min="1024" max="1024" width="15.58203125" style="146" customWidth="1"/>
    <col min="1025" max="1260" width="9.08203125" style="146"/>
    <col min="1261" max="1261" width="29.4140625" style="146" bestFit="1" customWidth="1"/>
    <col min="1262" max="1262" width="22.4140625" style="146" bestFit="1" customWidth="1"/>
    <col min="1263" max="1263" width="27.08203125" style="146" bestFit="1" customWidth="1"/>
    <col min="1264" max="1264" width="10.58203125" style="146" customWidth="1"/>
    <col min="1265" max="1265" width="12.9140625" style="146" customWidth="1"/>
    <col min="1266" max="1266" width="10.58203125" style="146" customWidth="1"/>
    <col min="1267" max="1267" width="27.9140625" style="146" customWidth="1"/>
    <col min="1268" max="1268" width="7.08203125" style="146" bestFit="1" customWidth="1"/>
    <col min="1269" max="1269" width="8.58203125" style="146" customWidth="1"/>
    <col min="1270" max="1270" width="12.4140625" style="146" customWidth="1"/>
    <col min="1271" max="1271" width="11.4140625" style="146" customWidth="1"/>
    <col min="1272" max="1272" width="12.58203125" style="146" customWidth="1"/>
    <col min="1273" max="1273" width="13.4140625" style="146" customWidth="1"/>
    <col min="1274" max="1274" width="14.9140625" style="146" customWidth="1"/>
    <col min="1275" max="1276" width="20.58203125" style="146" customWidth="1"/>
    <col min="1277" max="1277" width="0" style="146" hidden="1" customWidth="1"/>
    <col min="1278" max="1278" width="27.08203125" style="146" customWidth="1"/>
    <col min="1279" max="1279" width="17.58203125" style="146" customWidth="1"/>
    <col min="1280" max="1280" width="15.58203125" style="146" customWidth="1"/>
    <col min="1281" max="1516" width="9.08203125" style="146"/>
    <col min="1517" max="1517" width="29.4140625" style="146" bestFit="1" customWidth="1"/>
    <col min="1518" max="1518" width="22.4140625" style="146" bestFit="1" customWidth="1"/>
    <col min="1519" max="1519" width="27.08203125" style="146" bestFit="1" customWidth="1"/>
    <col min="1520" max="1520" width="10.58203125" style="146" customWidth="1"/>
    <col min="1521" max="1521" width="12.9140625" style="146" customWidth="1"/>
    <col min="1522" max="1522" width="10.58203125" style="146" customWidth="1"/>
    <col min="1523" max="1523" width="27.9140625" style="146" customWidth="1"/>
    <col min="1524" max="1524" width="7.08203125" style="146" bestFit="1" customWidth="1"/>
    <col min="1525" max="1525" width="8.58203125" style="146" customWidth="1"/>
    <col min="1526" max="1526" width="12.4140625" style="146" customWidth="1"/>
    <col min="1527" max="1527" width="11.4140625" style="146" customWidth="1"/>
    <col min="1528" max="1528" width="12.58203125" style="146" customWidth="1"/>
    <col min="1529" max="1529" width="13.4140625" style="146" customWidth="1"/>
    <col min="1530" max="1530" width="14.9140625" style="146" customWidth="1"/>
    <col min="1531" max="1532" width="20.58203125" style="146" customWidth="1"/>
    <col min="1533" max="1533" width="0" style="146" hidden="1" customWidth="1"/>
    <col min="1534" max="1534" width="27.08203125" style="146" customWidth="1"/>
    <col min="1535" max="1535" width="17.58203125" style="146" customWidth="1"/>
    <col min="1536" max="1536" width="15.58203125" style="146" customWidth="1"/>
    <col min="1537" max="1772" width="9.08203125" style="146"/>
    <col min="1773" max="1773" width="29.4140625" style="146" bestFit="1" customWidth="1"/>
    <col min="1774" max="1774" width="22.4140625" style="146" bestFit="1" customWidth="1"/>
    <col min="1775" max="1775" width="27.08203125" style="146" bestFit="1" customWidth="1"/>
    <col min="1776" max="1776" width="10.58203125" style="146" customWidth="1"/>
    <col min="1777" max="1777" width="12.9140625" style="146" customWidth="1"/>
    <col min="1778" max="1778" width="10.58203125" style="146" customWidth="1"/>
    <col min="1779" max="1779" width="27.9140625" style="146" customWidth="1"/>
    <col min="1780" max="1780" width="7.08203125" style="146" bestFit="1" customWidth="1"/>
    <col min="1781" max="1781" width="8.58203125" style="146" customWidth="1"/>
    <col min="1782" max="1782" width="12.4140625" style="146" customWidth="1"/>
    <col min="1783" max="1783" width="11.4140625" style="146" customWidth="1"/>
    <col min="1784" max="1784" width="12.58203125" style="146" customWidth="1"/>
    <col min="1785" max="1785" width="13.4140625" style="146" customWidth="1"/>
    <col min="1786" max="1786" width="14.9140625" style="146" customWidth="1"/>
    <col min="1787" max="1788" width="20.58203125" style="146" customWidth="1"/>
    <col min="1789" max="1789" width="0" style="146" hidden="1" customWidth="1"/>
    <col min="1790" max="1790" width="27.08203125" style="146" customWidth="1"/>
    <col min="1791" max="1791" width="17.58203125" style="146" customWidth="1"/>
    <col min="1792" max="1792" width="15.58203125" style="146" customWidth="1"/>
    <col min="1793" max="2028" width="9.08203125" style="146"/>
    <col min="2029" max="2029" width="29.4140625" style="146" bestFit="1" customWidth="1"/>
    <col min="2030" max="2030" width="22.4140625" style="146" bestFit="1" customWidth="1"/>
    <col min="2031" max="2031" width="27.08203125" style="146" bestFit="1" customWidth="1"/>
    <col min="2032" max="2032" width="10.58203125" style="146" customWidth="1"/>
    <col min="2033" max="2033" width="12.9140625" style="146" customWidth="1"/>
    <col min="2034" max="2034" width="10.58203125" style="146" customWidth="1"/>
    <col min="2035" max="2035" width="27.9140625" style="146" customWidth="1"/>
    <col min="2036" max="2036" width="7.08203125" style="146" bestFit="1" customWidth="1"/>
    <col min="2037" max="2037" width="8.58203125" style="146" customWidth="1"/>
    <col min="2038" max="2038" width="12.4140625" style="146" customWidth="1"/>
    <col min="2039" max="2039" width="11.4140625" style="146" customWidth="1"/>
    <col min="2040" max="2040" width="12.58203125" style="146" customWidth="1"/>
    <col min="2041" max="2041" width="13.4140625" style="146" customWidth="1"/>
    <col min="2042" max="2042" width="14.9140625" style="146" customWidth="1"/>
    <col min="2043" max="2044" width="20.58203125" style="146" customWidth="1"/>
    <col min="2045" max="2045" width="0" style="146" hidden="1" customWidth="1"/>
    <col min="2046" max="2046" width="27.08203125" style="146" customWidth="1"/>
    <col min="2047" max="2047" width="17.58203125" style="146" customWidth="1"/>
    <col min="2048" max="2048" width="15.58203125" style="146" customWidth="1"/>
    <col min="2049" max="2284" width="9.08203125" style="146"/>
    <col min="2285" max="2285" width="29.4140625" style="146" bestFit="1" customWidth="1"/>
    <col min="2286" max="2286" width="22.4140625" style="146" bestFit="1" customWidth="1"/>
    <col min="2287" max="2287" width="27.08203125" style="146" bestFit="1" customWidth="1"/>
    <col min="2288" max="2288" width="10.58203125" style="146" customWidth="1"/>
    <col min="2289" max="2289" width="12.9140625" style="146" customWidth="1"/>
    <col min="2290" max="2290" width="10.58203125" style="146" customWidth="1"/>
    <col min="2291" max="2291" width="27.9140625" style="146" customWidth="1"/>
    <col min="2292" max="2292" width="7.08203125" style="146" bestFit="1" customWidth="1"/>
    <col min="2293" max="2293" width="8.58203125" style="146" customWidth="1"/>
    <col min="2294" max="2294" width="12.4140625" style="146" customWidth="1"/>
    <col min="2295" max="2295" width="11.4140625" style="146" customWidth="1"/>
    <col min="2296" max="2296" width="12.58203125" style="146" customWidth="1"/>
    <col min="2297" max="2297" width="13.4140625" style="146" customWidth="1"/>
    <col min="2298" max="2298" width="14.9140625" style="146" customWidth="1"/>
    <col min="2299" max="2300" width="20.58203125" style="146" customWidth="1"/>
    <col min="2301" max="2301" width="0" style="146" hidden="1" customWidth="1"/>
    <col min="2302" max="2302" width="27.08203125" style="146" customWidth="1"/>
    <col min="2303" max="2303" width="17.58203125" style="146" customWidth="1"/>
    <col min="2304" max="2304" width="15.58203125" style="146" customWidth="1"/>
    <col min="2305" max="2540" width="9.08203125" style="146"/>
    <col min="2541" max="2541" width="29.4140625" style="146" bestFit="1" customWidth="1"/>
    <col min="2542" max="2542" width="22.4140625" style="146" bestFit="1" customWidth="1"/>
    <col min="2543" max="2543" width="27.08203125" style="146" bestFit="1" customWidth="1"/>
    <col min="2544" max="2544" width="10.58203125" style="146" customWidth="1"/>
    <col min="2545" max="2545" width="12.9140625" style="146" customWidth="1"/>
    <col min="2546" max="2546" width="10.58203125" style="146" customWidth="1"/>
    <col min="2547" max="2547" width="27.9140625" style="146" customWidth="1"/>
    <col min="2548" max="2548" width="7.08203125" style="146" bestFit="1" customWidth="1"/>
    <col min="2549" max="2549" width="8.58203125" style="146" customWidth="1"/>
    <col min="2550" max="2550" width="12.4140625" style="146" customWidth="1"/>
    <col min="2551" max="2551" width="11.4140625" style="146" customWidth="1"/>
    <col min="2552" max="2552" width="12.58203125" style="146" customWidth="1"/>
    <col min="2553" max="2553" width="13.4140625" style="146" customWidth="1"/>
    <col min="2554" max="2554" width="14.9140625" style="146" customWidth="1"/>
    <col min="2555" max="2556" width="20.58203125" style="146" customWidth="1"/>
    <col min="2557" max="2557" width="0" style="146" hidden="1" customWidth="1"/>
    <col min="2558" max="2558" width="27.08203125" style="146" customWidth="1"/>
    <col min="2559" max="2559" width="17.58203125" style="146" customWidth="1"/>
    <col min="2560" max="2560" width="15.58203125" style="146" customWidth="1"/>
    <col min="2561" max="2796" width="9.08203125" style="146"/>
    <col min="2797" max="2797" width="29.4140625" style="146" bestFit="1" customWidth="1"/>
    <col min="2798" max="2798" width="22.4140625" style="146" bestFit="1" customWidth="1"/>
    <col min="2799" max="2799" width="27.08203125" style="146" bestFit="1" customWidth="1"/>
    <col min="2800" max="2800" width="10.58203125" style="146" customWidth="1"/>
    <col min="2801" max="2801" width="12.9140625" style="146" customWidth="1"/>
    <col min="2802" max="2802" width="10.58203125" style="146" customWidth="1"/>
    <col min="2803" max="2803" width="27.9140625" style="146" customWidth="1"/>
    <col min="2804" max="2804" width="7.08203125" style="146" bestFit="1" customWidth="1"/>
    <col min="2805" max="2805" width="8.58203125" style="146" customWidth="1"/>
    <col min="2806" max="2806" width="12.4140625" style="146" customWidth="1"/>
    <col min="2807" max="2807" width="11.4140625" style="146" customWidth="1"/>
    <col min="2808" max="2808" width="12.58203125" style="146" customWidth="1"/>
    <col min="2809" max="2809" width="13.4140625" style="146" customWidth="1"/>
    <col min="2810" max="2810" width="14.9140625" style="146" customWidth="1"/>
    <col min="2811" max="2812" width="20.58203125" style="146" customWidth="1"/>
    <col min="2813" max="2813" width="0" style="146" hidden="1" customWidth="1"/>
    <col min="2814" max="2814" width="27.08203125" style="146" customWidth="1"/>
    <col min="2815" max="2815" width="17.58203125" style="146" customWidth="1"/>
    <col min="2816" max="2816" width="15.58203125" style="146" customWidth="1"/>
    <col min="2817" max="3052" width="9.08203125" style="146"/>
    <col min="3053" max="3053" width="29.4140625" style="146" bestFit="1" customWidth="1"/>
    <col min="3054" max="3054" width="22.4140625" style="146" bestFit="1" customWidth="1"/>
    <col min="3055" max="3055" width="27.08203125" style="146" bestFit="1" customWidth="1"/>
    <col min="3056" max="3056" width="10.58203125" style="146" customWidth="1"/>
    <col min="3057" max="3057" width="12.9140625" style="146" customWidth="1"/>
    <col min="3058" max="3058" width="10.58203125" style="146" customWidth="1"/>
    <col min="3059" max="3059" width="27.9140625" style="146" customWidth="1"/>
    <col min="3060" max="3060" width="7.08203125" style="146" bestFit="1" customWidth="1"/>
    <col min="3061" max="3061" width="8.58203125" style="146" customWidth="1"/>
    <col min="3062" max="3062" width="12.4140625" style="146" customWidth="1"/>
    <col min="3063" max="3063" width="11.4140625" style="146" customWidth="1"/>
    <col min="3064" max="3064" width="12.58203125" style="146" customWidth="1"/>
    <col min="3065" max="3065" width="13.4140625" style="146" customWidth="1"/>
    <col min="3066" max="3066" width="14.9140625" style="146" customWidth="1"/>
    <col min="3067" max="3068" width="20.58203125" style="146" customWidth="1"/>
    <col min="3069" max="3069" width="0" style="146" hidden="1" customWidth="1"/>
    <col min="3070" max="3070" width="27.08203125" style="146" customWidth="1"/>
    <col min="3071" max="3071" width="17.58203125" style="146" customWidth="1"/>
    <col min="3072" max="3072" width="15.58203125" style="146" customWidth="1"/>
    <col min="3073" max="3308" width="9.08203125" style="146"/>
    <col min="3309" max="3309" width="29.4140625" style="146" bestFit="1" customWidth="1"/>
    <col min="3310" max="3310" width="22.4140625" style="146" bestFit="1" customWidth="1"/>
    <col min="3311" max="3311" width="27.08203125" style="146" bestFit="1" customWidth="1"/>
    <col min="3312" max="3312" width="10.58203125" style="146" customWidth="1"/>
    <col min="3313" max="3313" width="12.9140625" style="146" customWidth="1"/>
    <col min="3314" max="3314" width="10.58203125" style="146" customWidth="1"/>
    <col min="3315" max="3315" width="27.9140625" style="146" customWidth="1"/>
    <col min="3316" max="3316" width="7.08203125" style="146" bestFit="1" customWidth="1"/>
    <col min="3317" max="3317" width="8.58203125" style="146" customWidth="1"/>
    <col min="3318" max="3318" width="12.4140625" style="146" customWidth="1"/>
    <col min="3319" max="3319" width="11.4140625" style="146" customWidth="1"/>
    <col min="3320" max="3320" width="12.58203125" style="146" customWidth="1"/>
    <col min="3321" max="3321" width="13.4140625" style="146" customWidth="1"/>
    <col min="3322" max="3322" width="14.9140625" style="146" customWidth="1"/>
    <col min="3323" max="3324" width="20.58203125" style="146" customWidth="1"/>
    <col min="3325" max="3325" width="0" style="146" hidden="1" customWidth="1"/>
    <col min="3326" max="3326" width="27.08203125" style="146" customWidth="1"/>
    <col min="3327" max="3327" width="17.58203125" style="146" customWidth="1"/>
    <col min="3328" max="3328" width="15.58203125" style="146" customWidth="1"/>
    <col min="3329" max="3564" width="9.08203125" style="146"/>
    <col min="3565" max="3565" width="29.4140625" style="146" bestFit="1" customWidth="1"/>
    <col min="3566" max="3566" width="22.4140625" style="146" bestFit="1" customWidth="1"/>
    <col min="3567" max="3567" width="27.08203125" style="146" bestFit="1" customWidth="1"/>
    <col min="3568" max="3568" width="10.58203125" style="146" customWidth="1"/>
    <col min="3569" max="3569" width="12.9140625" style="146" customWidth="1"/>
    <col min="3570" max="3570" width="10.58203125" style="146" customWidth="1"/>
    <col min="3571" max="3571" width="27.9140625" style="146" customWidth="1"/>
    <col min="3572" max="3572" width="7.08203125" style="146" bestFit="1" customWidth="1"/>
    <col min="3573" max="3573" width="8.58203125" style="146" customWidth="1"/>
    <col min="3574" max="3574" width="12.4140625" style="146" customWidth="1"/>
    <col min="3575" max="3575" width="11.4140625" style="146" customWidth="1"/>
    <col min="3576" max="3576" width="12.58203125" style="146" customWidth="1"/>
    <col min="3577" max="3577" width="13.4140625" style="146" customWidth="1"/>
    <col min="3578" max="3578" width="14.9140625" style="146" customWidth="1"/>
    <col min="3579" max="3580" width="20.58203125" style="146" customWidth="1"/>
    <col min="3581" max="3581" width="0" style="146" hidden="1" customWidth="1"/>
    <col min="3582" max="3582" width="27.08203125" style="146" customWidth="1"/>
    <col min="3583" max="3583" width="17.58203125" style="146" customWidth="1"/>
    <col min="3584" max="3584" width="15.58203125" style="146" customWidth="1"/>
    <col min="3585" max="3820" width="9.08203125" style="146"/>
    <col min="3821" max="3821" width="29.4140625" style="146" bestFit="1" customWidth="1"/>
    <col min="3822" max="3822" width="22.4140625" style="146" bestFit="1" customWidth="1"/>
    <col min="3823" max="3823" width="27.08203125" style="146" bestFit="1" customWidth="1"/>
    <col min="3824" max="3824" width="10.58203125" style="146" customWidth="1"/>
    <col min="3825" max="3825" width="12.9140625" style="146" customWidth="1"/>
    <col min="3826" max="3826" width="10.58203125" style="146" customWidth="1"/>
    <col min="3827" max="3827" width="27.9140625" style="146" customWidth="1"/>
    <col min="3828" max="3828" width="7.08203125" style="146" bestFit="1" customWidth="1"/>
    <col min="3829" max="3829" width="8.58203125" style="146" customWidth="1"/>
    <col min="3830" max="3830" width="12.4140625" style="146" customWidth="1"/>
    <col min="3831" max="3831" width="11.4140625" style="146" customWidth="1"/>
    <col min="3832" max="3832" width="12.58203125" style="146" customWidth="1"/>
    <col min="3833" max="3833" width="13.4140625" style="146" customWidth="1"/>
    <col min="3834" max="3834" width="14.9140625" style="146" customWidth="1"/>
    <col min="3835" max="3836" width="20.58203125" style="146" customWidth="1"/>
    <col min="3837" max="3837" width="0" style="146" hidden="1" customWidth="1"/>
    <col min="3838" max="3838" width="27.08203125" style="146" customWidth="1"/>
    <col min="3839" max="3839" width="17.58203125" style="146" customWidth="1"/>
    <col min="3840" max="3840" width="15.58203125" style="146" customWidth="1"/>
    <col min="3841" max="4076" width="9.08203125" style="146"/>
    <col min="4077" max="4077" width="29.4140625" style="146" bestFit="1" customWidth="1"/>
    <col min="4078" max="4078" width="22.4140625" style="146" bestFit="1" customWidth="1"/>
    <col min="4079" max="4079" width="27.08203125" style="146" bestFit="1" customWidth="1"/>
    <col min="4080" max="4080" width="10.58203125" style="146" customWidth="1"/>
    <col min="4081" max="4081" width="12.9140625" style="146" customWidth="1"/>
    <col min="4082" max="4082" width="10.58203125" style="146" customWidth="1"/>
    <col min="4083" max="4083" width="27.9140625" style="146" customWidth="1"/>
    <col min="4084" max="4084" width="7.08203125" style="146" bestFit="1" customWidth="1"/>
    <col min="4085" max="4085" width="8.58203125" style="146" customWidth="1"/>
    <col min="4086" max="4086" width="12.4140625" style="146" customWidth="1"/>
    <col min="4087" max="4087" width="11.4140625" style="146" customWidth="1"/>
    <col min="4088" max="4088" width="12.58203125" style="146" customWidth="1"/>
    <col min="4089" max="4089" width="13.4140625" style="146" customWidth="1"/>
    <col min="4090" max="4090" width="14.9140625" style="146" customWidth="1"/>
    <col min="4091" max="4092" width="20.58203125" style="146" customWidth="1"/>
    <col min="4093" max="4093" width="0" style="146" hidden="1" customWidth="1"/>
    <col min="4094" max="4094" width="27.08203125" style="146" customWidth="1"/>
    <col min="4095" max="4095" width="17.58203125" style="146" customWidth="1"/>
    <col min="4096" max="4096" width="15.58203125" style="146" customWidth="1"/>
    <col min="4097" max="4332" width="9.08203125" style="146"/>
    <col min="4333" max="4333" width="29.4140625" style="146" bestFit="1" customWidth="1"/>
    <col min="4334" max="4334" width="22.4140625" style="146" bestFit="1" customWidth="1"/>
    <col min="4335" max="4335" width="27.08203125" style="146" bestFit="1" customWidth="1"/>
    <col min="4336" max="4336" width="10.58203125" style="146" customWidth="1"/>
    <col min="4337" max="4337" width="12.9140625" style="146" customWidth="1"/>
    <col min="4338" max="4338" width="10.58203125" style="146" customWidth="1"/>
    <col min="4339" max="4339" width="27.9140625" style="146" customWidth="1"/>
    <col min="4340" max="4340" width="7.08203125" style="146" bestFit="1" customWidth="1"/>
    <col min="4341" max="4341" width="8.58203125" style="146" customWidth="1"/>
    <col min="4342" max="4342" width="12.4140625" style="146" customWidth="1"/>
    <col min="4343" max="4343" width="11.4140625" style="146" customWidth="1"/>
    <col min="4344" max="4344" width="12.58203125" style="146" customWidth="1"/>
    <col min="4345" max="4345" width="13.4140625" style="146" customWidth="1"/>
    <col min="4346" max="4346" width="14.9140625" style="146" customWidth="1"/>
    <col min="4347" max="4348" width="20.58203125" style="146" customWidth="1"/>
    <col min="4349" max="4349" width="0" style="146" hidden="1" customWidth="1"/>
    <col min="4350" max="4350" width="27.08203125" style="146" customWidth="1"/>
    <col min="4351" max="4351" width="17.58203125" style="146" customWidth="1"/>
    <col min="4352" max="4352" width="15.58203125" style="146" customWidth="1"/>
    <col min="4353" max="4588" width="9.08203125" style="146"/>
    <col min="4589" max="4589" width="29.4140625" style="146" bestFit="1" customWidth="1"/>
    <col min="4590" max="4590" width="22.4140625" style="146" bestFit="1" customWidth="1"/>
    <col min="4591" max="4591" width="27.08203125" style="146" bestFit="1" customWidth="1"/>
    <col min="4592" max="4592" width="10.58203125" style="146" customWidth="1"/>
    <col min="4593" max="4593" width="12.9140625" style="146" customWidth="1"/>
    <col min="4594" max="4594" width="10.58203125" style="146" customWidth="1"/>
    <col min="4595" max="4595" width="27.9140625" style="146" customWidth="1"/>
    <col min="4596" max="4596" width="7.08203125" style="146" bestFit="1" customWidth="1"/>
    <col min="4597" max="4597" width="8.58203125" style="146" customWidth="1"/>
    <col min="4598" max="4598" width="12.4140625" style="146" customWidth="1"/>
    <col min="4599" max="4599" width="11.4140625" style="146" customWidth="1"/>
    <col min="4600" max="4600" width="12.58203125" style="146" customWidth="1"/>
    <col min="4601" max="4601" width="13.4140625" style="146" customWidth="1"/>
    <col min="4602" max="4602" width="14.9140625" style="146" customWidth="1"/>
    <col min="4603" max="4604" width="20.58203125" style="146" customWidth="1"/>
    <col min="4605" max="4605" width="0" style="146" hidden="1" customWidth="1"/>
    <col min="4606" max="4606" width="27.08203125" style="146" customWidth="1"/>
    <col min="4607" max="4607" width="17.58203125" style="146" customWidth="1"/>
    <col min="4608" max="4608" width="15.58203125" style="146" customWidth="1"/>
    <col min="4609" max="4844" width="9.08203125" style="146"/>
    <col min="4845" max="4845" width="29.4140625" style="146" bestFit="1" customWidth="1"/>
    <col min="4846" max="4846" width="22.4140625" style="146" bestFit="1" customWidth="1"/>
    <col min="4847" max="4847" width="27.08203125" style="146" bestFit="1" customWidth="1"/>
    <col min="4848" max="4848" width="10.58203125" style="146" customWidth="1"/>
    <col min="4849" max="4849" width="12.9140625" style="146" customWidth="1"/>
    <col min="4850" max="4850" width="10.58203125" style="146" customWidth="1"/>
    <col min="4851" max="4851" width="27.9140625" style="146" customWidth="1"/>
    <col min="4852" max="4852" width="7.08203125" style="146" bestFit="1" customWidth="1"/>
    <col min="4853" max="4853" width="8.58203125" style="146" customWidth="1"/>
    <col min="4854" max="4854" width="12.4140625" style="146" customWidth="1"/>
    <col min="4855" max="4855" width="11.4140625" style="146" customWidth="1"/>
    <col min="4856" max="4856" width="12.58203125" style="146" customWidth="1"/>
    <col min="4857" max="4857" width="13.4140625" style="146" customWidth="1"/>
    <col min="4858" max="4858" width="14.9140625" style="146" customWidth="1"/>
    <col min="4859" max="4860" width="20.58203125" style="146" customWidth="1"/>
    <col min="4861" max="4861" width="0" style="146" hidden="1" customWidth="1"/>
    <col min="4862" max="4862" width="27.08203125" style="146" customWidth="1"/>
    <col min="4863" max="4863" width="17.58203125" style="146" customWidth="1"/>
    <col min="4864" max="4864" width="15.58203125" style="146" customWidth="1"/>
    <col min="4865" max="5100" width="9.08203125" style="146"/>
    <col min="5101" max="5101" width="29.4140625" style="146" bestFit="1" customWidth="1"/>
    <col min="5102" max="5102" width="22.4140625" style="146" bestFit="1" customWidth="1"/>
    <col min="5103" max="5103" width="27.08203125" style="146" bestFit="1" customWidth="1"/>
    <col min="5104" max="5104" width="10.58203125" style="146" customWidth="1"/>
    <col min="5105" max="5105" width="12.9140625" style="146" customWidth="1"/>
    <col min="5106" max="5106" width="10.58203125" style="146" customWidth="1"/>
    <col min="5107" max="5107" width="27.9140625" style="146" customWidth="1"/>
    <col min="5108" max="5108" width="7.08203125" style="146" bestFit="1" customWidth="1"/>
    <col min="5109" max="5109" width="8.58203125" style="146" customWidth="1"/>
    <col min="5110" max="5110" width="12.4140625" style="146" customWidth="1"/>
    <col min="5111" max="5111" width="11.4140625" style="146" customWidth="1"/>
    <col min="5112" max="5112" width="12.58203125" style="146" customWidth="1"/>
    <col min="5113" max="5113" width="13.4140625" style="146" customWidth="1"/>
    <col min="5114" max="5114" width="14.9140625" style="146" customWidth="1"/>
    <col min="5115" max="5116" width="20.58203125" style="146" customWidth="1"/>
    <col min="5117" max="5117" width="0" style="146" hidden="1" customWidth="1"/>
    <col min="5118" max="5118" width="27.08203125" style="146" customWidth="1"/>
    <col min="5119" max="5119" width="17.58203125" style="146" customWidth="1"/>
    <col min="5120" max="5120" width="15.58203125" style="146" customWidth="1"/>
    <col min="5121" max="5356" width="9.08203125" style="146"/>
    <col min="5357" max="5357" width="29.4140625" style="146" bestFit="1" customWidth="1"/>
    <col min="5358" max="5358" width="22.4140625" style="146" bestFit="1" customWidth="1"/>
    <col min="5359" max="5359" width="27.08203125" style="146" bestFit="1" customWidth="1"/>
    <col min="5360" max="5360" width="10.58203125" style="146" customWidth="1"/>
    <col min="5361" max="5361" width="12.9140625" style="146" customWidth="1"/>
    <col min="5362" max="5362" width="10.58203125" style="146" customWidth="1"/>
    <col min="5363" max="5363" width="27.9140625" style="146" customWidth="1"/>
    <col min="5364" max="5364" width="7.08203125" style="146" bestFit="1" customWidth="1"/>
    <col min="5365" max="5365" width="8.58203125" style="146" customWidth="1"/>
    <col min="5366" max="5366" width="12.4140625" style="146" customWidth="1"/>
    <col min="5367" max="5367" width="11.4140625" style="146" customWidth="1"/>
    <col min="5368" max="5368" width="12.58203125" style="146" customWidth="1"/>
    <col min="5369" max="5369" width="13.4140625" style="146" customWidth="1"/>
    <col min="5370" max="5370" width="14.9140625" style="146" customWidth="1"/>
    <col min="5371" max="5372" width="20.58203125" style="146" customWidth="1"/>
    <col min="5373" max="5373" width="0" style="146" hidden="1" customWidth="1"/>
    <col min="5374" max="5374" width="27.08203125" style="146" customWidth="1"/>
    <col min="5375" max="5375" width="17.58203125" style="146" customWidth="1"/>
    <col min="5376" max="5376" width="15.58203125" style="146" customWidth="1"/>
    <col min="5377" max="5612" width="9.08203125" style="146"/>
    <col min="5613" max="5613" width="29.4140625" style="146" bestFit="1" customWidth="1"/>
    <col min="5614" max="5614" width="22.4140625" style="146" bestFit="1" customWidth="1"/>
    <col min="5615" max="5615" width="27.08203125" style="146" bestFit="1" customWidth="1"/>
    <col min="5616" max="5616" width="10.58203125" style="146" customWidth="1"/>
    <col min="5617" max="5617" width="12.9140625" style="146" customWidth="1"/>
    <col min="5618" max="5618" width="10.58203125" style="146" customWidth="1"/>
    <col min="5619" max="5619" width="27.9140625" style="146" customWidth="1"/>
    <col min="5620" max="5620" width="7.08203125" style="146" bestFit="1" customWidth="1"/>
    <col min="5621" max="5621" width="8.58203125" style="146" customWidth="1"/>
    <col min="5622" max="5622" width="12.4140625" style="146" customWidth="1"/>
    <col min="5623" max="5623" width="11.4140625" style="146" customWidth="1"/>
    <col min="5624" max="5624" width="12.58203125" style="146" customWidth="1"/>
    <col min="5625" max="5625" width="13.4140625" style="146" customWidth="1"/>
    <col min="5626" max="5626" width="14.9140625" style="146" customWidth="1"/>
    <col min="5627" max="5628" width="20.58203125" style="146" customWidth="1"/>
    <col min="5629" max="5629" width="0" style="146" hidden="1" customWidth="1"/>
    <col min="5630" max="5630" width="27.08203125" style="146" customWidth="1"/>
    <col min="5631" max="5631" width="17.58203125" style="146" customWidth="1"/>
    <col min="5632" max="5632" width="15.58203125" style="146" customWidth="1"/>
    <col min="5633" max="5868" width="9.08203125" style="146"/>
    <col min="5869" max="5869" width="29.4140625" style="146" bestFit="1" customWidth="1"/>
    <col min="5870" max="5870" width="22.4140625" style="146" bestFit="1" customWidth="1"/>
    <col min="5871" max="5871" width="27.08203125" style="146" bestFit="1" customWidth="1"/>
    <col min="5872" max="5872" width="10.58203125" style="146" customWidth="1"/>
    <col min="5873" max="5873" width="12.9140625" style="146" customWidth="1"/>
    <col min="5874" max="5874" width="10.58203125" style="146" customWidth="1"/>
    <col min="5875" max="5875" width="27.9140625" style="146" customWidth="1"/>
    <col min="5876" max="5876" width="7.08203125" style="146" bestFit="1" customWidth="1"/>
    <col min="5877" max="5877" width="8.58203125" style="146" customWidth="1"/>
    <col min="5878" max="5878" width="12.4140625" style="146" customWidth="1"/>
    <col min="5879" max="5879" width="11.4140625" style="146" customWidth="1"/>
    <col min="5880" max="5880" width="12.58203125" style="146" customWidth="1"/>
    <col min="5881" max="5881" width="13.4140625" style="146" customWidth="1"/>
    <col min="5882" max="5882" width="14.9140625" style="146" customWidth="1"/>
    <col min="5883" max="5884" width="20.58203125" style="146" customWidth="1"/>
    <col min="5885" max="5885" width="0" style="146" hidden="1" customWidth="1"/>
    <col min="5886" max="5886" width="27.08203125" style="146" customWidth="1"/>
    <col min="5887" max="5887" width="17.58203125" style="146" customWidth="1"/>
    <col min="5888" max="5888" width="15.58203125" style="146" customWidth="1"/>
    <col min="5889" max="6124" width="9.08203125" style="146"/>
    <col min="6125" max="6125" width="29.4140625" style="146" bestFit="1" customWidth="1"/>
    <col min="6126" max="6126" width="22.4140625" style="146" bestFit="1" customWidth="1"/>
    <col min="6127" max="6127" width="27.08203125" style="146" bestFit="1" customWidth="1"/>
    <col min="6128" max="6128" width="10.58203125" style="146" customWidth="1"/>
    <col min="6129" max="6129" width="12.9140625" style="146" customWidth="1"/>
    <col min="6130" max="6130" width="10.58203125" style="146" customWidth="1"/>
    <col min="6131" max="6131" width="27.9140625" style="146" customWidth="1"/>
    <col min="6132" max="6132" width="7.08203125" style="146" bestFit="1" customWidth="1"/>
    <col min="6133" max="6133" width="8.58203125" style="146" customWidth="1"/>
    <col min="6134" max="6134" width="12.4140625" style="146" customWidth="1"/>
    <col min="6135" max="6135" width="11.4140625" style="146" customWidth="1"/>
    <col min="6136" max="6136" width="12.58203125" style="146" customWidth="1"/>
    <col min="6137" max="6137" width="13.4140625" style="146" customWidth="1"/>
    <col min="6138" max="6138" width="14.9140625" style="146" customWidth="1"/>
    <col min="6139" max="6140" width="20.58203125" style="146" customWidth="1"/>
    <col min="6141" max="6141" width="0" style="146" hidden="1" customWidth="1"/>
    <col min="6142" max="6142" width="27.08203125" style="146" customWidth="1"/>
    <col min="6143" max="6143" width="17.58203125" style="146" customWidth="1"/>
    <col min="6144" max="6144" width="15.58203125" style="146" customWidth="1"/>
    <col min="6145" max="6380" width="9.08203125" style="146"/>
    <col min="6381" max="6381" width="29.4140625" style="146" bestFit="1" customWidth="1"/>
    <col min="6382" max="6382" width="22.4140625" style="146" bestFit="1" customWidth="1"/>
    <col min="6383" max="6383" width="27.08203125" style="146" bestFit="1" customWidth="1"/>
    <col min="6384" max="6384" width="10.58203125" style="146" customWidth="1"/>
    <col min="6385" max="6385" width="12.9140625" style="146" customWidth="1"/>
    <col min="6386" max="6386" width="10.58203125" style="146" customWidth="1"/>
    <col min="6387" max="6387" width="27.9140625" style="146" customWidth="1"/>
    <col min="6388" max="6388" width="7.08203125" style="146" bestFit="1" customWidth="1"/>
    <col min="6389" max="6389" width="8.58203125" style="146" customWidth="1"/>
    <col min="6390" max="6390" width="12.4140625" style="146" customWidth="1"/>
    <col min="6391" max="6391" width="11.4140625" style="146" customWidth="1"/>
    <col min="6392" max="6392" width="12.58203125" style="146" customWidth="1"/>
    <col min="6393" max="6393" width="13.4140625" style="146" customWidth="1"/>
    <col min="6394" max="6394" width="14.9140625" style="146" customWidth="1"/>
    <col min="6395" max="6396" width="20.58203125" style="146" customWidth="1"/>
    <col min="6397" max="6397" width="0" style="146" hidden="1" customWidth="1"/>
    <col min="6398" max="6398" width="27.08203125" style="146" customWidth="1"/>
    <col min="6399" max="6399" width="17.58203125" style="146" customWidth="1"/>
    <col min="6400" max="6400" width="15.58203125" style="146" customWidth="1"/>
    <col min="6401" max="6636" width="9.08203125" style="146"/>
    <col min="6637" max="6637" width="29.4140625" style="146" bestFit="1" customWidth="1"/>
    <col min="6638" max="6638" width="22.4140625" style="146" bestFit="1" customWidth="1"/>
    <col min="6639" max="6639" width="27.08203125" style="146" bestFit="1" customWidth="1"/>
    <col min="6640" max="6640" width="10.58203125" style="146" customWidth="1"/>
    <col min="6641" max="6641" width="12.9140625" style="146" customWidth="1"/>
    <col min="6642" max="6642" width="10.58203125" style="146" customWidth="1"/>
    <col min="6643" max="6643" width="27.9140625" style="146" customWidth="1"/>
    <col min="6644" max="6644" width="7.08203125" style="146" bestFit="1" customWidth="1"/>
    <col min="6645" max="6645" width="8.58203125" style="146" customWidth="1"/>
    <col min="6646" max="6646" width="12.4140625" style="146" customWidth="1"/>
    <col min="6647" max="6647" width="11.4140625" style="146" customWidth="1"/>
    <col min="6648" max="6648" width="12.58203125" style="146" customWidth="1"/>
    <col min="6649" max="6649" width="13.4140625" style="146" customWidth="1"/>
    <col min="6650" max="6650" width="14.9140625" style="146" customWidth="1"/>
    <col min="6651" max="6652" width="20.58203125" style="146" customWidth="1"/>
    <col min="6653" max="6653" width="0" style="146" hidden="1" customWidth="1"/>
    <col min="6654" max="6654" width="27.08203125" style="146" customWidth="1"/>
    <col min="6655" max="6655" width="17.58203125" style="146" customWidth="1"/>
    <col min="6656" max="6656" width="15.58203125" style="146" customWidth="1"/>
    <col min="6657" max="6892" width="9.08203125" style="146"/>
    <col min="6893" max="6893" width="29.4140625" style="146" bestFit="1" customWidth="1"/>
    <col min="6894" max="6894" width="22.4140625" style="146" bestFit="1" customWidth="1"/>
    <col min="6895" max="6895" width="27.08203125" style="146" bestFit="1" customWidth="1"/>
    <col min="6896" max="6896" width="10.58203125" style="146" customWidth="1"/>
    <col min="6897" max="6897" width="12.9140625" style="146" customWidth="1"/>
    <col min="6898" max="6898" width="10.58203125" style="146" customWidth="1"/>
    <col min="6899" max="6899" width="27.9140625" style="146" customWidth="1"/>
    <col min="6900" max="6900" width="7.08203125" style="146" bestFit="1" customWidth="1"/>
    <col min="6901" max="6901" width="8.58203125" style="146" customWidth="1"/>
    <col min="6902" max="6902" width="12.4140625" style="146" customWidth="1"/>
    <col min="6903" max="6903" width="11.4140625" style="146" customWidth="1"/>
    <col min="6904" max="6904" width="12.58203125" style="146" customWidth="1"/>
    <col min="6905" max="6905" width="13.4140625" style="146" customWidth="1"/>
    <col min="6906" max="6906" width="14.9140625" style="146" customWidth="1"/>
    <col min="6907" max="6908" width="20.58203125" style="146" customWidth="1"/>
    <col min="6909" max="6909" width="0" style="146" hidden="1" customWidth="1"/>
    <col min="6910" max="6910" width="27.08203125" style="146" customWidth="1"/>
    <col min="6911" max="6911" width="17.58203125" style="146" customWidth="1"/>
    <col min="6912" max="6912" width="15.58203125" style="146" customWidth="1"/>
    <col min="6913" max="7148" width="9.08203125" style="146"/>
    <col min="7149" max="7149" width="29.4140625" style="146" bestFit="1" customWidth="1"/>
    <col min="7150" max="7150" width="22.4140625" style="146" bestFit="1" customWidth="1"/>
    <col min="7151" max="7151" width="27.08203125" style="146" bestFit="1" customWidth="1"/>
    <col min="7152" max="7152" width="10.58203125" style="146" customWidth="1"/>
    <col min="7153" max="7153" width="12.9140625" style="146" customWidth="1"/>
    <col min="7154" max="7154" width="10.58203125" style="146" customWidth="1"/>
    <col min="7155" max="7155" width="27.9140625" style="146" customWidth="1"/>
    <col min="7156" max="7156" width="7.08203125" style="146" bestFit="1" customWidth="1"/>
    <col min="7157" max="7157" width="8.58203125" style="146" customWidth="1"/>
    <col min="7158" max="7158" width="12.4140625" style="146" customWidth="1"/>
    <col min="7159" max="7159" width="11.4140625" style="146" customWidth="1"/>
    <col min="7160" max="7160" width="12.58203125" style="146" customWidth="1"/>
    <col min="7161" max="7161" width="13.4140625" style="146" customWidth="1"/>
    <col min="7162" max="7162" width="14.9140625" style="146" customWidth="1"/>
    <col min="7163" max="7164" width="20.58203125" style="146" customWidth="1"/>
    <col min="7165" max="7165" width="0" style="146" hidden="1" customWidth="1"/>
    <col min="7166" max="7166" width="27.08203125" style="146" customWidth="1"/>
    <col min="7167" max="7167" width="17.58203125" style="146" customWidth="1"/>
    <col min="7168" max="7168" width="15.58203125" style="146" customWidth="1"/>
    <col min="7169" max="7404" width="9.08203125" style="146"/>
    <col min="7405" max="7405" width="29.4140625" style="146" bestFit="1" customWidth="1"/>
    <col min="7406" max="7406" width="22.4140625" style="146" bestFit="1" customWidth="1"/>
    <col min="7407" max="7407" width="27.08203125" style="146" bestFit="1" customWidth="1"/>
    <col min="7408" max="7408" width="10.58203125" style="146" customWidth="1"/>
    <col min="7409" max="7409" width="12.9140625" style="146" customWidth="1"/>
    <col min="7410" max="7410" width="10.58203125" style="146" customWidth="1"/>
    <col min="7411" max="7411" width="27.9140625" style="146" customWidth="1"/>
    <col min="7412" max="7412" width="7.08203125" style="146" bestFit="1" customWidth="1"/>
    <col min="7413" max="7413" width="8.58203125" style="146" customWidth="1"/>
    <col min="7414" max="7414" width="12.4140625" style="146" customWidth="1"/>
    <col min="7415" max="7415" width="11.4140625" style="146" customWidth="1"/>
    <col min="7416" max="7416" width="12.58203125" style="146" customWidth="1"/>
    <col min="7417" max="7417" width="13.4140625" style="146" customWidth="1"/>
    <col min="7418" max="7418" width="14.9140625" style="146" customWidth="1"/>
    <col min="7419" max="7420" width="20.58203125" style="146" customWidth="1"/>
    <col min="7421" max="7421" width="0" style="146" hidden="1" customWidth="1"/>
    <col min="7422" max="7422" width="27.08203125" style="146" customWidth="1"/>
    <col min="7423" max="7423" width="17.58203125" style="146" customWidth="1"/>
    <col min="7424" max="7424" width="15.58203125" style="146" customWidth="1"/>
    <col min="7425" max="7660" width="9.08203125" style="146"/>
    <col min="7661" max="7661" width="29.4140625" style="146" bestFit="1" customWidth="1"/>
    <col min="7662" max="7662" width="22.4140625" style="146" bestFit="1" customWidth="1"/>
    <col min="7663" max="7663" width="27.08203125" style="146" bestFit="1" customWidth="1"/>
    <col min="7664" max="7664" width="10.58203125" style="146" customWidth="1"/>
    <col min="7665" max="7665" width="12.9140625" style="146" customWidth="1"/>
    <col min="7666" max="7666" width="10.58203125" style="146" customWidth="1"/>
    <col min="7667" max="7667" width="27.9140625" style="146" customWidth="1"/>
    <col min="7668" max="7668" width="7.08203125" style="146" bestFit="1" customWidth="1"/>
    <col min="7669" max="7669" width="8.58203125" style="146" customWidth="1"/>
    <col min="7670" max="7670" width="12.4140625" style="146" customWidth="1"/>
    <col min="7671" max="7671" width="11.4140625" style="146" customWidth="1"/>
    <col min="7672" max="7672" width="12.58203125" style="146" customWidth="1"/>
    <col min="7673" max="7673" width="13.4140625" style="146" customWidth="1"/>
    <col min="7674" max="7674" width="14.9140625" style="146" customWidth="1"/>
    <col min="7675" max="7676" width="20.58203125" style="146" customWidth="1"/>
    <col min="7677" max="7677" width="0" style="146" hidden="1" customWidth="1"/>
    <col min="7678" max="7678" width="27.08203125" style="146" customWidth="1"/>
    <col min="7679" max="7679" width="17.58203125" style="146" customWidth="1"/>
    <col min="7680" max="7680" width="15.58203125" style="146" customWidth="1"/>
    <col min="7681" max="7916" width="9.08203125" style="146"/>
    <col min="7917" max="7917" width="29.4140625" style="146" bestFit="1" customWidth="1"/>
    <col min="7918" max="7918" width="22.4140625" style="146" bestFit="1" customWidth="1"/>
    <col min="7919" max="7919" width="27.08203125" style="146" bestFit="1" customWidth="1"/>
    <col min="7920" max="7920" width="10.58203125" style="146" customWidth="1"/>
    <col min="7921" max="7921" width="12.9140625" style="146" customWidth="1"/>
    <col min="7922" max="7922" width="10.58203125" style="146" customWidth="1"/>
    <col min="7923" max="7923" width="27.9140625" style="146" customWidth="1"/>
    <col min="7924" max="7924" width="7.08203125" style="146" bestFit="1" customWidth="1"/>
    <col min="7925" max="7925" width="8.58203125" style="146" customWidth="1"/>
    <col min="7926" max="7926" width="12.4140625" style="146" customWidth="1"/>
    <col min="7927" max="7927" width="11.4140625" style="146" customWidth="1"/>
    <col min="7928" max="7928" width="12.58203125" style="146" customWidth="1"/>
    <col min="7929" max="7929" width="13.4140625" style="146" customWidth="1"/>
    <col min="7930" max="7930" width="14.9140625" style="146" customWidth="1"/>
    <col min="7931" max="7932" width="20.58203125" style="146" customWidth="1"/>
    <col min="7933" max="7933" width="0" style="146" hidden="1" customWidth="1"/>
    <col min="7934" max="7934" width="27.08203125" style="146" customWidth="1"/>
    <col min="7935" max="7935" width="17.58203125" style="146" customWidth="1"/>
    <col min="7936" max="7936" width="15.58203125" style="146" customWidth="1"/>
    <col min="7937" max="8172" width="9.08203125" style="146"/>
    <col min="8173" max="8173" width="29.4140625" style="146" bestFit="1" customWidth="1"/>
    <col min="8174" max="8174" width="22.4140625" style="146" bestFit="1" customWidth="1"/>
    <col min="8175" max="8175" width="27.08203125" style="146" bestFit="1" customWidth="1"/>
    <col min="8176" max="8176" width="10.58203125" style="146" customWidth="1"/>
    <col min="8177" max="8177" width="12.9140625" style="146" customWidth="1"/>
    <col min="8178" max="8178" width="10.58203125" style="146" customWidth="1"/>
    <col min="8179" max="8179" width="27.9140625" style="146" customWidth="1"/>
    <col min="8180" max="8180" width="7.08203125" style="146" bestFit="1" customWidth="1"/>
    <col min="8181" max="8181" width="8.58203125" style="146" customWidth="1"/>
    <col min="8182" max="8182" width="12.4140625" style="146" customWidth="1"/>
    <col min="8183" max="8183" width="11.4140625" style="146" customWidth="1"/>
    <col min="8184" max="8184" width="12.58203125" style="146" customWidth="1"/>
    <col min="8185" max="8185" width="13.4140625" style="146" customWidth="1"/>
    <col min="8186" max="8186" width="14.9140625" style="146" customWidth="1"/>
    <col min="8187" max="8188" width="20.58203125" style="146" customWidth="1"/>
    <col min="8189" max="8189" width="0" style="146" hidden="1" customWidth="1"/>
    <col min="8190" max="8190" width="27.08203125" style="146" customWidth="1"/>
    <col min="8191" max="8191" width="17.58203125" style="146" customWidth="1"/>
    <col min="8192" max="8192" width="15.58203125" style="146" customWidth="1"/>
    <col min="8193" max="8428" width="9.08203125" style="146"/>
    <col min="8429" max="8429" width="29.4140625" style="146" bestFit="1" customWidth="1"/>
    <col min="8430" max="8430" width="22.4140625" style="146" bestFit="1" customWidth="1"/>
    <col min="8431" max="8431" width="27.08203125" style="146" bestFit="1" customWidth="1"/>
    <col min="8432" max="8432" width="10.58203125" style="146" customWidth="1"/>
    <col min="8433" max="8433" width="12.9140625" style="146" customWidth="1"/>
    <col min="8434" max="8434" width="10.58203125" style="146" customWidth="1"/>
    <col min="8435" max="8435" width="27.9140625" style="146" customWidth="1"/>
    <col min="8436" max="8436" width="7.08203125" style="146" bestFit="1" customWidth="1"/>
    <col min="8437" max="8437" width="8.58203125" style="146" customWidth="1"/>
    <col min="8438" max="8438" width="12.4140625" style="146" customWidth="1"/>
    <col min="8439" max="8439" width="11.4140625" style="146" customWidth="1"/>
    <col min="8440" max="8440" width="12.58203125" style="146" customWidth="1"/>
    <col min="8441" max="8441" width="13.4140625" style="146" customWidth="1"/>
    <col min="8442" max="8442" width="14.9140625" style="146" customWidth="1"/>
    <col min="8443" max="8444" width="20.58203125" style="146" customWidth="1"/>
    <col min="8445" max="8445" width="0" style="146" hidden="1" customWidth="1"/>
    <col min="8446" max="8446" width="27.08203125" style="146" customWidth="1"/>
    <col min="8447" max="8447" width="17.58203125" style="146" customWidth="1"/>
    <col min="8448" max="8448" width="15.58203125" style="146" customWidth="1"/>
    <col min="8449" max="8684" width="9.08203125" style="146"/>
    <col min="8685" max="8685" width="29.4140625" style="146" bestFit="1" customWidth="1"/>
    <col min="8686" max="8686" width="22.4140625" style="146" bestFit="1" customWidth="1"/>
    <col min="8687" max="8687" width="27.08203125" style="146" bestFit="1" customWidth="1"/>
    <col min="8688" max="8688" width="10.58203125" style="146" customWidth="1"/>
    <col min="8689" max="8689" width="12.9140625" style="146" customWidth="1"/>
    <col min="8690" max="8690" width="10.58203125" style="146" customWidth="1"/>
    <col min="8691" max="8691" width="27.9140625" style="146" customWidth="1"/>
    <col min="8692" max="8692" width="7.08203125" style="146" bestFit="1" customWidth="1"/>
    <col min="8693" max="8693" width="8.58203125" style="146" customWidth="1"/>
    <col min="8694" max="8694" width="12.4140625" style="146" customWidth="1"/>
    <col min="8695" max="8695" width="11.4140625" style="146" customWidth="1"/>
    <col min="8696" max="8696" width="12.58203125" style="146" customWidth="1"/>
    <col min="8697" max="8697" width="13.4140625" style="146" customWidth="1"/>
    <col min="8698" max="8698" width="14.9140625" style="146" customWidth="1"/>
    <col min="8699" max="8700" width="20.58203125" style="146" customWidth="1"/>
    <col min="8701" max="8701" width="0" style="146" hidden="1" customWidth="1"/>
    <col min="8702" max="8702" width="27.08203125" style="146" customWidth="1"/>
    <col min="8703" max="8703" width="17.58203125" style="146" customWidth="1"/>
    <col min="8704" max="8704" width="15.58203125" style="146" customWidth="1"/>
    <col min="8705" max="8940" width="9.08203125" style="146"/>
    <col min="8941" max="8941" width="29.4140625" style="146" bestFit="1" customWidth="1"/>
    <col min="8942" max="8942" width="22.4140625" style="146" bestFit="1" customWidth="1"/>
    <col min="8943" max="8943" width="27.08203125" style="146" bestFit="1" customWidth="1"/>
    <col min="8944" max="8944" width="10.58203125" style="146" customWidth="1"/>
    <col min="8945" max="8945" width="12.9140625" style="146" customWidth="1"/>
    <col min="8946" max="8946" width="10.58203125" style="146" customWidth="1"/>
    <col min="8947" max="8947" width="27.9140625" style="146" customWidth="1"/>
    <col min="8948" max="8948" width="7.08203125" style="146" bestFit="1" customWidth="1"/>
    <col min="8949" max="8949" width="8.58203125" style="146" customWidth="1"/>
    <col min="8950" max="8950" width="12.4140625" style="146" customWidth="1"/>
    <col min="8951" max="8951" width="11.4140625" style="146" customWidth="1"/>
    <col min="8952" max="8952" width="12.58203125" style="146" customWidth="1"/>
    <col min="8953" max="8953" width="13.4140625" style="146" customWidth="1"/>
    <col min="8954" max="8954" width="14.9140625" style="146" customWidth="1"/>
    <col min="8955" max="8956" width="20.58203125" style="146" customWidth="1"/>
    <col min="8957" max="8957" width="0" style="146" hidden="1" customWidth="1"/>
    <col min="8958" max="8958" width="27.08203125" style="146" customWidth="1"/>
    <col min="8959" max="8959" width="17.58203125" style="146" customWidth="1"/>
    <col min="8960" max="8960" width="15.58203125" style="146" customWidth="1"/>
    <col min="8961" max="9196" width="9.08203125" style="146"/>
    <col min="9197" max="9197" width="29.4140625" style="146" bestFit="1" customWidth="1"/>
    <col min="9198" max="9198" width="22.4140625" style="146" bestFit="1" customWidth="1"/>
    <col min="9199" max="9199" width="27.08203125" style="146" bestFit="1" customWidth="1"/>
    <col min="9200" max="9200" width="10.58203125" style="146" customWidth="1"/>
    <col min="9201" max="9201" width="12.9140625" style="146" customWidth="1"/>
    <col min="9202" max="9202" width="10.58203125" style="146" customWidth="1"/>
    <col min="9203" max="9203" width="27.9140625" style="146" customWidth="1"/>
    <col min="9204" max="9204" width="7.08203125" style="146" bestFit="1" customWidth="1"/>
    <col min="9205" max="9205" width="8.58203125" style="146" customWidth="1"/>
    <col min="9206" max="9206" width="12.4140625" style="146" customWidth="1"/>
    <col min="9207" max="9207" width="11.4140625" style="146" customWidth="1"/>
    <col min="9208" max="9208" width="12.58203125" style="146" customWidth="1"/>
    <col min="9209" max="9209" width="13.4140625" style="146" customWidth="1"/>
    <col min="9210" max="9210" width="14.9140625" style="146" customWidth="1"/>
    <col min="9211" max="9212" width="20.58203125" style="146" customWidth="1"/>
    <col min="9213" max="9213" width="0" style="146" hidden="1" customWidth="1"/>
    <col min="9214" max="9214" width="27.08203125" style="146" customWidth="1"/>
    <col min="9215" max="9215" width="17.58203125" style="146" customWidth="1"/>
    <col min="9216" max="9216" width="15.58203125" style="146" customWidth="1"/>
    <col min="9217" max="9452" width="9.08203125" style="146"/>
    <col min="9453" max="9453" width="29.4140625" style="146" bestFit="1" customWidth="1"/>
    <col min="9454" max="9454" width="22.4140625" style="146" bestFit="1" customWidth="1"/>
    <col min="9455" max="9455" width="27.08203125" style="146" bestFit="1" customWidth="1"/>
    <col min="9456" max="9456" width="10.58203125" style="146" customWidth="1"/>
    <col min="9457" max="9457" width="12.9140625" style="146" customWidth="1"/>
    <col min="9458" max="9458" width="10.58203125" style="146" customWidth="1"/>
    <col min="9459" max="9459" width="27.9140625" style="146" customWidth="1"/>
    <col min="9460" max="9460" width="7.08203125" style="146" bestFit="1" customWidth="1"/>
    <col min="9461" max="9461" width="8.58203125" style="146" customWidth="1"/>
    <col min="9462" max="9462" width="12.4140625" style="146" customWidth="1"/>
    <col min="9463" max="9463" width="11.4140625" style="146" customWidth="1"/>
    <col min="9464" max="9464" width="12.58203125" style="146" customWidth="1"/>
    <col min="9465" max="9465" width="13.4140625" style="146" customWidth="1"/>
    <col min="9466" max="9466" width="14.9140625" style="146" customWidth="1"/>
    <col min="9467" max="9468" width="20.58203125" style="146" customWidth="1"/>
    <col min="9469" max="9469" width="0" style="146" hidden="1" customWidth="1"/>
    <col min="9470" max="9470" width="27.08203125" style="146" customWidth="1"/>
    <col min="9471" max="9471" width="17.58203125" style="146" customWidth="1"/>
    <col min="9472" max="9472" width="15.58203125" style="146" customWidth="1"/>
    <col min="9473" max="9708" width="9.08203125" style="146"/>
    <col min="9709" max="9709" width="29.4140625" style="146" bestFit="1" customWidth="1"/>
    <col min="9710" max="9710" width="22.4140625" style="146" bestFit="1" customWidth="1"/>
    <col min="9711" max="9711" width="27.08203125" style="146" bestFit="1" customWidth="1"/>
    <col min="9712" max="9712" width="10.58203125" style="146" customWidth="1"/>
    <col min="9713" max="9713" width="12.9140625" style="146" customWidth="1"/>
    <col min="9714" max="9714" width="10.58203125" style="146" customWidth="1"/>
    <col min="9715" max="9715" width="27.9140625" style="146" customWidth="1"/>
    <col min="9716" max="9716" width="7.08203125" style="146" bestFit="1" customWidth="1"/>
    <col min="9717" max="9717" width="8.58203125" style="146" customWidth="1"/>
    <col min="9718" max="9718" width="12.4140625" style="146" customWidth="1"/>
    <col min="9719" max="9719" width="11.4140625" style="146" customWidth="1"/>
    <col min="9720" max="9720" width="12.58203125" style="146" customWidth="1"/>
    <col min="9721" max="9721" width="13.4140625" style="146" customWidth="1"/>
    <col min="9722" max="9722" width="14.9140625" style="146" customWidth="1"/>
    <col min="9723" max="9724" width="20.58203125" style="146" customWidth="1"/>
    <col min="9725" max="9725" width="0" style="146" hidden="1" customWidth="1"/>
    <col min="9726" max="9726" width="27.08203125" style="146" customWidth="1"/>
    <col min="9727" max="9727" width="17.58203125" style="146" customWidth="1"/>
    <col min="9728" max="9728" width="15.58203125" style="146" customWidth="1"/>
    <col min="9729" max="9964" width="9.08203125" style="146"/>
    <col min="9965" max="9965" width="29.4140625" style="146" bestFit="1" customWidth="1"/>
    <col min="9966" max="9966" width="22.4140625" style="146" bestFit="1" customWidth="1"/>
    <col min="9967" max="9967" width="27.08203125" style="146" bestFit="1" customWidth="1"/>
    <col min="9968" max="9968" width="10.58203125" style="146" customWidth="1"/>
    <col min="9969" max="9969" width="12.9140625" style="146" customWidth="1"/>
    <col min="9970" max="9970" width="10.58203125" style="146" customWidth="1"/>
    <col min="9971" max="9971" width="27.9140625" style="146" customWidth="1"/>
    <col min="9972" max="9972" width="7.08203125" style="146" bestFit="1" customWidth="1"/>
    <col min="9973" max="9973" width="8.58203125" style="146" customWidth="1"/>
    <col min="9974" max="9974" width="12.4140625" style="146" customWidth="1"/>
    <col min="9975" max="9975" width="11.4140625" style="146" customWidth="1"/>
    <col min="9976" max="9976" width="12.58203125" style="146" customWidth="1"/>
    <col min="9977" max="9977" width="13.4140625" style="146" customWidth="1"/>
    <col min="9978" max="9978" width="14.9140625" style="146" customWidth="1"/>
    <col min="9979" max="9980" width="20.58203125" style="146" customWidth="1"/>
    <col min="9981" max="9981" width="0" style="146" hidden="1" customWidth="1"/>
    <col min="9982" max="9982" width="27.08203125" style="146" customWidth="1"/>
    <col min="9983" max="9983" width="17.58203125" style="146" customWidth="1"/>
    <col min="9984" max="9984" width="15.58203125" style="146" customWidth="1"/>
    <col min="9985" max="10220" width="9.08203125" style="146"/>
    <col min="10221" max="10221" width="29.4140625" style="146" bestFit="1" customWidth="1"/>
    <col min="10222" max="10222" width="22.4140625" style="146" bestFit="1" customWidth="1"/>
    <col min="10223" max="10223" width="27.08203125" style="146" bestFit="1" customWidth="1"/>
    <col min="10224" max="10224" width="10.58203125" style="146" customWidth="1"/>
    <col min="10225" max="10225" width="12.9140625" style="146" customWidth="1"/>
    <col min="10226" max="10226" width="10.58203125" style="146" customWidth="1"/>
    <col min="10227" max="10227" width="27.9140625" style="146" customWidth="1"/>
    <col min="10228" max="10228" width="7.08203125" style="146" bestFit="1" customWidth="1"/>
    <col min="10229" max="10229" width="8.58203125" style="146" customWidth="1"/>
    <col min="10230" max="10230" width="12.4140625" style="146" customWidth="1"/>
    <col min="10231" max="10231" width="11.4140625" style="146" customWidth="1"/>
    <col min="10232" max="10232" width="12.58203125" style="146" customWidth="1"/>
    <col min="10233" max="10233" width="13.4140625" style="146" customWidth="1"/>
    <col min="10234" max="10234" width="14.9140625" style="146" customWidth="1"/>
    <col min="10235" max="10236" width="20.58203125" style="146" customWidth="1"/>
    <col min="10237" max="10237" width="0" style="146" hidden="1" customWidth="1"/>
    <col min="10238" max="10238" width="27.08203125" style="146" customWidth="1"/>
    <col min="10239" max="10239" width="17.58203125" style="146" customWidth="1"/>
    <col min="10240" max="10240" width="15.58203125" style="146" customWidth="1"/>
    <col min="10241" max="10476" width="9.08203125" style="146"/>
    <col min="10477" max="10477" width="29.4140625" style="146" bestFit="1" customWidth="1"/>
    <col min="10478" max="10478" width="22.4140625" style="146" bestFit="1" customWidth="1"/>
    <col min="10479" max="10479" width="27.08203125" style="146" bestFit="1" customWidth="1"/>
    <col min="10480" max="10480" width="10.58203125" style="146" customWidth="1"/>
    <col min="10481" max="10481" width="12.9140625" style="146" customWidth="1"/>
    <col min="10482" max="10482" width="10.58203125" style="146" customWidth="1"/>
    <col min="10483" max="10483" width="27.9140625" style="146" customWidth="1"/>
    <col min="10484" max="10484" width="7.08203125" style="146" bestFit="1" customWidth="1"/>
    <col min="10485" max="10485" width="8.58203125" style="146" customWidth="1"/>
    <col min="10486" max="10486" width="12.4140625" style="146" customWidth="1"/>
    <col min="10487" max="10487" width="11.4140625" style="146" customWidth="1"/>
    <col min="10488" max="10488" width="12.58203125" style="146" customWidth="1"/>
    <col min="10489" max="10489" width="13.4140625" style="146" customWidth="1"/>
    <col min="10490" max="10490" width="14.9140625" style="146" customWidth="1"/>
    <col min="10491" max="10492" width="20.58203125" style="146" customWidth="1"/>
    <col min="10493" max="10493" width="0" style="146" hidden="1" customWidth="1"/>
    <col min="10494" max="10494" width="27.08203125" style="146" customWidth="1"/>
    <col min="10495" max="10495" width="17.58203125" style="146" customWidth="1"/>
    <col min="10496" max="10496" width="15.58203125" style="146" customWidth="1"/>
    <col min="10497" max="10732" width="9.08203125" style="146"/>
    <col min="10733" max="10733" width="29.4140625" style="146" bestFit="1" customWidth="1"/>
    <col min="10734" max="10734" width="22.4140625" style="146" bestFit="1" customWidth="1"/>
    <col min="10735" max="10735" width="27.08203125" style="146" bestFit="1" customWidth="1"/>
    <col min="10736" max="10736" width="10.58203125" style="146" customWidth="1"/>
    <col min="10737" max="10737" width="12.9140625" style="146" customWidth="1"/>
    <col min="10738" max="10738" width="10.58203125" style="146" customWidth="1"/>
    <col min="10739" max="10739" width="27.9140625" style="146" customWidth="1"/>
    <col min="10740" max="10740" width="7.08203125" style="146" bestFit="1" customWidth="1"/>
    <col min="10741" max="10741" width="8.58203125" style="146" customWidth="1"/>
    <col min="10742" max="10742" width="12.4140625" style="146" customWidth="1"/>
    <col min="10743" max="10743" width="11.4140625" style="146" customWidth="1"/>
    <col min="10744" max="10744" width="12.58203125" style="146" customWidth="1"/>
    <col min="10745" max="10745" width="13.4140625" style="146" customWidth="1"/>
    <col min="10746" max="10746" width="14.9140625" style="146" customWidth="1"/>
    <col min="10747" max="10748" width="20.58203125" style="146" customWidth="1"/>
    <col min="10749" max="10749" width="0" style="146" hidden="1" customWidth="1"/>
    <col min="10750" max="10750" width="27.08203125" style="146" customWidth="1"/>
    <col min="10751" max="10751" width="17.58203125" style="146" customWidth="1"/>
    <col min="10752" max="10752" width="15.58203125" style="146" customWidth="1"/>
    <col min="10753" max="10988" width="9.08203125" style="146"/>
    <col min="10989" max="10989" width="29.4140625" style="146" bestFit="1" customWidth="1"/>
    <col min="10990" max="10990" width="22.4140625" style="146" bestFit="1" customWidth="1"/>
    <col min="10991" max="10991" width="27.08203125" style="146" bestFit="1" customWidth="1"/>
    <col min="10992" max="10992" width="10.58203125" style="146" customWidth="1"/>
    <col min="10993" max="10993" width="12.9140625" style="146" customWidth="1"/>
    <col min="10994" max="10994" width="10.58203125" style="146" customWidth="1"/>
    <col min="10995" max="10995" width="27.9140625" style="146" customWidth="1"/>
    <col min="10996" max="10996" width="7.08203125" style="146" bestFit="1" customWidth="1"/>
    <col min="10997" max="10997" width="8.58203125" style="146" customWidth="1"/>
    <col min="10998" max="10998" width="12.4140625" style="146" customWidth="1"/>
    <col min="10999" max="10999" width="11.4140625" style="146" customWidth="1"/>
    <col min="11000" max="11000" width="12.58203125" style="146" customWidth="1"/>
    <col min="11001" max="11001" width="13.4140625" style="146" customWidth="1"/>
    <col min="11002" max="11002" width="14.9140625" style="146" customWidth="1"/>
    <col min="11003" max="11004" width="20.58203125" style="146" customWidth="1"/>
    <col min="11005" max="11005" width="0" style="146" hidden="1" customWidth="1"/>
    <col min="11006" max="11006" width="27.08203125" style="146" customWidth="1"/>
    <col min="11007" max="11007" width="17.58203125" style="146" customWidth="1"/>
    <col min="11008" max="11008" width="15.58203125" style="146" customWidth="1"/>
    <col min="11009" max="11244" width="9.08203125" style="146"/>
    <col min="11245" max="11245" width="29.4140625" style="146" bestFit="1" customWidth="1"/>
    <col min="11246" max="11246" width="22.4140625" style="146" bestFit="1" customWidth="1"/>
    <col min="11247" max="11247" width="27.08203125" style="146" bestFit="1" customWidth="1"/>
    <col min="11248" max="11248" width="10.58203125" style="146" customWidth="1"/>
    <col min="11249" max="11249" width="12.9140625" style="146" customWidth="1"/>
    <col min="11250" max="11250" width="10.58203125" style="146" customWidth="1"/>
    <col min="11251" max="11251" width="27.9140625" style="146" customWidth="1"/>
    <col min="11252" max="11252" width="7.08203125" style="146" bestFit="1" customWidth="1"/>
    <col min="11253" max="11253" width="8.58203125" style="146" customWidth="1"/>
    <col min="11254" max="11254" width="12.4140625" style="146" customWidth="1"/>
    <col min="11255" max="11255" width="11.4140625" style="146" customWidth="1"/>
    <col min="11256" max="11256" width="12.58203125" style="146" customWidth="1"/>
    <col min="11257" max="11257" width="13.4140625" style="146" customWidth="1"/>
    <col min="11258" max="11258" width="14.9140625" style="146" customWidth="1"/>
    <col min="11259" max="11260" width="20.58203125" style="146" customWidth="1"/>
    <col min="11261" max="11261" width="0" style="146" hidden="1" customWidth="1"/>
    <col min="11262" max="11262" width="27.08203125" style="146" customWidth="1"/>
    <col min="11263" max="11263" width="17.58203125" style="146" customWidth="1"/>
    <col min="11264" max="11264" width="15.58203125" style="146" customWidth="1"/>
    <col min="11265" max="11500" width="9.08203125" style="146"/>
    <col min="11501" max="11501" width="29.4140625" style="146" bestFit="1" customWidth="1"/>
    <col min="11502" max="11502" width="22.4140625" style="146" bestFit="1" customWidth="1"/>
    <col min="11503" max="11503" width="27.08203125" style="146" bestFit="1" customWidth="1"/>
    <col min="11504" max="11504" width="10.58203125" style="146" customWidth="1"/>
    <col min="11505" max="11505" width="12.9140625" style="146" customWidth="1"/>
    <col min="11506" max="11506" width="10.58203125" style="146" customWidth="1"/>
    <col min="11507" max="11507" width="27.9140625" style="146" customWidth="1"/>
    <col min="11508" max="11508" width="7.08203125" style="146" bestFit="1" customWidth="1"/>
    <col min="11509" max="11509" width="8.58203125" style="146" customWidth="1"/>
    <col min="11510" max="11510" width="12.4140625" style="146" customWidth="1"/>
    <col min="11511" max="11511" width="11.4140625" style="146" customWidth="1"/>
    <col min="11512" max="11512" width="12.58203125" style="146" customWidth="1"/>
    <col min="11513" max="11513" width="13.4140625" style="146" customWidth="1"/>
    <col min="11514" max="11514" width="14.9140625" style="146" customWidth="1"/>
    <col min="11515" max="11516" width="20.58203125" style="146" customWidth="1"/>
    <col min="11517" max="11517" width="0" style="146" hidden="1" customWidth="1"/>
    <col min="11518" max="11518" width="27.08203125" style="146" customWidth="1"/>
    <col min="11519" max="11519" width="17.58203125" style="146" customWidth="1"/>
    <col min="11520" max="11520" width="15.58203125" style="146" customWidth="1"/>
    <col min="11521" max="11756" width="9.08203125" style="146"/>
    <col min="11757" max="11757" width="29.4140625" style="146" bestFit="1" customWidth="1"/>
    <col min="11758" max="11758" width="22.4140625" style="146" bestFit="1" customWidth="1"/>
    <col min="11759" max="11759" width="27.08203125" style="146" bestFit="1" customWidth="1"/>
    <col min="11760" max="11760" width="10.58203125" style="146" customWidth="1"/>
    <col min="11761" max="11761" width="12.9140625" style="146" customWidth="1"/>
    <col min="11762" max="11762" width="10.58203125" style="146" customWidth="1"/>
    <col min="11763" max="11763" width="27.9140625" style="146" customWidth="1"/>
    <col min="11764" max="11764" width="7.08203125" style="146" bestFit="1" customWidth="1"/>
    <col min="11765" max="11765" width="8.58203125" style="146" customWidth="1"/>
    <col min="11766" max="11766" width="12.4140625" style="146" customWidth="1"/>
    <col min="11767" max="11767" width="11.4140625" style="146" customWidth="1"/>
    <col min="11768" max="11768" width="12.58203125" style="146" customWidth="1"/>
    <col min="11769" max="11769" width="13.4140625" style="146" customWidth="1"/>
    <col min="11770" max="11770" width="14.9140625" style="146" customWidth="1"/>
    <col min="11771" max="11772" width="20.58203125" style="146" customWidth="1"/>
    <col min="11773" max="11773" width="0" style="146" hidden="1" customWidth="1"/>
    <col min="11774" max="11774" width="27.08203125" style="146" customWidth="1"/>
    <col min="11775" max="11775" width="17.58203125" style="146" customWidth="1"/>
    <col min="11776" max="11776" width="15.58203125" style="146" customWidth="1"/>
    <col min="11777" max="12012" width="9.08203125" style="146"/>
    <col min="12013" max="12013" width="29.4140625" style="146" bestFit="1" customWidth="1"/>
    <col min="12014" max="12014" width="22.4140625" style="146" bestFit="1" customWidth="1"/>
    <col min="12015" max="12015" width="27.08203125" style="146" bestFit="1" customWidth="1"/>
    <col min="12016" max="12016" width="10.58203125" style="146" customWidth="1"/>
    <col min="12017" max="12017" width="12.9140625" style="146" customWidth="1"/>
    <col min="12018" max="12018" width="10.58203125" style="146" customWidth="1"/>
    <col min="12019" max="12019" width="27.9140625" style="146" customWidth="1"/>
    <col min="12020" max="12020" width="7.08203125" style="146" bestFit="1" customWidth="1"/>
    <col min="12021" max="12021" width="8.58203125" style="146" customWidth="1"/>
    <col min="12022" max="12022" width="12.4140625" style="146" customWidth="1"/>
    <col min="12023" max="12023" width="11.4140625" style="146" customWidth="1"/>
    <col min="12024" max="12024" width="12.58203125" style="146" customWidth="1"/>
    <col min="12025" max="12025" width="13.4140625" style="146" customWidth="1"/>
    <col min="12026" max="12026" width="14.9140625" style="146" customWidth="1"/>
    <col min="12027" max="12028" width="20.58203125" style="146" customWidth="1"/>
    <col min="12029" max="12029" width="0" style="146" hidden="1" customWidth="1"/>
    <col min="12030" max="12030" width="27.08203125" style="146" customWidth="1"/>
    <col min="12031" max="12031" width="17.58203125" style="146" customWidth="1"/>
    <col min="12032" max="12032" width="15.58203125" style="146" customWidth="1"/>
    <col min="12033" max="12268" width="9.08203125" style="146"/>
    <col min="12269" max="12269" width="29.4140625" style="146" bestFit="1" customWidth="1"/>
    <col min="12270" max="12270" width="22.4140625" style="146" bestFit="1" customWidth="1"/>
    <col min="12271" max="12271" width="27.08203125" style="146" bestFit="1" customWidth="1"/>
    <col min="12272" max="12272" width="10.58203125" style="146" customWidth="1"/>
    <col min="12273" max="12273" width="12.9140625" style="146" customWidth="1"/>
    <col min="12274" max="12274" width="10.58203125" style="146" customWidth="1"/>
    <col min="12275" max="12275" width="27.9140625" style="146" customWidth="1"/>
    <col min="12276" max="12276" width="7.08203125" style="146" bestFit="1" customWidth="1"/>
    <col min="12277" max="12277" width="8.58203125" style="146" customWidth="1"/>
    <col min="12278" max="12278" width="12.4140625" style="146" customWidth="1"/>
    <col min="12279" max="12279" width="11.4140625" style="146" customWidth="1"/>
    <col min="12280" max="12280" width="12.58203125" style="146" customWidth="1"/>
    <col min="12281" max="12281" width="13.4140625" style="146" customWidth="1"/>
    <col min="12282" max="12282" width="14.9140625" style="146" customWidth="1"/>
    <col min="12283" max="12284" width="20.58203125" style="146" customWidth="1"/>
    <col min="12285" max="12285" width="0" style="146" hidden="1" customWidth="1"/>
    <col min="12286" max="12286" width="27.08203125" style="146" customWidth="1"/>
    <col min="12287" max="12287" width="17.58203125" style="146" customWidth="1"/>
    <col min="12288" max="12288" width="15.58203125" style="146" customWidth="1"/>
    <col min="12289" max="12524" width="9.08203125" style="146"/>
    <col min="12525" max="12525" width="29.4140625" style="146" bestFit="1" customWidth="1"/>
    <col min="12526" max="12526" width="22.4140625" style="146" bestFit="1" customWidth="1"/>
    <col min="12527" max="12527" width="27.08203125" style="146" bestFit="1" customWidth="1"/>
    <col min="12528" max="12528" width="10.58203125" style="146" customWidth="1"/>
    <col min="12529" max="12529" width="12.9140625" style="146" customWidth="1"/>
    <col min="12530" max="12530" width="10.58203125" style="146" customWidth="1"/>
    <col min="12531" max="12531" width="27.9140625" style="146" customWidth="1"/>
    <col min="12532" max="12532" width="7.08203125" style="146" bestFit="1" customWidth="1"/>
    <col min="12533" max="12533" width="8.58203125" style="146" customWidth="1"/>
    <col min="12534" max="12534" width="12.4140625" style="146" customWidth="1"/>
    <col min="12535" max="12535" width="11.4140625" style="146" customWidth="1"/>
    <col min="12536" max="12536" width="12.58203125" style="146" customWidth="1"/>
    <col min="12537" max="12537" width="13.4140625" style="146" customWidth="1"/>
    <col min="12538" max="12538" width="14.9140625" style="146" customWidth="1"/>
    <col min="12539" max="12540" width="20.58203125" style="146" customWidth="1"/>
    <col min="12541" max="12541" width="0" style="146" hidden="1" customWidth="1"/>
    <col min="12542" max="12542" width="27.08203125" style="146" customWidth="1"/>
    <col min="12543" max="12543" width="17.58203125" style="146" customWidth="1"/>
    <col min="12544" max="12544" width="15.58203125" style="146" customWidth="1"/>
    <col min="12545" max="12780" width="9.08203125" style="146"/>
    <col min="12781" max="12781" width="29.4140625" style="146" bestFit="1" customWidth="1"/>
    <col min="12782" max="12782" width="22.4140625" style="146" bestFit="1" customWidth="1"/>
    <col min="12783" max="12783" width="27.08203125" style="146" bestFit="1" customWidth="1"/>
    <col min="12784" max="12784" width="10.58203125" style="146" customWidth="1"/>
    <col min="12785" max="12785" width="12.9140625" style="146" customWidth="1"/>
    <col min="12786" max="12786" width="10.58203125" style="146" customWidth="1"/>
    <col min="12787" max="12787" width="27.9140625" style="146" customWidth="1"/>
    <col min="12788" max="12788" width="7.08203125" style="146" bestFit="1" customWidth="1"/>
    <col min="12789" max="12789" width="8.58203125" style="146" customWidth="1"/>
    <col min="12790" max="12790" width="12.4140625" style="146" customWidth="1"/>
    <col min="12791" max="12791" width="11.4140625" style="146" customWidth="1"/>
    <col min="12792" max="12792" width="12.58203125" style="146" customWidth="1"/>
    <col min="12793" max="12793" width="13.4140625" style="146" customWidth="1"/>
    <col min="12794" max="12794" width="14.9140625" style="146" customWidth="1"/>
    <col min="12795" max="12796" width="20.58203125" style="146" customWidth="1"/>
    <col min="12797" max="12797" width="0" style="146" hidden="1" customWidth="1"/>
    <col min="12798" max="12798" width="27.08203125" style="146" customWidth="1"/>
    <col min="12799" max="12799" width="17.58203125" style="146" customWidth="1"/>
    <col min="12800" max="12800" width="15.58203125" style="146" customWidth="1"/>
    <col min="12801" max="13036" width="9.08203125" style="146"/>
    <col min="13037" max="13037" width="29.4140625" style="146" bestFit="1" customWidth="1"/>
    <col min="13038" max="13038" width="22.4140625" style="146" bestFit="1" customWidth="1"/>
    <col min="13039" max="13039" width="27.08203125" style="146" bestFit="1" customWidth="1"/>
    <col min="13040" max="13040" width="10.58203125" style="146" customWidth="1"/>
    <col min="13041" max="13041" width="12.9140625" style="146" customWidth="1"/>
    <col min="13042" max="13042" width="10.58203125" style="146" customWidth="1"/>
    <col min="13043" max="13043" width="27.9140625" style="146" customWidth="1"/>
    <col min="13044" max="13044" width="7.08203125" style="146" bestFit="1" customWidth="1"/>
    <col min="13045" max="13045" width="8.58203125" style="146" customWidth="1"/>
    <col min="13046" max="13046" width="12.4140625" style="146" customWidth="1"/>
    <col min="13047" max="13047" width="11.4140625" style="146" customWidth="1"/>
    <col min="13048" max="13048" width="12.58203125" style="146" customWidth="1"/>
    <col min="13049" max="13049" width="13.4140625" style="146" customWidth="1"/>
    <col min="13050" max="13050" width="14.9140625" style="146" customWidth="1"/>
    <col min="13051" max="13052" width="20.58203125" style="146" customWidth="1"/>
    <col min="13053" max="13053" width="0" style="146" hidden="1" customWidth="1"/>
    <col min="13054" max="13054" width="27.08203125" style="146" customWidth="1"/>
    <col min="13055" max="13055" width="17.58203125" style="146" customWidth="1"/>
    <col min="13056" max="13056" width="15.58203125" style="146" customWidth="1"/>
    <col min="13057" max="13292" width="9.08203125" style="146"/>
    <col min="13293" max="13293" width="29.4140625" style="146" bestFit="1" customWidth="1"/>
    <col min="13294" max="13294" width="22.4140625" style="146" bestFit="1" customWidth="1"/>
    <col min="13295" max="13295" width="27.08203125" style="146" bestFit="1" customWidth="1"/>
    <col min="13296" max="13296" width="10.58203125" style="146" customWidth="1"/>
    <col min="13297" max="13297" width="12.9140625" style="146" customWidth="1"/>
    <col min="13298" max="13298" width="10.58203125" style="146" customWidth="1"/>
    <col min="13299" max="13299" width="27.9140625" style="146" customWidth="1"/>
    <col min="13300" max="13300" width="7.08203125" style="146" bestFit="1" customWidth="1"/>
    <col min="13301" max="13301" width="8.58203125" style="146" customWidth="1"/>
    <col min="13302" max="13302" width="12.4140625" style="146" customWidth="1"/>
    <col min="13303" max="13303" width="11.4140625" style="146" customWidth="1"/>
    <col min="13304" max="13304" width="12.58203125" style="146" customWidth="1"/>
    <col min="13305" max="13305" width="13.4140625" style="146" customWidth="1"/>
    <col min="13306" max="13306" width="14.9140625" style="146" customWidth="1"/>
    <col min="13307" max="13308" width="20.58203125" style="146" customWidth="1"/>
    <col min="13309" max="13309" width="0" style="146" hidden="1" customWidth="1"/>
    <col min="13310" max="13310" width="27.08203125" style="146" customWidth="1"/>
    <col min="13311" max="13311" width="17.58203125" style="146" customWidth="1"/>
    <col min="13312" max="13312" width="15.58203125" style="146" customWidth="1"/>
    <col min="13313" max="13548" width="9.08203125" style="146"/>
    <col min="13549" max="13549" width="29.4140625" style="146" bestFit="1" customWidth="1"/>
    <col min="13550" max="13550" width="22.4140625" style="146" bestFit="1" customWidth="1"/>
    <col min="13551" max="13551" width="27.08203125" style="146" bestFit="1" customWidth="1"/>
    <col min="13552" max="13552" width="10.58203125" style="146" customWidth="1"/>
    <col min="13553" max="13553" width="12.9140625" style="146" customWidth="1"/>
    <col min="13554" max="13554" width="10.58203125" style="146" customWidth="1"/>
    <col min="13555" max="13555" width="27.9140625" style="146" customWidth="1"/>
    <col min="13556" max="13556" width="7.08203125" style="146" bestFit="1" customWidth="1"/>
    <col min="13557" max="13557" width="8.58203125" style="146" customWidth="1"/>
    <col min="13558" max="13558" width="12.4140625" style="146" customWidth="1"/>
    <col min="13559" max="13559" width="11.4140625" style="146" customWidth="1"/>
    <col min="13560" max="13560" width="12.58203125" style="146" customWidth="1"/>
    <col min="13561" max="13561" width="13.4140625" style="146" customWidth="1"/>
    <col min="13562" max="13562" width="14.9140625" style="146" customWidth="1"/>
    <col min="13563" max="13564" width="20.58203125" style="146" customWidth="1"/>
    <col min="13565" max="13565" width="0" style="146" hidden="1" customWidth="1"/>
    <col min="13566" max="13566" width="27.08203125" style="146" customWidth="1"/>
    <col min="13567" max="13567" width="17.58203125" style="146" customWidth="1"/>
    <col min="13568" max="13568" width="15.58203125" style="146" customWidth="1"/>
    <col min="13569" max="13804" width="9.08203125" style="146"/>
    <col min="13805" max="13805" width="29.4140625" style="146" bestFit="1" customWidth="1"/>
    <col min="13806" max="13806" width="22.4140625" style="146" bestFit="1" customWidth="1"/>
    <col min="13807" max="13807" width="27.08203125" style="146" bestFit="1" customWidth="1"/>
    <col min="13808" max="13808" width="10.58203125" style="146" customWidth="1"/>
    <col min="13809" max="13809" width="12.9140625" style="146" customWidth="1"/>
    <col min="13810" max="13810" width="10.58203125" style="146" customWidth="1"/>
    <col min="13811" max="13811" width="27.9140625" style="146" customWidth="1"/>
    <col min="13812" max="13812" width="7.08203125" style="146" bestFit="1" customWidth="1"/>
    <col min="13813" max="13813" width="8.58203125" style="146" customWidth="1"/>
    <col min="13814" max="13814" width="12.4140625" style="146" customWidth="1"/>
    <col min="13815" max="13815" width="11.4140625" style="146" customWidth="1"/>
    <col min="13816" max="13816" width="12.58203125" style="146" customWidth="1"/>
    <col min="13817" max="13817" width="13.4140625" style="146" customWidth="1"/>
    <col min="13818" max="13818" width="14.9140625" style="146" customWidth="1"/>
    <col min="13819" max="13820" width="20.58203125" style="146" customWidth="1"/>
    <col min="13821" max="13821" width="0" style="146" hidden="1" customWidth="1"/>
    <col min="13822" max="13822" width="27.08203125" style="146" customWidth="1"/>
    <col min="13823" max="13823" width="17.58203125" style="146" customWidth="1"/>
    <col min="13824" max="13824" width="15.58203125" style="146" customWidth="1"/>
    <col min="13825" max="14060" width="9.08203125" style="146"/>
    <col min="14061" max="14061" width="29.4140625" style="146" bestFit="1" customWidth="1"/>
    <col min="14062" max="14062" width="22.4140625" style="146" bestFit="1" customWidth="1"/>
    <col min="14063" max="14063" width="27.08203125" style="146" bestFit="1" customWidth="1"/>
    <col min="14064" max="14064" width="10.58203125" style="146" customWidth="1"/>
    <col min="14065" max="14065" width="12.9140625" style="146" customWidth="1"/>
    <col min="14066" max="14066" width="10.58203125" style="146" customWidth="1"/>
    <col min="14067" max="14067" width="27.9140625" style="146" customWidth="1"/>
    <col min="14068" max="14068" width="7.08203125" style="146" bestFit="1" customWidth="1"/>
    <col min="14069" max="14069" width="8.58203125" style="146" customWidth="1"/>
    <col min="14070" max="14070" width="12.4140625" style="146" customWidth="1"/>
    <col min="14071" max="14071" width="11.4140625" style="146" customWidth="1"/>
    <col min="14072" max="14072" width="12.58203125" style="146" customWidth="1"/>
    <col min="14073" max="14073" width="13.4140625" style="146" customWidth="1"/>
    <col min="14074" max="14074" width="14.9140625" style="146" customWidth="1"/>
    <col min="14075" max="14076" width="20.58203125" style="146" customWidth="1"/>
    <col min="14077" max="14077" width="0" style="146" hidden="1" customWidth="1"/>
    <col min="14078" max="14078" width="27.08203125" style="146" customWidth="1"/>
    <col min="14079" max="14079" width="17.58203125" style="146" customWidth="1"/>
    <col min="14080" max="14080" width="15.58203125" style="146" customWidth="1"/>
    <col min="14081" max="14316" width="9.08203125" style="146"/>
    <col min="14317" max="14317" width="29.4140625" style="146" bestFit="1" customWidth="1"/>
    <col min="14318" max="14318" width="22.4140625" style="146" bestFit="1" customWidth="1"/>
    <col min="14319" max="14319" width="27.08203125" style="146" bestFit="1" customWidth="1"/>
    <col min="14320" max="14320" width="10.58203125" style="146" customWidth="1"/>
    <col min="14321" max="14321" width="12.9140625" style="146" customWidth="1"/>
    <col min="14322" max="14322" width="10.58203125" style="146" customWidth="1"/>
    <col min="14323" max="14323" width="27.9140625" style="146" customWidth="1"/>
    <col min="14324" max="14324" width="7.08203125" style="146" bestFit="1" customWidth="1"/>
    <col min="14325" max="14325" width="8.58203125" style="146" customWidth="1"/>
    <col min="14326" max="14326" width="12.4140625" style="146" customWidth="1"/>
    <col min="14327" max="14327" width="11.4140625" style="146" customWidth="1"/>
    <col min="14328" max="14328" width="12.58203125" style="146" customWidth="1"/>
    <col min="14329" max="14329" width="13.4140625" style="146" customWidth="1"/>
    <col min="14330" max="14330" width="14.9140625" style="146" customWidth="1"/>
    <col min="14331" max="14332" width="20.58203125" style="146" customWidth="1"/>
    <col min="14333" max="14333" width="0" style="146" hidden="1" customWidth="1"/>
    <col min="14334" max="14334" width="27.08203125" style="146" customWidth="1"/>
    <col min="14335" max="14335" width="17.58203125" style="146" customWidth="1"/>
    <col min="14336" max="14336" width="15.58203125" style="146" customWidth="1"/>
    <col min="14337" max="14572" width="9.08203125" style="146"/>
    <col min="14573" max="14573" width="29.4140625" style="146" bestFit="1" customWidth="1"/>
    <col min="14574" max="14574" width="22.4140625" style="146" bestFit="1" customWidth="1"/>
    <col min="14575" max="14575" width="27.08203125" style="146" bestFit="1" customWidth="1"/>
    <col min="14576" max="14576" width="10.58203125" style="146" customWidth="1"/>
    <col min="14577" max="14577" width="12.9140625" style="146" customWidth="1"/>
    <col min="14578" max="14578" width="10.58203125" style="146" customWidth="1"/>
    <col min="14579" max="14579" width="27.9140625" style="146" customWidth="1"/>
    <col min="14580" max="14580" width="7.08203125" style="146" bestFit="1" customWidth="1"/>
    <col min="14581" max="14581" width="8.58203125" style="146" customWidth="1"/>
    <col min="14582" max="14582" width="12.4140625" style="146" customWidth="1"/>
    <col min="14583" max="14583" width="11.4140625" style="146" customWidth="1"/>
    <col min="14584" max="14584" width="12.58203125" style="146" customWidth="1"/>
    <col min="14585" max="14585" width="13.4140625" style="146" customWidth="1"/>
    <col min="14586" max="14586" width="14.9140625" style="146" customWidth="1"/>
    <col min="14587" max="14588" width="20.58203125" style="146" customWidth="1"/>
    <col min="14589" max="14589" width="0" style="146" hidden="1" customWidth="1"/>
    <col min="14590" max="14590" width="27.08203125" style="146" customWidth="1"/>
    <col min="14591" max="14591" width="17.58203125" style="146" customWidth="1"/>
    <col min="14592" max="14592" width="15.58203125" style="146" customWidth="1"/>
    <col min="14593" max="14828" width="9.08203125" style="146"/>
    <col min="14829" max="14829" width="29.4140625" style="146" bestFit="1" customWidth="1"/>
    <col min="14830" max="14830" width="22.4140625" style="146" bestFit="1" customWidth="1"/>
    <col min="14831" max="14831" width="27.08203125" style="146" bestFit="1" customWidth="1"/>
    <col min="14832" max="14832" width="10.58203125" style="146" customWidth="1"/>
    <col min="14833" max="14833" width="12.9140625" style="146" customWidth="1"/>
    <col min="14834" max="14834" width="10.58203125" style="146" customWidth="1"/>
    <col min="14835" max="14835" width="27.9140625" style="146" customWidth="1"/>
    <col min="14836" max="14836" width="7.08203125" style="146" bestFit="1" customWidth="1"/>
    <col min="14837" max="14837" width="8.58203125" style="146" customWidth="1"/>
    <col min="14838" max="14838" width="12.4140625" style="146" customWidth="1"/>
    <col min="14839" max="14839" width="11.4140625" style="146" customWidth="1"/>
    <col min="14840" max="14840" width="12.58203125" style="146" customWidth="1"/>
    <col min="14841" max="14841" width="13.4140625" style="146" customWidth="1"/>
    <col min="14842" max="14842" width="14.9140625" style="146" customWidth="1"/>
    <col min="14843" max="14844" width="20.58203125" style="146" customWidth="1"/>
    <col min="14845" max="14845" width="0" style="146" hidden="1" customWidth="1"/>
    <col min="14846" max="14846" width="27.08203125" style="146" customWidth="1"/>
    <col min="14847" max="14847" width="17.58203125" style="146" customWidth="1"/>
    <col min="14848" max="14848" width="15.58203125" style="146" customWidth="1"/>
    <col min="14849" max="15084" width="9.08203125" style="146"/>
    <col min="15085" max="15085" width="29.4140625" style="146" bestFit="1" customWidth="1"/>
    <col min="15086" max="15086" width="22.4140625" style="146" bestFit="1" customWidth="1"/>
    <col min="15087" max="15087" width="27.08203125" style="146" bestFit="1" customWidth="1"/>
    <col min="15088" max="15088" width="10.58203125" style="146" customWidth="1"/>
    <col min="15089" max="15089" width="12.9140625" style="146" customWidth="1"/>
    <col min="15090" max="15090" width="10.58203125" style="146" customWidth="1"/>
    <col min="15091" max="15091" width="27.9140625" style="146" customWidth="1"/>
    <col min="15092" max="15092" width="7.08203125" style="146" bestFit="1" customWidth="1"/>
    <col min="15093" max="15093" width="8.58203125" style="146" customWidth="1"/>
    <col min="15094" max="15094" width="12.4140625" style="146" customWidth="1"/>
    <col min="15095" max="15095" width="11.4140625" style="146" customWidth="1"/>
    <col min="15096" max="15096" width="12.58203125" style="146" customWidth="1"/>
    <col min="15097" max="15097" width="13.4140625" style="146" customWidth="1"/>
    <col min="15098" max="15098" width="14.9140625" style="146" customWidth="1"/>
    <col min="15099" max="15100" width="20.58203125" style="146" customWidth="1"/>
    <col min="15101" max="15101" width="0" style="146" hidden="1" customWidth="1"/>
    <col min="15102" max="15102" width="27.08203125" style="146" customWidth="1"/>
    <col min="15103" max="15103" width="17.58203125" style="146" customWidth="1"/>
    <col min="15104" max="15104" width="15.58203125" style="146" customWidth="1"/>
    <col min="15105" max="15340" width="9.08203125" style="146"/>
    <col min="15341" max="15341" width="29.4140625" style="146" bestFit="1" customWidth="1"/>
    <col min="15342" max="15342" width="22.4140625" style="146" bestFit="1" customWidth="1"/>
    <col min="15343" max="15343" width="27.08203125" style="146" bestFit="1" customWidth="1"/>
    <col min="15344" max="15344" width="10.58203125" style="146" customWidth="1"/>
    <col min="15345" max="15345" width="12.9140625" style="146" customWidth="1"/>
    <col min="15346" max="15346" width="10.58203125" style="146" customWidth="1"/>
    <col min="15347" max="15347" width="27.9140625" style="146" customWidth="1"/>
    <col min="15348" max="15348" width="7.08203125" style="146" bestFit="1" customWidth="1"/>
    <col min="15349" max="15349" width="8.58203125" style="146" customWidth="1"/>
    <col min="15350" max="15350" width="12.4140625" style="146" customWidth="1"/>
    <col min="15351" max="15351" width="11.4140625" style="146" customWidth="1"/>
    <col min="15352" max="15352" width="12.58203125" style="146" customWidth="1"/>
    <col min="15353" max="15353" width="13.4140625" style="146" customWidth="1"/>
    <col min="15354" max="15354" width="14.9140625" style="146" customWidth="1"/>
    <col min="15355" max="15356" width="20.58203125" style="146" customWidth="1"/>
    <col min="15357" max="15357" width="0" style="146" hidden="1" customWidth="1"/>
    <col min="15358" max="15358" width="27.08203125" style="146" customWidth="1"/>
    <col min="15359" max="15359" width="17.58203125" style="146" customWidth="1"/>
    <col min="15360" max="15360" width="15.58203125" style="146" customWidth="1"/>
    <col min="15361" max="15596" width="9.08203125" style="146"/>
    <col min="15597" max="15597" width="29.4140625" style="146" bestFit="1" customWidth="1"/>
    <col min="15598" max="15598" width="22.4140625" style="146" bestFit="1" customWidth="1"/>
    <col min="15599" max="15599" width="27.08203125" style="146" bestFit="1" customWidth="1"/>
    <col min="15600" max="15600" width="10.58203125" style="146" customWidth="1"/>
    <col min="15601" max="15601" width="12.9140625" style="146" customWidth="1"/>
    <col min="15602" max="15602" width="10.58203125" style="146" customWidth="1"/>
    <col min="15603" max="15603" width="27.9140625" style="146" customWidth="1"/>
    <col min="15604" max="15604" width="7.08203125" style="146" bestFit="1" customWidth="1"/>
    <col min="15605" max="15605" width="8.58203125" style="146" customWidth="1"/>
    <col min="15606" max="15606" width="12.4140625" style="146" customWidth="1"/>
    <col min="15607" max="15607" width="11.4140625" style="146" customWidth="1"/>
    <col min="15608" max="15608" width="12.58203125" style="146" customWidth="1"/>
    <col min="15609" max="15609" width="13.4140625" style="146" customWidth="1"/>
    <col min="15610" max="15610" width="14.9140625" style="146" customWidth="1"/>
    <col min="15611" max="15612" width="20.58203125" style="146" customWidth="1"/>
    <col min="15613" max="15613" width="0" style="146" hidden="1" customWidth="1"/>
    <col min="15614" max="15614" width="27.08203125" style="146" customWidth="1"/>
    <col min="15615" max="15615" width="17.58203125" style="146" customWidth="1"/>
    <col min="15616" max="15616" width="15.58203125" style="146" customWidth="1"/>
    <col min="15617" max="15852" width="9.08203125" style="146"/>
    <col min="15853" max="15853" width="29.4140625" style="146" bestFit="1" customWidth="1"/>
    <col min="15854" max="15854" width="22.4140625" style="146" bestFit="1" customWidth="1"/>
    <col min="15855" max="15855" width="27.08203125" style="146" bestFit="1" customWidth="1"/>
    <col min="15856" max="15856" width="10.58203125" style="146" customWidth="1"/>
    <col min="15857" max="15857" width="12.9140625" style="146" customWidth="1"/>
    <col min="15858" max="15858" width="10.58203125" style="146" customWidth="1"/>
    <col min="15859" max="15859" width="27.9140625" style="146" customWidth="1"/>
    <col min="15860" max="15860" width="7.08203125" style="146" bestFit="1" customWidth="1"/>
    <col min="15861" max="15861" width="8.58203125" style="146" customWidth="1"/>
    <col min="15862" max="15862" width="12.4140625" style="146" customWidth="1"/>
    <col min="15863" max="15863" width="11.4140625" style="146" customWidth="1"/>
    <col min="15864" max="15864" width="12.58203125" style="146" customWidth="1"/>
    <col min="15865" max="15865" width="13.4140625" style="146" customWidth="1"/>
    <col min="15866" max="15866" width="14.9140625" style="146" customWidth="1"/>
    <col min="15867" max="15868" width="20.58203125" style="146" customWidth="1"/>
    <col min="15869" max="15869" width="0" style="146" hidden="1" customWidth="1"/>
    <col min="15870" max="15870" width="27.08203125" style="146" customWidth="1"/>
    <col min="15871" max="15871" width="17.58203125" style="146" customWidth="1"/>
    <col min="15872" max="15872" width="15.58203125" style="146" customWidth="1"/>
    <col min="15873" max="16108" width="9.08203125" style="146"/>
    <col min="16109" max="16109" width="29.4140625" style="146" bestFit="1" customWidth="1"/>
    <col min="16110" max="16110" width="22.4140625" style="146" bestFit="1" customWidth="1"/>
    <col min="16111" max="16111" width="27.08203125" style="146" bestFit="1" customWidth="1"/>
    <col min="16112" max="16112" width="10.58203125" style="146" customWidth="1"/>
    <col min="16113" max="16113" width="12.9140625" style="146" customWidth="1"/>
    <col min="16114" max="16114" width="10.58203125" style="146" customWidth="1"/>
    <col min="16115" max="16115" width="27.9140625" style="146" customWidth="1"/>
    <col min="16116" max="16116" width="7.08203125" style="146" bestFit="1" customWidth="1"/>
    <col min="16117" max="16117" width="8.58203125" style="146" customWidth="1"/>
    <col min="16118" max="16118" width="12.4140625" style="146" customWidth="1"/>
    <col min="16119" max="16119" width="11.4140625" style="146" customWidth="1"/>
    <col min="16120" max="16120" width="12.58203125" style="146" customWidth="1"/>
    <col min="16121" max="16121" width="13.4140625" style="146" customWidth="1"/>
    <col min="16122" max="16122" width="14.9140625" style="146" customWidth="1"/>
    <col min="16123" max="16124" width="20.58203125" style="146" customWidth="1"/>
    <col min="16125" max="16125" width="0" style="146" hidden="1" customWidth="1"/>
    <col min="16126" max="16126" width="27.08203125" style="146" customWidth="1"/>
    <col min="16127" max="16127" width="17.58203125" style="146" customWidth="1"/>
    <col min="16128" max="16128" width="15.58203125" style="146" customWidth="1"/>
    <col min="16129" max="16384" width="9.08203125" style="146"/>
  </cols>
  <sheetData>
    <row r="1" spans="1:6" x14ac:dyDescent="0.35">
      <c r="A1" s="188" t="s">
        <v>5551</v>
      </c>
      <c r="B1" s="188"/>
      <c r="C1" s="188"/>
      <c r="D1" s="188"/>
      <c r="E1" s="188"/>
      <c r="F1" s="188"/>
    </row>
    <row r="2" spans="1:6" x14ac:dyDescent="0.35">
      <c r="A2" s="188" t="s">
        <v>5537</v>
      </c>
      <c r="B2" s="188"/>
      <c r="C2" s="188"/>
      <c r="D2" s="188"/>
      <c r="E2" s="188"/>
      <c r="F2" s="188"/>
    </row>
    <row r="3" spans="1:6" x14ac:dyDescent="0.35">
      <c r="A3" s="189" t="s">
        <v>5519</v>
      </c>
      <c r="B3" s="189"/>
      <c r="C3" s="189"/>
      <c r="D3" s="189"/>
      <c r="E3" s="189"/>
      <c r="F3" s="189"/>
    </row>
    <row r="4" spans="1:6" x14ac:dyDescent="0.35">
      <c r="A4" s="33"/>
      <c r="B4" s="34"/>
      <c r="C4" s="33"/>
      <c r="D4" s="33"/>
      <c r="E4" s="33"/>
      <c r="F4" s="42" t="s">
        <v>1379</v>
      </c>
    </row>
    <row r="5" spans="1:6" s="25" customFormat="1" ht="39.75" customHeight="1" x14ac:dyDescent="0.35">
      <c r="A5" s="190" t="s">
        <v>0</v>
      </c>
      <c r="B5" s="190" t="s">
        <v>1</v>
      </c>
      <c r="C5" s="190" t="s">
        <v>2</v>
      </c>
      <c r="D5" s="190"/>
      <c r="E5" s="190" t="s">
        <v>3</v>
      </c>
      <c r="F5" s="181" t="s">
        <v>1378</v>
      </c>
    </row>
    <row r="6" spans="1:6" s="25" customFormat="1" ht="42" customHeight="1" x14ac:dyDescent="0.35">
      <c r="A6" s="190"/>
      <c r="B6" s="190"/>
      <c r="C6" s="26" t="s">
        <v>4</v>
      </c>
      <c r="D6" s="26" t="s">
        <v>5</v>
      </c>
      <c r="E6" s="190"/>
      <c r="F6" s="181"/>
    </row>
    <row r="7" spans="1:6" s="148" customFormat="1" x14ac:dyDescent="0.3">
      <c r="A7" s="134" t="s">
        <v>6</v>
      </c>
      <c r="B7" s="134" t="s">
        <v>7</v>
      </c>
      <c r="C7" s="147" t="s">
        <v>8</v>
      </c>
      <c r="D7" s="134" t="s">
        <v>9</v>
      </c>
      <c r="E7" s="135" t="s">
        <v>1376</v>
      </c>
      <c r="F7" s="135" t="s">
        <v>1377</v>
      </c>
    </row>
    <row r="8" spans="1:6" x14ac:dyDescent="0.35">
      <c r="A8" s="149">
        <v>1</v>
      </c>
      <c r="B8" s="150" t="s">
        <v>1380</v>
      </c>
      <c r="C8" s="150"/>
      <c r="D8" s="150"/>
      <c r="E8" s="14"/>
      <c r="F8" s="151"/>
    </row>
    <row r="9" spans="1:6" x14ac:dyDescent="0.35">
      <c r="A9" s="149"/>
      <c r="B9" s="150" t="s">
        <v>1380</v>
      </c>
      <c r="C9" s="150" t="s">
        <v>1381</v>
      </c>
      <c r="D9" s="150" t="s">
        <v>1382</v>
      </c>
      <c r="E9" s="14">
        <v>560</v>
      </c>
      <c r="F9" s="152">
        <v>4700</v>
      </c>
    </row>
    <row r="10" spans="1:6" x14ac:dyDescent="0.35">
      <c r="A10" s="149"/>
      <c r="B10" s="150" t="s">
        <v>1380</v>
      </c>
      <c r="C10" s="150" t="s">
        <v>1383</v>
      </c>
      <c r="D10" s="150" t="s">
        <v>1384</v>
      </c>
      <c r="E10" s="14">
        <v>430</v>
      </c>
      <c r="F10" s="152">
        <v>4700</v>
      </c>
    </row>
    <row r="11" spans="1:6" x14ac:dyDescent="0.35">
      <c r="A11" s="149">
        <v>2</v>
      </c>
      <c r="B11" s="150" t="s">
        <v>1385</v>
      </c>
      <c r="C11" s="150" t="s">
        <v>1384</v>
      </c>
      <c r="D11" s="150" t="s">
        <v>1386</v>
      </c>
      <c r="E11" s="14">
        <v>430</v>
      </c>
      <c r="F11" s="152">
        <v>4700</v>
      </c>
    </row>
    <row r="12" spans="1:6" ht="31" x14ac:dyDescent="0.35">
      <c r="A12" s="149">
        <v>3</v>
      </c>
      <c r="B12" s="153" t="s">
        <v>1387</v>
      </c>
      <c r="C12" s="150" t="s">
        <v>1388</v>
      </c>
      <c r="D12" s="150" t="s">
        <v>1389</v>
      </c>
      <c r="E12" s="14">
        <v>640</v>
      </c>
      <c r="F12" s="152">
        <v>6900</v>
      </c>
    </row>
    <row r="13" spans="1:6" x14ac:dyDescent="0.35">
      <c r="A13" s="149">
        <v>4</v>
      </c>
      <c r="B13" s="150" t="s">
        <v>1390</v>
      </c>
      <c r="C13" s="150" t="s">
        <v>1389</v>
      </c>
      <c r="D13" s="150" t="s">
        <v>1391</v>
      </c>
      <c r="E13" s="14">
        <v>1080</v>
      </c>
      <c r="F13" s="152">
        <v>11600</v>
      </c>
    </row>
    <row r="14" spans="1:6" x14ac:dyDescent="0.35">
      <c r="A14" s="149">
        <v>5</v>
      </c>
      <c r="B14" s="150" t="s">
        <v>1392</v>
      </c>
      <c r="C14" s="150" t="s">
        <v>1393</v>
      </c>
      <c r="D14" s="150" t="s">
        <v>1389</v>
      </c>
      <c r="E14" s="14">
        <v>1080</v>
      </c>
      <c r="F14" s="152">
        <v>11600</v>
      </c>
    </row>
    <row r="15" spans="1:6" x14ac:dyDescent="0.35">
      <c r="A15" s="149">
        <v>6</v>
      </c>
      <c r="B15" s="150" t="s">
        <v>1394</v>
      </c>
      <c r="C15" s="150" t="s">
        <v>1389</v>
      </c>
      <c r="D15" s="150" t="s">
        <v>1395</v>
      </c>
      <c r="E15" s="14">
        <v>1560</v>
      </c>
      <c r="F15" s="152">
        <v>16800</v>
      </c>
    </row>
    <row r="16" spans="1:6" x14ac:dyDescent="0.35">
      <c r="A16" s="149"/>
      <c r="B16" s="150" t="s">
        <v>1394</v>
      </c>
      <c r="C16" s="150" t="s">
        <v>1395</v>
      </c>
      <c r="D16" s="150" t="s">
        <v>1396</v>
      </c>
      <c r="E16" s="14">
        <v>1500</v>
      </c>
      <c r="F16" s="152">
        <v>16100</v>
      </c>
    </row>
    <row r="17" spans="1:8" x14ac:dyDescent="0.35">
      <c r="A17" s="149"/>
      <c r="B17" s="150" t="s">
        <v>1394</v>
      </c>
      <c r="C17" s="150" t="s">
        <v>1396</v>
      </c>
      <c r="D17" s="150" t="s">
        <v>1397</v>
      </c>
      <c r="E17" s="14">
        <v>1500</v>
      </c>
      <c r="F17" s="152">
        <v>16100</v>
      </c>
    </row>
    <row r="18" spans="1:8" x14ac:dyDescent="0.35">
      <c r="A18" s="149">
        <v>7</v>
      </c>
      <c r="B18" s="150" t="s">
        <v>1398</v>
      </c>
      <c r="C18" s="150" t="s">
        <v>1384</v>
      </c>
      <c r="D18" s="150" t="s">
        <v>1399</v>
      </c>
      <c r="E18" s="14">
        <v>590</v>
      </c>
      <c r="F18" s="152">
        <v>3800</v>
      </c>
    </row>
    <row r="19" spans="1:8" x14ac:dyDescent="0.35">
      <c r="A19" s="149">
        <v>8</v>
      </c>
      <c r="B19" s="150" t="s">
        <v>1400</v>
      </c>
      <c r="C19" s="150"/>
      <c r="D19" s="150"/>
      <c r="E19" s="14"/>
      <c r="F19" s="152"/>
    </row>
    <row r="20" spans="1:8" x14ac:dyDescent="0.35">
      <c r="A20" s="149"/>
      <c r="B20" s="150" t="s">
        <v>1400</v>
      </c>
      <c r="C20" s="150" t="s">
        <v>1401</v>
      </c>
      <c r="D20" s="150" t="s">
        <v>1402</v>
      </c>
      <c r="E20" s="14">
        <v>480</v>
      </c>
      <c r="F20" s="152">
        <v>6000</v>
      </c>
    </row>
    <row r="21" spans="1:8" ht="31" x14ac:dyDescent="0.35">
      <c r="A21" s="149"/>
      <c r="B21" s="150" t="s">
        <v>1400</v>
      </c>
      <c r="C21" s="150" t="s">
        <v>1402</v>
      </c>
      <c r="D21" s="153" t="s">
        <v>1403</v>
      </c>
      <c r="E21" s="14">
        <v>740</v>
      </c>
      <c r="F21" s="152">
        <v>7300</v>
      </c>
    </row>
    <row r="22" spans="1:8" ht="31" x14ac:dyDescent="0.35">
      <c r="A22" s="149"/>
      <c r="B22" s="150" t="s">
        <v>1400</v>
      </c>
      <c r="C22" s="153" t="s">
        <v>1403</v>
      </c>
      <c r="D22" s="150" t="s">
        <v>1404</v>
      </c>
      <c r="E22" s="14">
        <v>480</v>
      </c>
      <c r="F22" s="152">
        <v>6000</v>
      </c>
      <c r="H22" s="22"/>
    </row>
    <row r="23" spans="1:8" x14ac:dyDescent="0.35">
      <c r="A23" s="149">
        <v>9</v>
      </c>
      <c r="B23" s="150" t="s">
        <v>1389</v>
      </c>
      <c r="C23" s="153"/>
      <c r="D23" s="150"/>
      <c r="E23" s="14"/>
      <c r="F23" s="152"/>
    </row>
    <row r="24" spans="1:8" ht="31" x14ac:dyDescent="0.35">
      <c r="A24" s="149"/>
      <c r="B24" s="150" t="s">
        <v>1389</v>
      </c>
      <c r="C24" s="150" t="s">
        <v>1405</v>
      </c>
      <c r="D24" s="153" t="s">
        <v>1406</v>
      </c>
      <c r="E24" s="14">
        <v>1410</v>
      </c>
      <c r="F24" s="152">
        <v>15200</v>
      </c>
    </row>
    <row r="25" spans="1:8" ht="31" x14ac:dyDescent="0.35">
      <c r="A25" s="149"/>
      <c r="B25" s="150" t="s">
        <v>1389</v>
      </c>
      <c r="C25" s="153" t="s">
        <v>1407</v>
      </c>
      <c r="D25" s="150" t="s">
        <v>1408</v>
      </c>
      <c r="E25" s="14">
        <v>1200</v>
      </c>
      <c r="F25" s="152">
        <v>13000</v>
      </c>
    </row>
    <row r="26" spans="1:8" x14ac:dyDescent="0.35">
      <c r="A26" s="149"/>
      <c r="B26" s="150" t="s">
        <v>1389</v>
      </c>
      <c r="C26" s="150" t="s">
        <v>1408</v>
      </c>
      <c r="D26" s="150" t="s">
        <v>1409</v>
      </c>
      <c r="E26" s="14">
        <v>1230</v>
      </c>
      <c r="F26" s="152">
        <v>13200</v>
      </c>
    </row>
    <row r="27" spans="1:8" ht="31" x14ac:dyDescent="0.35">
      <c r="A27" s="149"/>
      <c r="B27" s="150" t="s">
        <v>1389</v>
      </c>
      <c r="C27" s="150" t="s">
        <v>1409</v>
      </c>
      <c r="D27" s="154" t="s">
        <v>1410</v>
      </c>
      <c r="E27" s="14">
        <v>1060</v>
      </c>
      <c r="F27" s="152">
        <v>11400</v>
      </c>
    </row>
    <row r="28" spans="1:8" ht="31" x14ac:dyDescent="0.35">
      <c r="A28" s="149"/>
      <c r="B28" s="150" t="s">
        <v>1389</v>
      </c>
      <c r="C28" s="154" t="s">
        <v>1410</v>
      </c>
      <c r="D28" s="150" t="s">
        <v>1411</v>
      </c>
      <c r="E28" s="14">
        <v>900</v>
      </c>
      <c r="F28" s="152">
        <v>9700</v>
      </c>
    </row>
    <row r="29" spans="1:8" ht="31" x14ac:dyDescent="0.35">
      <c r="A29" s="149">
        <v>10</v>
      </c>
      <c r="B29" s="154" t="s">
        <v>1412</v>
      </c>
      <c r="C29" s="150" t="s">
        <v>1413</v>
      </c>
      <c r="D29" s="150" t="s">
        <v>1389</v>
      </c>
      <c r="E29" s="14">
        <v>530</v>
      </c>
      <c r="F29" s="152">
        <v>5800</v>
      </c>
    </row>
    <row r="30" spans="1:8" x14ac:dyDescent="0.35">
      <c r="A30" s="149">
        <v>11</v>
      </c>
      <c r="B30" s="150" t="s">
        <v>1414</v>
      </c>
      <c r="C30" s="150" t="s">
        <v>1395</v>
      </c>
      <c r="D30" s="150" t="s">
        <v>1397</v>
      </c>
      <c r="E30" s="14">
        <v>590</v>
      </c>
      <c r="F30" s="152">
        <v>8500</v>
      </c>
    </row>
    <row r="31" spans="1:8" x14ac:dyDescent="0.35">
      <c r="A31" s="149">
        <v>12</v>
      </c>
      <c r="B31" s="150" t="s">
        <v>1415</v>
      </c>
      <c r="C31" s="150"/>
      <c r="D31" s="150"/>
      <c r="E31" s="14"/>
      <c r="F31" s="152"/>
    </row>
    <row r="32" spans="1:8" x14ac:dyDescent="0.35">
      <c r="A32" s="149"/>
      <c r="B32" s="150" t="s">
        <v>1415</v>
      </c>
      <c r="C32" s="150" t="s">
        <v>1384</v>
      </c>
      <c r="D32" s="150" t="s">
        <v>1416</v>
      </c>
      <c r="E32" s="14">
        <v>480</v>
      </c>
      <c r="F32" s="152">
        <v>4700</v>
      </c>
    </row>
    <row r="33" spans="1:8" x14ac:dyDescent="0.35">
      <c r="A33" s="149"/>
      <c r="B33" s="150" t="s">
        <v>1415</v>
      </c>
      <c r="C33" s="150" t="s">
        <v>1416</v>
      </c>
      <c r="D33" s="150" t="s">
        <v>1398</v>
      </c>
      <c r="E33" s="14">
        <v>440</v>
      </c>
      <c r="F33" s="152">
        <v>3800</v>
      </c>
      <c r="H33" s="22"/>
    </row>
    <row r="34" spans="1:8" x14ac:dyDescent="0.35">
      <c r="A34" s="149">
        <v>13</v>
      </c>
      <c r="B34" s="153" t="s">
        <v>1417</v>
      </c>
      <c r="C34" s="150" t="s">
        <v>1418</v>
      </c>
      <c r="D34" s="150"/>
      <c r="E34" s="14">
        <v>630</v>
      </c>
      <c r="F34" s="152">
        <v>3800</v>
      </c>
    </row>
    <row r="35" spans="1:8" x14ac:dyDescent="0.35">
      <c r="A35" s="149">
        <v>14</v>
      </c>
      <c r="B35" s="153" t="s">
        <v>1419</v>
      </c>
      <c r="C35" s="150" t="s">
        <v>1418</v>
      </c>
      <c r="D35" s="150"/>
      <c r="E35" s="14">
        <v>170</v>
      </c>
      <c r="F35" s="152">
        <v>3000</v>
      </c>
    </row>
    <row r="36" spans="1:8" x14ac:dyDescent="0.35">
      <c r="A36" s="149">
        <v>15</v>
      </c>
      <c r="B36" s="153" t="s">
        <v>1420</v>
      </c>
      <c r="C36" s="150" t="s">
        <v>1418</v>
      </c>
      <c r="D36" s="150"/>
      <c r="E36" s="14">
        <v>170</v>
      </c>
      <c r="F36" s="152">
        <v>3000</v>
      </c>
    </row>
    <row r="37" spans="1:8" x14ac:dyDescent="0.35">
      <c r="A37" s="149">
        <v>16</v>
      </c>
      <c r="B37" s="153" t="s">
        <v>1421</v>
      </c>
      <c r="C37" s="150" t="s">
        <v>1418</v>
      </c>
      <c r="D37" s="150"/>
      <c r="E37" s="14">
        <v>170</v>
      </c>
      <c r="F37" s="152">
        <v>2300</v>
      </c>
    </row>
    <row r="38" spans="1:8" x14ac:dyDescent="0.35">
      <c r="A38" s="149">
        <v>17</v>
      </c>
      <c r="B38" s="150" t="s">
        <v>1396</v>
      </c>
      <c r="C38" s="150" t="s">
        <v>1389</v>
      </c>
      <c r="D38" s="150" t="s">
        <v>1422</v>
      </c>
      <c r="E38" s="14">
        <v>900</v>
      </c>
      <c r="F38" s="152">
        <v>9700</v>
      </c>
    </row>
    <row r="39" spans="1:8" x14ac:dyDescent="0.35">
      <c r="A39" s="149">
        <v>18</v>
      </c>
      <c r="B39" s="150" t="s">
        <v>1423</v>
      </c>
      <c r="C39" s="150" t="s">
        <v>1389</v>
      </c>
      <c r="D39" s="150" t="s">
        <v>1392</v>
      </c>
      <c r="E39" s="14">
        <v>1140</v>
      </c>
      <c r="F39" s="152">
        <v>12300</v>
      </c>
    </row>
    <row r="40" spans="1:8" x14ac:dyDescent="0.35">
      <c r="A40" s="149">
        <v>19</v>
      </c>
      <c r="B40" s="150" t="s">
        <v>1424</v>
      </c>
      <c r="C40" s="150" t="s">
        <v>1394</v>
      </c>
      <c r="D40" s="150" t="s">
        <v>1425</v>
      </c>
      <c r="E40" s="14">
        <v>1140</v>
      </c>
      <c r="F40" s="152">
        <v>12300</v>
      </c>
    </row>
    <row r="41" spans="1:8" x14ac:dyDescent="0.35">
      <c r="A41" s="149">
        <v>20</v>
      </c>
      <c r="B41" s="150" t="s">
        <v>1422</v>
      </c>
      <c r="C41" s="150"/>
      <c r="D41" s="150"/>
      <c r="E41" s="14"/>
      <c r="F41" s="152"/>
    </row>
    <row r="42" spans="1:8" x14ac:dyDescent="0.35">
      <c r="A42" s="149"/>
      <c r="B42" s="150" t="s">
        <v>1422</v>
      </c>
      <c r="C42" s="150" t="s">
        <v>1395</v>
      </c>
      <c r="D42" s="150" t="s">
        <v>1397</v>
      </c>
      <c r="E42" s="14">
        <v>1410</v>
      </c>
      <c r="F42" s="152">
        <v>15200</v>
      </c>
    </row>
    <row r="43" spans="1:8" x14ac:dyDescent="0.35">
      <c r="A43" s="149"/>
      <c r="B43" s="150" t="s">
        <v>1422</v>
      </c>
      <c r="C43" s="150" t="s">
        <v>1397</v>
      </c>
      <c r="D43" s="150" t="s">
        <v>1384</v>
      </c>
      <c r="E43" s="14"/>
      <c r="F43" s="152">
        <v>15200</v>
      </c>
    </row>
    <row r="44" spans="1:8" x14ac:dyDescent="0.35">
      <c r="A44" s="149">
        <v>21</v>
      </c>
      <c r="B44" s="150" t="s">
        <v>1426</v>
      </c>
      <c r="C44" s="150"/>
      <c r="D44" s="150"/>
      <c r="E44" s="14"/>
      <c r="F44" s="152"/>
    </row>
    <row r="45" spans="1:8" x14ac:dyDescent="0.35">
      <c r="A45" s="149"/>
      <c r="B45" s="150" t="s">
        <v>1426</v>
      </c>
      <c r="C45" s="150" t="s">
        <v>1384</v>
      </c>
      <c r="D45" s="150" t="s">
        <v>1427</v>
      </c>
      <c r="E45" s="14">
        <v>370</v>
      </c>
      <c r="F45" s="152">
        <v>4700</v>
      </c>
    </row>
    <row r="46" spans="1:8" x14ac:dyDescent="0.35">
      <c r="A46" s="149"/>
      <c r="B46" s="150" t="s">
        <v>1426</v>
      </c>
      <c r="C46" s="150" t="s">
        <v>1427</v>
      </c>
      <c r="D46" s="150" t="s">
        <v>1400</v>
      </c>
      <c r="E46" s="14">
        <v>370</v>
      </c>
      <c r="F46" s="152">
        <v>4700</v>
      </c>
    </row>
    <row r="47" spans="1:8" ht="31" x14ac:dyDescent="0.35">
      <c r="A47" s="149">
        <v>22</v>
      </c>
      <c r="B47" s="150" t="s">
        <v>1428</v>
      </c>
      <c r="C47" s="153" t="s">
        <v>1429</v>
      </c>
      <c r="D47" s="153" t="s">
        <v>1430</v>
      </c>
      <c r="E47" s="14">
        <v>660</v>
      </c>
      <c r="F47" s="152">
        <v>4700</v>
      </c>
    </row>
    <row r="48" spans="1:8" x14ac:dyDescent="0.35">
      <c r="A48" s="149">
        <v>23</v>
      </c>
      <c r="B48" s="150" t="s">
        <v>1431</v>
      </c>
      <c r="C48" s="150" t="s">
        <v>1424</v>
      </c>
      <c r="D48" s="150" t="s">
        <v>1391</v>
      </c>
      <c r="E48" s="14">
        <v>620</v>
      </c>
      <c r="F48" s="152">
        <v>7600</v>
      </c>
    </row>
    <row r="49" spans="1:6" ht="47.25" customHeight="1" x14ac:dyDescent="0.35">
      <c r="A49" s="149">
        <v>24</v>
      </c>
      <c r="B49" s="150" t="s">
        <v>1432</v>
      </c>
      <c r="C49" s="153" t="s">
        <v>1433</v>
      </c>
      <c r="D49" s="154" t="s">
        <v>1434</v>
      </c>
      <c r="E49" s="14">
        <v>660</v>
      </c>
      <c r="F49" s="152">
        <v>7700</v>
      </c>
    </row>
    <row r="50" spans="1:6" x14ac:dyDescent="0.35">
      <c r="A50" s="149">
        <v>25</v>
      </c>
      <c r="B50" s="150" t="s">
        <v>1435</v>
      </c>
      <c r="C50" s="150" t="s">
        <v>1389</v>
      </c>
      <c r="D50" s="150" t="s">
        <v>1391</v>
      </c>
      <c r="E50" s="14">
        <v>680</v>
      </c>
      <c r="F50" s="152">
        <v>7400</v>
      </c>
    </row>
    <row r="51" spans="1:6" x14ac:dyDescent="0.35">
      <c r="A51" s="149">
        <v>26</v>
      </c>
      <c r="B51" s="150" t="s">
        <v>1436</v>
      </c>
      <c r="C51" s="150" t="s">
        <v>1389</v>
      </c>
      <c r="D51" s="150" t="s">
        <v>1422</v>
      </c>
      <c r="E51" s="14">
        <v>710</v>
      </c>
      <c r="F51" s="152">
        <v>7700</v>
      </c>
    </row>
    <row r="52" spans="1:6" x14ac:dyDescent="0.35">
      <c r="A52" s="149">
        <v>27</v>
      </c>
      <c r="B52" s="150" t="s">
        <v>1437</v>
      </c>
      <c r="C52" s="150" t="s">
        <v>1438</v>
      </c>
      <c r="D52" s="150" t="s">
        <v>1439</v>
      </c>
      <c r="E52" s="14">
        <v>520</v>
      </c>
      <c r="F52" s="152">
        <v>4300</v>
      </c>
    </row>
    <row r="53" spans="1:6" x14ac:dyDescent="0.35">
      <c r="A53" s="149">
        <v>28</v>
      </c>
      <c r="B53" s="150" t="s">
        <v>1384</v>
      </c>
      <c r="C53" s="150"/>
      <c r="D53" s="150"/>
      <c r="E53" s="14"/>
      <c r="F53" s="152"/>
    </row>
    <row r="54" spans="1:6" ht="31" x14ac:dyDescent="0.35">
      <c r="A54" s="149"/>
      <c r="B54" s="150" t="s">
        <v>1384</v>
      </c>
      <c r="C54" s="150" t="s">
        <v>1440</v>
      </c>
      <c r="D54" s="153" t="s">
        <v>1441</v>
      </c>
      <c r="E54" s="14">
        <v>1840</v>
      </c>
      <c r="F54" s="152">
        <v>18800</v>
      </c>
    </row>
    <row r="55" spans="1:6" ht="46.5" x14ac:dyDescent="0.35">
      <c r="A55" s="149"/>
      <c r="B55" s="150" t="s">
        <v>1384</v>
      </c>
      <c r="C55" s="153" t="s">
        <v>1441</v>
      </c>
      <c r="D55" s="150" t="s">
        <v>1415</v>
      </c>
      <c r="E55" s="14">
        <v>1840</v>
      </c>
      <c r="F55" s="152">
        <v>18800</v>
      </c>
    </row>
    <row r="56" spans="1:6" x14ac:dyDescent="0.35">
      <c r="A56" s="149"/>
      <c r="B56" s="150" t="s">
        <v>1384</v>
      </c>
      <c r="C56" s="150" t="s">
        <v>1415</v>
      </c>
      <c r="D56" s="153" t="s">
        <v>1442</v>
      </c>
      <c r="E56" s="14">
        <v>1840</v>
      </c>
      <c r="F56" s="152">
        <v>18800</v>
      </c>
    </row>
    <row r="57" spans="1:6" x14ac:dyDescent="0.35">
      <c r="A57" s="149"/>
      <c r="B57" s="150" t="s">
        <v>1384</v>
      </c>
      <c r="C57" s="153" t="s">
        <v>1442</v>
      </c>
      <c r="D57" s="150" t="s">
        <v>1443</v>
      </c>
      <c r="E57" s="14">
        <v>1020</v>
      </c>
      <c r="F57" s="152">
        <v>10400</v>
      </c>
    </row>
    <row r="58" spans="1:6" x14ac:dyDescent="0.35">
      <c r="A58" s="149"/>
      <c r="B58" s="150" t="s">
        <v>1384</v>
      </c>
      <c r="C58" s="150" t="s">
        <v>1444</v>
      </c>
      <c r="D58" s="150" t="s">
        <v>1389</v>
      </c>
      <c r="E58" s="14">
        <v>1020</v>
      </c>
      <c r="F58" s="152">
        <v>10400</v>
      </c>
    </row>
    <row r="59" spans="1:6" x14ac:dyDescent="0.35">
      <c r="A59" s="149">
        <v>29</v>
      </c>
      <c r="B59" s="150" t="s">
        <v>1395</v>
      </c>
      <c r="C59" s="150" t="s">
        <v>1445</v>
      </c>
      <c r="D59" s="150" t="s">
        <v>1391</v>
      </c>
      <c r="E59" s="14">
        <v>970</v>
      </c>
      <c r="F59" s="152">
        <v>10400</v>
      </c>
    </row>
    <row r="60" spans="1:6" x14ac:dyDescent="0.35">
      <c r="A60" s="149">
        <v>30</v>
      </c>
      <c r="B60" s="150" t="s">
        <v>1446</v>
      </c>
      <c r="C60" s="150" t="s">
        <v>1384</v>
      </c>
      <c r="D60" s="150" t="s">
        <v>1386</v>
      </c>
      <c r="E60" s="14">
        <v>700</v>
      </c>
      <c r="F60" s="152">
        <v>4700</v>
      </c>
    </row>
    <row r="61" spans="1:6" x14ac:dyDescent="0.35">
      <c r="A61" s="149">
        <v>31</v>
      </c>
      <c r="B61" s="150" t="s">
        <v>1409</v>
      </c>
      <c r="C61" s="150"/>
      <c r="D61" s="150"/>
      <c r="E61" s="14"/>
      <c r="F61" s="152"/>
    </row>
    <row r="62" spans="1:6" x14ac:dyDescent="0.35">
      <c r="A62" s="149"/>
      <c r="B62" s="150" t="s">
        <v>1409</v>
      </c>
      <c r="C62" s="153" t="s">
        <v>1422</v>
      </c>
      <c r="D62" s="150" t="s">
        <v>1389</v>
      </c>
      <c r="E62" s="14">
        <v>880</v>
      </c>
      <c r="F62" s="152">
        <v>9500</v>
      </c>
    </row>
    <row r="63" spans="1:6" x14ac:dyDescent="0.35">
      <c r="A63" s="149"/>
      <c r="B63" s="150" t="s">
        <v>1409</v>
      </c>
      <c r="C63" s="150" t="s">
        <v>1389</v>
      </c>
      <c r="D63" s="150" t="s">
        <v>1391</v>
      </c>
      <c r="E63" s="14">
        <v>880</v>
      </c>
      <c r="F63" s="152">
        <v>9500</v>
      </c>
    </row>
    <row r="64" spans="1:6" x14ac:dyDescent="0.35">
      <c r="A64" s="149">
        <v>32</v>
      </c>
      <c r="B64" s="150" t="s">
        <v>1447</v>
      </c>
      <c r="C64" s="150" t="s">
        <v>1448</v>
      </c>
      <c r="D64" s="150" t="s">
        <v>1449</v>
      </c>
      <c r="E64" s="14">
        <v>1190</v>
      </c>
      <c r="F64" s="152">
        <v>12200</v>
      </c>
    </row>
    <row r="65" spans="1:8" x14ac:dyDescent="0.35">
      <c r="A65" s="149">
        <v>33</v>
      </c>
      <c r="B65" s="150" t="s">
        <v>1399</v>
      </c>
      <c r="C65" s="150"/>
      <c r="D65" s="150"/>
      <c r="E65" s="14"/>
      <c r="F65" s="152"/>
    </row>
    <row r="66" spans="1:8" x14ac:dyDescent="0.35">
      <c r="A66" s="149"/>
      <c r="B66" s="150" t="s">
        <v>1399</v>
      </c>
      <c r="C66" s="150" t="s">
        <v>1384</v>
      </c>
      <c r="D66" s="150" t="s">
        <v>1450</v>
      </c>
      <c r="E66" s="14">
        <v>740</v>
      </c>
      <c r="F66" s="152">
        <v>4700</v>
      </c>
    </row>
    <row r="67" spans="1:8" x14ac:dyDescent="0.35">
      <c r="A67" s="149"/>
      <c r="B67" s="150" t="s">
        <v>1399</v>
      </c>
      <c r="C67" s="150" t="s">
        <v>1450</v>
      </c>
      <c r="D67" s="150" t="s">
        <v>1398</v>
      </c>
      <c r="E67" s="14">
        <v>440</v>
      </c>
      <c r="F67" s="152">
        <v>3800</v>
      </c>
      <c r="H67" s="22"/>
    </row>
    <row r="68" spans="1:8" x14ac:dyDescent="0.35">
      <c r="A68" s="149">
        <v>34</v>
      </c>
      <c r="B68" s="150" t="s">
        <v>1451</v>
      </c>
      <c r="C68" s="150" t="s">
        <v>1418</v>
      </c>
      <c r="D68" s="150"/>
      <c r="E68" s="14">
        <v>670</v>
      </c>
      <c r="F68" s="152">
        <v>3800</v>
      </c>
    </row>
    <row r="69" spans="1:8" x14ac:dyDescent="0.35">
      <c r="A69" s="149">
        <v>35</v>
      </c>
      <c r="B69" s="150" t="s">
        <v>1452</v>
      </c>
      <c r="C69" s="150" t="s">
        <v>1418</v>
      </c>
      <c r="D69" s="150"/>
      <c r="E69" s="14">
        <v>590</v>
      </c>
      <c r="F69" s="152">
        <v>3800</v>
      </c>
    </row>
    <row r="70" spans="1:8" x14ac:dyDescent="0.35">
      <c r="A70" s="149">
        <v>36</v>
      </c>
      <c r="B70" s="150" t="s">
        <v>1453</v>
      </c>
      <c r="C70" s="150"/>
      <c r="D70" s="150"/>
      <c r="E70" s="14"/>
      <c r="F70" s="152"/>
    </row>
    <row r="71" spans="1:8" x14ac:dyDescent="0.35">
      <c r="A71" s="149"/>
      <c r="B71" s="150" t="s">
        <v>1453</v>
      </c>
      <c r="C71" s="150" t="s">
        <v>1454</v>
      </c>
      <c r="D71" s="150" t="s">
        <v>1455</v>
      </c>
      <c r="E71" s="14">
        <v>350</v>
      </c>
      <c r="F71" s="152">
        <v>4700</v>
      </c>
    </row>
    <row r="72" spans="1:8" x14ac:dyDescent="0.35">
      <c r="A72" s="149"/>
      <c r="B72" s="150" t="s">
        <v>1453</v>
      </c>
      <c r="C72" s="150" t="s">
        <v>1455</v>
      </c>
      <c r="D72" s="150" t="s">
        <v>1400</v>
      </c>
      <c r="E72" s="14">
        <v>280</v>
      </c>
      <c r="F72" s="152">
        <v>3800</v>
      </c>
    </row>
    <row r="73" spans="1:8" x14ac:dyDescent="0.35">
      <c r="A73" s="149">
        <v>37</v>
      </c>
      <c r="B73" s="150" t="s">
        <v>1397</v>
      </c>
      <c r="C73" s="150" t="s">
        <v>1397</v>
      </c>
      <c r="D73" s="150" t="s">
        <v>1389</v>
      </c>
      <c r="E73" s="14">
        <v>1200</v>
      </c>
      <c r="F73" s="152">
        <v>13000</v>
      </c>
    </row>
    <row r="74" spans="1:8" ht="31" x14ac:dyDescent="0.35">
      <c r="A74" s="149">
        <v>38</v>
      </c>
      <c r="B74" s="153" t="s">
        <v>1456</v>
      </c>
      <c r="C74" s="150" t="s">
        <v>1426</v>
      </c>
      <c r="D74" s="154" t="s">
        <v>1457</v>
      </c>
      <c r="E74" s="14">
        <v>370</v>
      </c>
      <c r="F74" s="152">
        <v>3800</v>
      </c>
    </row>
    <row r="75" spans="1:8" x14ac:dyDescent="0.35">
      <c r="A75" s="149">
        <v>39</v>
      </c>
      <c r="B75" s="150" t="s">
        <v>1458</v>
      </c>
      <c r="C75" s="150"/>
      <c r="D75" s="150"/>
      <c r="E75" s="14"/>
      <c r="F75" s="152"/>
    </row>
    <row r="76" spans="1:8" x14ac:dyDescent="0.35">
      <c r="A76" s="149"/>
      <c r="B76" s="150" t="s">
        <v>1458</v>
      </c>
      <c r="C76" s="150" t="s">
        <v>1409</v>
      </c>
      <c r="D76" s="150" t="s">
        <v>1459</v>
      </c>
      <c r="E76" s="14">
        <v>900</v>
      </c>
      <c r="F76" s="152">
        <v>9500</v>
      </c>
    </row>
    <row r="77" spans="1:8" x14ac:dyDescent="0.35">
      <c r="A77" s="149"/>
      <c r="B77" s="150" t="s">
        <v>1458</v>
      </c>
      <c r="C77" s="150" t="s">
        <v>1459</v>
      </c>
      <c r="D77" s="154" t="s">
        <v>1436</v>
      </c>
      <c r="E77" s="14">
        <v>660</v>
      </c>
      <c r="F77" s="152">
        <v>7600</v>
      </c>
    </row>
    <row r="78" spans="1:8" ht="31" x14ac:dyDescent="0.35">
      <c r="A78" s="149">
        <v>40</v>
      </c>
      <c r="B78" s="154" t="s">
        <v>1460</v>
      </c>
      <c r="C78" s="150"/>
      <c r="D78" s="154"/>
      <c r="E78" s="14"/>
      <c r="F78" s="152"/>
    </row>
    <row r="79" spans="1:8" ht="31" x14ac:dyDescent="0.35">
      <c r="A79" s="149"/>
      <c r="B79" s="154" t="s">
        <v>1460</v>
      </c>
      <c r="C79" s="150" t="s">
        <v>1461</v>
      </c>
      <c r="D79" s="150" t="s">
        <v>1462</v>
      </c>
      <c r="E79" s="14"/>
      <c r="F79" s="152">
        <v>3800</v>
      </c>
    </row>
    <row r="80" spans="1:8" ht="31" x14ac:dyDescent="0.35">
      <c r="A80" s="149"/>
      <c r="B80" s="154" t="s">
        <v>1460</v>
      </c>
      <c r="C80" s="150" t="s">
        <v>1462</v>
      </c>
      <c r="D80" s="150" t="s">
        <v>1463</v>
      </c>
      <c r="E80" s="14"/>
      <c r="F80" s="152">
        <v>3800</v>
      </c>
    </row>
    <row r="81" spans="1:6" x14ac:dyDescent="0.35">
      <c r="A81" s="149">
        <v>41</v>
      </c>
      <c r="B81" s="150" t="s">
        <v>1464</v>
      </c>
      <c r="C81" s="150"/>
      <c r="D81" s="150"/>
      <c r="E81" s="14"/>
      <c r="F81" s="152"/>
    </row>
    <row r="82" spans="1:6" x14ac:dyDescent="0.35">
      <c r="A82" s="149"/>
      <c r="B82" s="150" t="s">
        <v>1464</v>
      </c>
      <c r="C82" s="150"/>
      <c r="D82" s="150" t="s">
        <v>1465</v>
      </c>
      <c r="E82" s="14"/>
      <c r="F82" s="152">
        <v>4400</v>
      </c>
    </row>
    <row r="83" spans="1:6" ht="15.75" customHeight="1" x14ac:dyDescent="0.35">
      <c r="A83" s="149"/>
      <c r="B83" s="150" t="s">
        <v>1464</v>
      </c>
      <c r="C83" s="150"/>
      <c r="D83" s="150" t="s">
        <v>1466</v>
      </c>
      <c r="E83" s="14"/>
      <c r="F83" s="152">
        <v>4600</v>
      </c>
    </row>
    <row r="84" spans="1:6" x14ac:dyDescent="0.35">
      <c r="A84" s="149"/>
      <c r="B84" s="150" t="s">
        <v>1464</v>
      </c>
      <c r="C84" s="150"/>
      <c r="D84" s="150" t="s">
        <v>1467</v>
      </c>
      <c r="E84" s="14"/>
      <c r="F84" s="152">
        <v>4900</v>
      </c>
    </row>
    <row r="85" spans="1:6" x14ac:dyDescent="0.35">
      <c r="A85" s="149">
        <v>42</v>
      </c>
      <c r="B85" s="150" t="s">
        <v>1468</v>
      </c>
      <c r="C85" s="150"/>
      <c r="D85" s="150"/>
      <c r="E85" s="14"/>
      <c r="F85" s="152"/>
    </row>
    <row r="86" spans="1:6" x14ac:dyDescent="0.35">
      <c r="A86" s="149"/>
      <c r="B86" s="150" t="s">
        <v>1468</v>
      </c>
      <c r="C86" s="150"/>
      <c r="D86" s="150" t="s">
        <v>1469</v>
      </c>
      <c r="E86" s="14"/>
      <c r="F86" s="152">
        <v>4800</v>
      </c>
    </row>
    <row r="87" spans="1:6" ht="15.75" customHeight="1" x14ac:dyDescent="0.35">
      <c r="A87" s="149"/>
      <c r="B87" s="150" t="s">
        <v>1468</v>
      </c>
      <c r="C87" s="150"/>
      <c r="D87" s="150" t="s">
        <v>1465</v>
      </c>
      <c r="E87" s="14"/>
      <c r="F87" s="152">
        <v>4900</v>
      </c>
    </row>
    <row r="88" spans="1:6" ht="27.75" customHeight="1" x14ac:dyDescent="0.35">
      <c r="A88" s="149"/>
      <c r="B88" s="150" t="s">
        <v>1468</v>
      </c>
      <c r="C88" s="150"/>
      <c r="D88" s="150" t="s">
        <v>1466</v>
      </c>
      <c r="E88" s="14"/>
      <c r="F88" s="152">
        <v>5100</v>
      </c>
    </row>
    <row r="89" spans="1:6" x14ac:dyDescent="0.35">
      <c r="A89" s="149">
        <v>43</v>
      </c>
      <c r="B89" s="150" t="s">
        <v>1470</v>
      </c>
      <c r="C89" s="150"/>
      <c r="D89" s="150"/>
      <c r="E89" s="14"/>
      <c r="F89" s="152"/>
    </row>
    <row r="90" spans="1:6" ht="50.4" customHeight="1" x14ac:dyDescent="0.35">
      <c r="A90" s="149"/>
      <c r="B90" s="150" t="s">
        <v>1470</v>
      </c>
      <c r="C90" s="150"/>
      <c r="D90" s="150" t="s">
        <v>1466</v>
      </c>
      <c r="E90" s="14"/>
      <c r="F90" s="152">
        <v>3800</v>
      </c>
    </row>
    <row r="91" spans="1:6" ht="54" customHeight="1" x14ac:dyDescent="0.35">
      <c r="A91" s="149">
        <v>44</v>
      </c>
      <c r="B91" s="154" t="s">
        <v>1471</v>
      </c>
      <c r="C91" s="150"/>
      <c r="D91" s="150"/>
      <c r="E91" s="14"/>
      <c r="F91" s="152"/>
    </row>
    <row r="92" spans="1:6" ht="52.5" customHeight="1" x14ac:dyDescent="0.35">
      <c r="A92" s="149"/>
      <c r="B92" s="154" t="s">
        <v>1472</v>
      </c>
      <c r="C92" s="150"/>
      <c r="D92" s="153" t="s">
        <v>1473</v>
      </c>
      <c r="E92" s="14"/>
      <c r="F92" s="152">
        <v>5700</v>
      </c>
    </row>
    <row r="93" spans="1:6" ht="54.75" customHeight="1" x14ac:dyDescent="0.35">
      <c r="A93" s="149"/>
      <c r="B93" s="154" t="s">
        <v>1472</v>
      </c>
      <c r="C93" s="150"/>
      <c r="D93" s="150" t="s">
        <v>1467</v>
      </c>
      <c r="E93" s="14"/>
      <c r="F93" s="152">
        <v>6100</v>
      </c>
    </row>
    <row r="94" spans="1:6" ht="55.5" customHeight="1" x14ac:dyDescent="0.35">
      <c r="A94" s="149"/>
      <c r="B94" s="154" t="s">
        <v>1472</v>
      </c>
      <c r="C94" s="150"/>
      <c r="D94" s="150" t="s">
        <v>1474</v>
      </c>
      <c r="E94" s="14"/>
      <c r="F94" s="152">
        <v>6600</v>
      </c>
    </row>
    <row r="95" spans="1:6" ht="57" customHeight="1" x14ac:dyDescent="0.35">
      <c r="A95" s="149"/>
      <c r="B95" s="154" t="s">
        <v>1472</v>
      </c>
      <c r="C95" s="150"/>
      <c r="D95" s="150" t="s">
        <v>1475</v>
      </c>
      <c r="E95" s="14"/>
      <c r="F95" s="152">
        <v>7100</v>
      </c>
    </row>
    <row r="96" spans="1:6" x14ac:dyDescent="0.35">
      <c r="A96" s="149">
        <v>45</v>
      </c>
      <c r="B96" s="154" t="s">
        <v>1476</v>
      </c>
      <c r="C96" s="150" t="s">
        <v>1477</v>
      </c>
      <c r="D96" s="150" t="s">
        <v>1478</v>
      </c>
      <c r="E96" s="14"/>
      <c r="F96" s="152">
        <v>5700</v>
      </c>
    </row>
    <row r="97" spans="5:6" x14ac:dyDescent="0.35">
      <c r="F97" s="156"/>
    </row>
    <row r="98" spans="5:6" x14ac:dyDescent="0.35">
      <c r="F98" s="156"/>
    </row>
    <row r="99" spans="5:6" s="157" customFormat="1" ht="18" x14ac:dyDescent="0.4">
      <c r="E99" s="158"/>
      <c r="F99" s="156"/>
    </row>
  </sheetData>
  <mergeCells count="8">
    <mergeCell ref="A1:F1"/>
    <mergeCell ref="A2:F2"/>
    <mergeCell ref="A3:F3"/>
    <mergeCell ref="A5:A6"/>
    <mergeCell ref="B5:B6"/>
    <mergeCell ref="C5:D5"/>
    <mergeCell ref="E5:E6"/>
    <mergeCell ref="F5:F6"/>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990"/>
  <sheetViews>
    <sheetView zoomScale="85" zoomScaleNormal="85" zoomScaleSheetLayoutView="50" workbookViewId="0">
      <selection activeCell="K15" sqref="K15"/>
    </sheetView>
  </sheetViews>
  <sheetFormatPr defaultColWidth="14.4140625" defaultRowHeight="15.5" x14ac:dyDescent="0.35"/>
  <cols>
    <col min="1" max="1" width="7" style="64" customWidth="1"/>
    <col min="2" max="2" width="31.4140625" style="64" customWidth="1"/>
    <col min="3" max="3" width="21.4140625" style="64" customWidth="1"/>
    <col min="4" max="4" width="18.08203125" style="64" customWidth="1"/>
    <col min="5" max="5" width="14.08203125" style="64" customWidth="1"/>
    <col min="6" max="6" width="14.4140625" style="64" customWidth="1"/>
    <col min="7" max="16384" width="14.4140625" style="64"/>
  </cols>
  <sheetData>
    <row r="1" spans="1:6" x14ac:dyDescent="0.35">
      <c r="A1" s="188" t="s">
        <v>5551</v>
      </c>
      <c r="B1" s="188"/>
      <c r="C1" s="188"/>
      <c r="D1" s="188"/>
      <c r="E1" s="188"/>
      <c r="F1" s="188"/>
    </row>
    <row r="2" spans="1:6" x14ac:dyDescent="0.35">
      <c r="A2" s="188" t="s">
        <v>5538</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ht="56.25" customHeight="1" x14ac:dyDescent="0.35">
      <c r="A5" s="190" t="s">
        <v>0</v>
      </c>
      <c r="B5" s="190" t="s">
        <v>1479</v>
      </c>
      <c r="C5" s="190" t="s">
        <v>2</v>
      </c>
      <c r="D5" s="190"/>
      <c r="E5" s="190" t="s">
        <v>3</v>
      </c>
      <c r="F5" s="190" t="s">
        <v>1378</v>
      </c>
    </row>
    <row r="6" spans="1:6" ht="44.25" customHeight="1" x14ac:dyDescent="0.35">
      <c r="A6" s="190"/>
      <c r="B6" s="190"/>
      <c r="C6" s="26" t="s">
        <v>1480</v>
      </c>
      <c r="D6" s="26" t="s">
        <v>1481</v>
      </c>
      <c r="E6" s="190"/>
      <c r="F6" s="190"/>
    </row>
    <row r="7" spans="1:6" x14ac:dyDescent="0.35">
      <c r="A7" s="27" t="s">
        <v>6</v>
      </c>
      <c r="B7" s="27" t="s">
        <v>7</v>
      </c>
      <c r="C7" s="27" t="s">
        <v>8</v>
      </c>
      <c r="D7" s="27" t="s">
        <v>9</v>
      </c>
      <c r="E7" s="134" t="s">
        <v>1376</v>
      </c>
      <c r="F7" s="134" t="s">
        <v>1377</v>
      </c>
    </row>
    <row r="8" spans="1:6" x14ac:dyDescent="0.35">
      <c r="A8" s="28">
        <v>1</v>
      </c>
      <c r="B8" s="43" t="s">
        <v>1482</v>
      </c>
      <c r="C8" s="43" t="s">
        <v>636</v>
      </c>
      <c r="D8" s="29"/>
      <c r="E8" s="30">
        <v>310</v>
      </c>
      <c r="F8" s="11">
        <v>6400</v>
      </c>
    </row>
    <row r="9" spans="1:6" x14ac:dyDescent="0.35">
      <c r="A9" s="28">
        <v>2</v>
      </c>
      <c r="B9" s="43" t="s">
        <v>1483</v>
      </c>
      <c r="C9" s="43" t="s">
        <v>636</v>
      </c>
      <c r="D9" s="29"/>
      <c r="E9" s="30">
        <v>320</v>
      </c>
      <c r="F9" s="11">
        <v>6400</v>
      </c>
    </row>
    <row r="10" spans="1:6" x14ac:dyDescent="0.35">
      <c r="A10" s="28">
        <v>3</v>
      </c>
      <c r="B10" s="43" t="s">
        <v>1484</v>
      </c>
      <c r="C10" s="43" t="s">
        <v>636</v>
      </c>
      <c r="D10" s="29"/>
      <c r="E10" s="30">
        <v>290</v>
      </c>
      <c r="F10" s="11">
        <v>6400</v>
      </c>
    </row>
    <row r="11" spans="1:6" x14ac:dyDescent="0.35">
      <c r="A11" s="28">
        <v>4</v>
      </c>
      <c r="B11" s="43" t="s">
        <v>1485</v>
      </c>
      <c r="C11" s="43" t="s">
        <v>636</v>
      </c>
      <c r="D11" s="29"/>
      <c r="E11" s="30">
        <v>460</v>
      </c>
      <c r="F11" s="11">
        <v>7200</v>
      </c>
    </row>
    <row r="12" spans="1:6" x14ac:dyDescent="0.35">
      <c r="A12" s="28">
        <v>5</v>
      </c>
      <c r="B12" s="43" t="s">
        <v>1486</v>
      </c>
      <c r="C12" s="43" t="s">
        <v>636</v>
      </c>
      <c r="D12" s="29"/>
      <c r="E12" s="30">
        <v>730</v>
      </c>
      <c r="F12" s="11">
        <v>7300</v>
      </c>
    </row>
    <row r="13" spans="1:6" x14ac:dyDescent="0.35">
      <c r="A13" s="28">
        <v>6</v>
      </c>
      <c r="B13" s="43" t="s">
        <v>1487</v>
      </c>
      <c r="C13" s="43" t="s">
        <v>1488</v>
      </c>
      <c r="D13" s="29" t="s">
        <v>1489</v>
      </c>
      <c r="E13" s="30">
        <v>290</v>
      </c>
      <c r="F13" s="11">
        <v>5400</v>
      </c>
    </row>
    <row r="14" spans="1:6" x14ac:dyDescent="0.35">
      <c r="A14" s="28">
        <v>7</v>
      </c>
      <c r="B14" s="43" t="s">
        <v>1490</v>
      </c>
      <c r="C14" s="43" t="s">
        <v>636</v>
      </c>
      <c r="D14" s="29"/>
      <c r="E14" s="30">
        <v>290</v>
      </c>
      <c r="F14" s="11">
        <v>5900</v>
      </c>
    </row>
    <row r="15" spans="1:6" x14ac:dyDescent="0.35">
      <c r="A15" s="28">
        <v>8</v>
      </c>
      <c r="B15" s="43" t="s">
        <v>1491</v>
      </c>
      <c r="C15" s="43" t="s">
        <v>636</v>
      </c>
      <c r="D15" s="29"/>
      <c r="E15" s="30">
        <v>290</v>
      </c>
      <c r="F15" s="11">
        <v>5600</v>
      </c>
    </row>
    <row r="16" spans="1:6" x14ac:dyDescent="0.35">
      <c r="A16" s="28">
        <v>9</v>
      </c>
      <c r="B16" s="43" t="s">
        <v>1492</v>
      </c>
      <c r="C16" s="43" t="s">
        <v>1493</v>
      </c>
      <c r="D16" s="29" t="s">
        <v>1494</v>
      </c>
      <c r="E16" s="30">
        <v>920</v>
      </c>
      <c r="F16" s="11">
        <v>14900</v>
      </c>
    </row>
    <row r="17" spans="1:8" x14ac:dyDescent="0.35">
      <c r="A17" s="28">
        <v>10</v>
      </c>
      <c r="B17" s="43" t="s">
        <v>1495</v>
      </c>
      <c r="C17" s="43" t="s">
        <v>636</v>
      </c>
      <c r="D17" s="29"/>
      <c r="E17" s="30">
        <v>320</v>
      </c>
      <c r="F17" s="11">
        <v>6400</v>
      </c>
    </row>
    <row r="18" spans="1:8" x14ac:dyDescent="0.35">
      <c r="A18" s="28">
        <v>11</v>
      </c>
      <c r="B18" s="43" t="s">
        <v>1496</v>
      </c>
      <c r="C18" s="43" t="s">
        <v>636</v>
      </c>
      <c r="D18" s="29"/>
      <c r="E18" s="30">
        <v>1320</v>
      </c>
      <c r="F18" s="11">
        <v>14600</v>
      </c>
    </row>
    <row r="19" spans="1:8" x14ac:dyDescent="0.35">
      <c r="A19" s="28">
        <v>12</v>
      </c>
      <c r="B19" s="43" t="s">
        <v>1497</v>
      </c>
      <c r="C19" s="43" t="s">
        <v>636</v>
      </c>
      <c r="D19" s="29"/>
      <c r="E19" s="30">
        <v>290</v>
      </c>
      <c r="F19" s="11">
        <v>5400</v>
      </c>
    </row>
    <row r="20" spans="1:8" x14ac:dyDescent="0.35">
      <c r="A20" s="28">
        <v>13</v>
      </c>
      <c r="B20" s="43" t="s">
        <v>1498</v>
      </c>
      <c r="C20" s="43" t="s">
        <v>636</v>
      </c>
      <c r="D20" s="29"/>
      <c r="E20" s="30">
        <v>1060</v>
      </c>
      <c r="F20" s="11">
        <v>11700</v>
      </c>
    </row>
    <row r="21" spans="1:8" ht="31" x14ac:dyDescent="0.35">
      <c r="A21" s="208">
        <v>14</v>
      </c>
      <c r="B21" s="209" t="s">
        <v>1499</v>
      </c>
      <c r="C21" s="43" t="s">
        <v>1500</v>
      </c>
      <c r="D21" s="29" t="s">
        <v>1501</v>
      </c>
      <c r="E21" s="30">
        <v>500</v>
      </c>
      <c r="F21" s="11">
        <v>8600</v>
      </c>
      <c r="H21" s="22"/>
    </row>
    <row r="22" spans="1:8" ht="31" x14ac:dyDescent="0.35">
      <c r="A22" s="229"/>
      <c r="B22" s="230"/>
      <c r="C22" s="43" t="s">
        <v>1501</v>
      </c>
      <c r="D22" s="29" t="s">
        <v>1502</v>
      </c>
      <c r="E22" s="30">
        <v>330</v>
      </c>
      <c r="F22" s="11">
        <v>6900</v>
      </c>
    </row>
    <row r="23" spans="1:8" x14ac:dyDescent="0.35">
      <c r="A23" s="28">
        <v>15</v>
      </c>
      <c r="B23" s="43" t="s">
        <v>1503</v>
      </c>
      <c r="C23" s="43" t="s">
        <v>636</v>
      </c>
      <c r="D23" s="29"/>
      <c r="E23" s="30">
        <v>290</v>
      </c>
      <c r="F23" s="11">
        <v>5600</v>
      </c>
    </row>
    <row r="24" spans="1:8" x14ac:dyDescent="0.35">
      <c r="A24" s="28">
        <v>16</v>
      </c>
      <c r="B24" s="43" t="s">
        <v>1504</v>
      </c>
      <c r="C24" s="43" t="s">
        <v>1505</v>
      </c>
      <c r="D24" s="29" t="s">
        <v>1506</v>
      </c>
      <c r="E24" s="30">
        <v>330</v>
      </c>
      <c r="F24" s="11">
        <v>7200</v>
      </c>
    </row>
    <row r="25" spans="1:8" x14ac:dyDescent="0.35">
      <c r="A25" s="28">
        <v>17</v>
      </c>
      <c r="B25" s="43" t="s">
        <v>1507</v>
      </c>
      <c r="C25" s="43" t="s">
        <v>636</v>
      </c>
      <c r="D25" s="29"/>
      <c r="E25" s="30">
        <v>630</v>
      </c>
      <c r="F25" s="11">
        <v>10400</v>
      </c>
    </row>
    <row r="26" spans="1:8" x14ac:dyDescent="0.35">
      <c r="A26" s="28">
        <v>18</v>
      </c>
      <c r="B26" s="43" t="s">
        <v>1508</v>
      </c>
      <c r="C26" s="43" t="s">
        <v>636</v>
      </c>
      <c r="D26" s="29"/>
      <c r="E26" s="30">
        <v>1060</v>
      </c>
      <c r="F26" s="11">
        <v>11700</v>
      </c>
    </row>
    <row r="27" spans="1:8" x14ac:dyDescent="0.35">
      <c r="A27" s="28">
        <v>19</v>
      </c>
      <c r="B27" s="43" t="s">
        <v>1509</v>
      </c>
      <c r="C27" s="43" t="s">
        <v>636</v>
      </c>
      <c r="D27" s="29"/>
      <c r="E27" s="30">
        <v>1320</v>
      </c>
      <c r="F27" s="11">
        <v>14600</v>
      </c>
    </row>
    <row r="28" spans="1:8" ht="46.5" x14ac:dyDescent="0.35">
      <c r="A28" s="28">
        <v>20</v>
      </c>
      <c r="B28" s="43" t="s">
        <v>1510</v>
      </c>
      <c r="C28" s="43" t="s">
        <v>1506</v>
      </c>
      <c r="D28" s="29" t="s">
        <v>1511</v>
      </c>
      <c r="E28" s="30">
        <v>330</v>
      </c>
      <c r="F28" s="11">
        <v>6800</v>
      </c>
    </row>
    <row r="29" spans="1:8" x14ac:dyDescent="0.35">
      <c r="A29" s="28">
        <v>21</v>
      </c>
      <c r="B29" s="43" t="s">
        <v>1512</v>
      </c>
      <c r="C29" s="43" t="s">
        <v>636</v>
      </c>
      <c r="D29" s="29"/>
      <c r="E29" s="30">
        <v>1320</v>
      </c>
      <c r="F29" s="11">
        <v>14600</v>
      </c>
    </row>
    <row r="30" spans="1:8" x14ac:dyDescent="0.35">
      <c r="A30" s="28">
        <v>22</v>
      </c>
      <c r="B30" s="43" t="s">
        <v>1513</v>
      </c>
      <c r="C30" s="43" t="s">
        <v>636</v>
      </c>
      <c r="D30" s="29"/>
      <c r="E30" s="30">
        <v>1320</v>
      </c>
      <c r="F30" s="11">
        <v>14600</v>
      </c>
    </row>
    <row r="31" spans="1:8" x14ac:dyDescent="0.35">
      <c r="A31" s="28">
        <v>23</v>
      </c>
      <c r="B31" s="43" t="s">
        <v>1514</v>
      </c>
      <c r="C31" s="43" t="s">
        <v>636</v>
      </c>
      <c r="D31" s="29"/>
      <c r="E31" s="30">
        <v>1320</v>
      </c>
      <c r="F31" s="11">
        <v>14600</v>
      </c>
    </row>
    <row r="32" spans="1:8" x14ac:dyDescent="0.35">
      <c r="A32" s="28">
        <v>24</v>
      </c>
      <c r="B32" s="43" t="s">
        <v>1515</v>
      </c>
      <c r="C32" s="43" t="s">
        <v>636</v>
      </c>
      <c r="D32" s="29"/>
      <c r="E32" s="30">
        <v>2110</v>
      </c>
      <c r="F32" s="11">
        <v>15700</v>
      </c>
    </row>
    <row r="33" spans="1:6" x14ac:dyDescent="0.35">
      <c r="A33" s="28">
        <v>25</v>
      </c>
      <c r="B33" s="43" t="s">
        <v>1516</v>
      </c>
      <c r="C33" s="43" t="s">
        <v>636</v>
      </c>
      <c r="D33" s="29"/>
      <c r="E33" s="30">
        <v>1190</v>
      </c>
      <c r="F33" s="11">
        <v>11900</v>
      </c>
    </row>
    <row r="34" spans="1:6" x14ac:dyDescent="0.35">
      <c r="A34" s="28">
        <v>26</v>
      </c>
      <c r="B34" s="43" t="s">
        <v>1517</v>
      </c>
      <c r="C34" s="43" t="s">
        <v>636</v>
      </c>
      <c r="D34" s="29"/>
      <c r="E34" s="30">
        <v>830</v>
      </c>
      <c r="F34" s="11">
        <v>9200</v>
      </c>
    </row>
    <row r="35" spans="1:6" x14ac:dyDescent="0.35">
      <c r="A35" s="28">
        <v>27</v>
      </c>
      <c r="B35" s="43" t="s">
        <v>1518</v>
      </c>
      <c r="C35" s="43" t="s">
        <v>636</v>
      </c>
      <c r="D35" s="29"/>
      <c r="E35" s="30">
        <v>830</v>
      </c>
      <c r="F35" s="11">
        <v>9200</v>
      </c>
    </row>
    <row r="36" spans="1:6" ht="31" x14ac:dyDescent="0.35">
      <c r="A36" s="28">
        <v>28</v>
      </c>
      <c r="B36" s="43" t="s">
        <v>1519</v>
      </c>
      <c r="C36" s="43" t="s">
        <v>1520</v>
      </c>
      <c r="D36" s="29" t="s">
        <v>1488</v>
      </c>
      <c r="E36" s="30">
        <v>990</v>
      </c>
      <c r="F36" s="11">
        <v>13400</v>
      </c>
    </row>
    <row r="37" spans="1:6" ht="31" x14ac:dyDescent="0.35">
      <c r="A37" s="28">
        <v>29</v>
      </c>
      <c r="B37" s="43" t="s">
        <v>1521</v>
      </c>
      <c r="C37" s="43" t="s">
        <v>1488</v>
      </c>
      <c r="D37" s="29" t="s">
        <v>1522</v>
      </c>
      <c r="E37" s="30">
        <v>530</v>
      </c>
      <c r="F37" s="11">
        <v>9300</v>
      </c>
    </row>
    <row r="38" spans="1:6" x14ac:dyDescent="0.35">
      <c r="A38" s="28">
        <v>30</v>
      </c>
      <c r="B38" s="43" t="s">
        <v>1523</v>
      </c>
      <c r="C38" s="43" t="s">
        <v>636</v>
      </c>
      <c r="D38" s="29"/>
      <c r="E38" s="30">
        <v>1320</v>
      </c>
      <c r="F38" s="11">
        <v>14100</v>
      </c>
    </row>
    <row r="39" spans="1:6" ht="46.5" x14ac:dyDescent="0.35">
      <c r="A39" s="28">
        <v>31</v>
      </c>
      <c r="B39" s="43" t="s">
        <v>1524</v>
      </c>
      <c r="C39" s="28" t="s">
        <v>1525</v>
      </c>
      <c r="D39" s="29" t="s">
        <v>1526</v>
      </c>
      <c r="E39" s="30">
        <v>1320</v>
      </c>
      <c r="F39" s="11">
        <v>14100</v>
      </c>
    </row>
    <row r="40" spans="1:6" x14ac:dyDescent="0.35">
      <c r="A40" s="28">
        <v>32</v>
      </c>
      <c r="B40" s="43" t="s">
        <v>1527</v>
      </c>
      <c r="C40" s="43" t="s">
        <v>636</v>
      </c>
      <c r="D40" s="29"/>
      <c r="E40" s="30">
        <v>500</v>
      </c>
      <c r="F40" s="11">
        <v>10400</v>
      </c>
    </row>
    <row r="41" spans="1:6" x14ac:dyDescent="0.35">
      <c r="A41" s="28">
        <v>33</v>
      </c>
      <c r="B41" s="43" t="s">
        <v>1528</v>
      </c>
      <c r="C41" s="43" t="s">
        <v>1505</v>
      </c>
      <c r="D41" s="29" t="s">
        <v>1488</v>
      </c>
      <c r="E41" s="30">
        <v>920</v>
      </c>
      <c r="F41" s="11">
        <v>13400</v>
      </c>
    </row>
    <row r="42" spans="1:6" x14ac:dyDescent="0.35">
      <c r="A42" s="28">
        <v>34</v>
      </c>
      <c r="B42" s="43" t="s">
        <v>1529</v>
      </c>
      <c r="C42" s="43" t="s">
        <v>636</v>
      </c>
      <c r="D42" s="29"/>
      <c r="E42" s="30">
        <v>1320</v>
      </c>
      <c r="F42" s="11">
        <v>14600</v>
      </c>
    </row>
    <row r="43" spans="1:6" x14ac:dyDescent="0.35">
      <c r="A43" s="28">
        <v>35</v>
      </c>
      <c r="B43" s="43" t="s">
        <v>1530</v>
      </c>
      <c r="C43" s="43" t="s">
        <v>1506</v>
      </c>
      <c r="D43" s="29" t="s">
        <v>1531</v>
      </c>
      <c r="E43" s="30">
        <v>460</v>
      </c>
      <c r="F43" s="11">
        <v>8500</v>
      </c>
    </row>
    <row r="44" spans="1:6" x14ac:dyDescent="0.35">
      <c r="A44" s="28">
        <v>36</v>
      </c>
      <c r="B44" s="43" t="s">
        <v>1532</v>
      </c>
      <c r="C44" s="43" t="s">
        <v>1488</v>
      </c>
      <c r="D44" s="29" t="s">
        <v>1500</v>
      </c>
      <c r="E44" s="30">
        <v>990</v>
      </c>
      <c r="F44" s="11">
        <v>13400</v>
      </c>
    </row>
    <row r="45" spans="1:6" x14ac:dyDescent="0.35">
      <c r="A45" s="28">
        <v>37</v>
      </c>
      <c r="B45" s="43" t="s">
        <v>1533</v>
      </c>
      <c r="C45" s="43" t="s">
        <v>636</v>
      </c>
      <c r="D45" s="29"/>
      <c r="E45" s="30">
        <v>790</v>
      </c>
      <c r="F45" s="11">
        <v>6900</v>
      </c>
    </row>
    <row r="46" spans="1:6" x14ac:dyDescent="0.35">
      <c r="A46" s="28">
        <v>38</v>
      </c>
      <c r="B46" s="43" t="s">
        <v>1534</v>
      </c>
      <c r="C46" s="43" t="s">
        <v>636</v>
      </c>
      <c r="D46" s="29"/>
      <c r="E46" s="30">
        <v>590</v>
      </c>
      <c r="F46" s="11">
        <v>9700</v>
      </c>
    </row>
    <row r="47" spans="1:6" x14ac:dyDescent="0.35">
      <c r="A47" s="28">
        <v>39</v>
      </c>
      <c r="B47" s="43" t="s">
        <v>1535</v>
      </c>
      <c r="C47" s="43" t="s">
        <v>1500</v>
      </c>
      <c r="D47" s="29" t="s">
        <v>1488</v>
      </c>
      <c r="E47" s="30">
        <v>590</v>
      </c>
      <c r="F47" s="11">
        <v>9000</v>
      </c>
    </row>
    <row r="48" spans="1:6" x14ac:dyDescent="0.35">
      <c r="A48" s="28">
        <v>40</v>
      </c>
      <c r="B48" s="43" t="s">
        <v>1536</v>
      </c>
      <c r="C48" s="43" t="s">
        <v>636</v>
      </c>
      <c r="D48" s="29"/>
      <c r="E48" s="30">
        <v>660</v>
      </c>
      <c r="F48" s="11">
        <v>9500</v>
      </c>
    </row>
    <row r="49" spans="1:6" x14ac:dyDescent="0.35">
      <c r="A49" s="28">
        <v>41</v>
      </c>
      <c r="B49" s="43" t="s">
        <v>1537</v>
      </c>
      <c r="C49" s="43" t="s">
        <v>1488</v>
      </c>
      <c r="D49" s="29" t="s">
        <v>1500</v>
      </c>
      <c r="E49" s="30">
        <v>500</v>
      </c>
      <c r="F49" s="11">
        <v>8300</v>
      </c>
    </row>
    <row r="50" spans="1:6" x14ac:dyDescent="0.35">
      <c r="A50" s="28">
        <v>42</v>
      </c>
      <c r="B50" s="43" t="s">
        <v>1538</v>
      </c>
      <c r="C50" s="43" t="s">
        <v>636</v>
      </c>
      <c r="D50" s="29"/>
      <c r="E50" s="30">
        <v>990</v>
      </c>
      <c r="F50" s="11">
        <v>11000</v>
      </c>
    </row>
    <row r="51" spans="1:6" x14ac:dyDescent="0.35">
      <c r="A51" s="28">
        <v>43</v>
      </c>
      <c r="B51" s="43" t="s">
        <v>1539</v>
      </c>
      <c r="C51" s="43" t="s">
        <v>636</v>
      </c>
      <c r="D51" s="29"/>
      <c r="E51" s="30">
        <v>1320</v>
      </c>
      <c r="F51" s="11">
        <v>14600</v>
      </c>
    </row>
    <row r="52" spans="1:6" ht="31" x14ac:dyDescent="0.35">
      <c r="A52" s="28">
        <v>44</v>
      </c>
      <c r="B52" s="43" t="s">
        <v>1540</v>
      </c>
      <c r="C52" s="43" t="s">
        <v>1500</v>
      </c>
      <c r="D52" s="29" t="s">
        <v>1541</v>
      </c>
      <c r="E52" s="30">
        <v>590</v>
      </c>
      <c r="F52" s="11">
        <v>9700</v>
      </c>
    </row>
    <row r="53" spans="1:6" ht="31" x14ac:dyDescent="0.35">
      <c r="A53" s="28">
        <v>45</v>
      </c>
      <c r="B53" s="43" t="s">
        <v>1542</v>
      </c>
      <c r="C53" s="43" t="s">
        <v>1505</v>
      </c>
      <c r="D53" s="29" t="s">
        <v>1500</v>
      </c>
      <c r="E53" s="30">
        <v>920</v>
      </c>
      <c r="F53" s="11">
        <v>13400</v>
      </c>
    </row>
    <row r="54" spans="1:6" ht="31" x14ac:dyDescent="0.35">
      <c r="A54" s="28">
        <v>46</v>
      </c>
      <c r="B54" s="43" t="s">
        <v>1543</v>
      </c>
      <c r="C54" s="43" t="s">
        <v>1544</v>
      </c>
      <c r="D54" s="29" t="s">
        <v>1483</v>
      </c>
      <c r="E54" s="30">
        <v>590</v>
      </c>
      <c r="F54" s="11">
        <v>9200</v>
      </c>
    </row>
    <row r="55" spans="1:6" x14ac:dyDescent="0.35">
      <c r="A55" s="28">
        <v>47</v>
      </c>
      <c r="B55" s="43" t="s">
        <v>1545</v>
      </c>
      <c r="C55" s="43" t="s">
        <v>1506</v>
      </c>
      <c r="D55" s="29" t="s">
        <v>1546</v>
      </c>
      <c r="E55" s="30">
        <v>330</v>
      </c>
      <c r="F55" s="11">
        <v>7800</v>
      </c>
    </row>
    <row r="56" spans="1:6" x14ac:dyDescent="0.35">
      <c r="A56" s="28">
        <v>48</v>
      </c>
      <c r="B56" s="43" t="s">
        <v>1547</v>
      </c>
      <c r="C56" s="43" t="s">
        <v>1505</v>
      </c>
      <c r="D56" s="29" t="s">
        <v>1500</v>
      </c>
      <c r="E56" s="30">
        <v>1320</v>
      </c>
      <c r="F56" s="11">
        <v>14600</v>
      </c>
    </row>
    <row r="57" spans="1:6" x14ac:dyDescent="0.35">
      <c r="A57" s="28">
        <v>49</v>
      </c>
      <c r="B57" s="43" t="s">
        <v>1548</v>
      </c>
      <c r="C57" s="43" t="s">
        <v>636</v>
      </c>
      <c r="D57" s="29"/>
      <c r="E57" s="30">
        <v>1120</v>
      </c>
      <c r="F57" s="11">
        <v>12300</v>
      </c>
    </row>
    <row r="58" spans="1:6" x14ac:dyDescent="0.35">
      <c r="A58" s="28">
        <v>50</v>
      </c>
      <c r="B58" s="43" t="s">
        <v>1549</v>
      </c>
      <c r="C58" s="43" t="s">
        <v>636</v>
      </c>
      <c r="D58" s="29"/>
      <c r="E58" s="30">
        <v>1320</v>
      </c>
      <c r="F58" s="11">
        <v>10200</v>
      </c>
    </row>
    <row r="59" spans="1:6" x14ac:dyDescent="0.35">
      <c r="A59" s="28">
        <v>51</v>
      </c>
      <c r="B59" s="43" t="s">
        <v>1550</v>
      </c>
      <c r="C59" s="43" t="s">
        <v>636</v>
      </c>
      <c r="D59" s="29"/>
      <c r="E59" s="30">
        <v>1320</v>
      </c>
      <c r="F59" s="11">
        <v>13100</v>
      </c>
    </row>
    <row r="60" spans="1:6" x14ac:dyDescent="0.35">
      <c r="A60" s="28">
        <v>52</v>
      </c>
      <c r="B60" s="43" t="s">
        <v>1551</v>
      </c>
      <c r="C60" s="43" t="s">
        <v>636</v>
      </c>
      <c r="D60" s="29"/>
      <c r="E60" s="30">
        <v>1120</v>
      </c>
      <c r="F60" s="11">
        <v>12300</v>
      </c>
    </row>
    <row r="61" spans="1:6" x14ac:dyDescent="0.35">
      <c r="A61" s="28">
        <v>53</v>
      </c>
      <c r="B61" s="43" t="s">
        <v>1552</v>
      </c>
      <c r="C61" s="43" t="s">
        <v>636</v>
      </c>
      <c r="D61" s="29"/>
      <c r="E61" s="30">
        <v>1420</v>
      </c>
      <c r="F61" s="11">
        <v>15700</v>
      </c>
    </row>
    <row r="62" spans="1:6" x14ac:dyDescent="0.35">
      <c r="A62" s="28">
        <v>54</v>
      </c>
      <c r="B62" s="43" t="s">
        <v>1553</v>
      </c>
      <c r="C62" s="43" t="s">
        <v>1488</v>
      </c>
      <c r="D62" s="29" t="s">
        <v>1500</v>
      </c>
      <c r="E62" s="30">
        <v>660</v>
      </c>
      <c r="F62" s="11">
        <v>10100</v>
      </c>
    </row>
    <row r="63" spans="1:6" x14ac:dyDescent="0.35">
      <c r="A63" s="28">
        <v>55</v>
      </c>
      <c r="B63" s="43" t="s">
        <v>1554</v>
      </c>
      <c r="C63" s="43" t="s">
        <v>1555</v>
      </c>
      <c r="D63" s="29" t="s">
        <v>1488</v>
      </c>
      <c r="E63" s="30">
        <v>530</v>
      </c>
      <c r="F63" s="11">
        <v>9200</v>
      </c>
    </row>
    <row r="64" spans="1:6" x14ac:dyDescent="0.35">
      <c r="A64" s="208">
        <v>56</v>
      </c>
      <c r="B64" s="209" t="s">
        <v>1556</v>
      </c>
      <c r="C64" s="43" t="s">
        <v>1505</v>
      </c>
      <c r="D64" s="29" t="s">
        <v>1526</v>
      </c>
      <c r="E64" s="30">
        <v>920</v>
      </c>
      <c r="F64" s="11">
        <v>12700</v>
      </c>
    </row>
    <row r="65" spans="1:8" ht="31" x14ac:dyDescent="0.35">
      <c r="A65" s="229"/>
      <c r="B65" s="230"/>
      <c r="C65" s="43" t="s">
        <v>1526</v>
      </c>
      <c r="D65" s="29" t="s">
        <v>1557</v>
      </c>
      <c r="E65" s="30">
        <v>530</v>
      </c>
      <c r="F65" s="11">
        <v>8000</v>
      </c>
      <c r="H65" s="22"/>
    </row>
    <row r="66" spans="1:8" ht="31" x14ac:dyDescent="0.35">
      <c r="A66" s="229"/>
      <c r="B66" s="230"/>
      <c r="C66" s="43" t="s">
        <v>1557</v>
      </c>
      <c r="D66" s="29" t="s">
        <v>1488</v>
      </c>
      <c r="E66" s="30">
        <v>390</v>
      </c>
      <c r="F66" s="11">
        <v>7300</v>
      </c>
    </row>
    <row r="67" spans="1:8" x14ac:dyDescent="0.35">
      <c r="A67" s="28">
        <v>57</v>
      </c>
      <c r="B67" s="43" t="s">
        <v>1558</v>
      </c>
      <c r="C67" s="43" t="s">
        <v>636</v>
      </c>
      <c r="D67" s="29"/>
      <c r="E67" s="30">
        <v>990</v>
      </c>
      <c r="F67" s="11">
        <v>11000</v>
      </c>
    </row>
    <row r="68" spans="1:8" x14ac:dyDescent="0.35">
      <c r="A68" s="28">
        <v>58</v>
      </c>
      <c r="B68" s="43" t="s">
        <v>1559</v>
      </c>
      <c r="C68" s="43" t="s">
        <v>636</v>
      </c>
      <c r="D68" s="29"/>
      <c r="E68" s="30">
        <v>1190</v>
      </c>
      <c r="F68" s="11">
        <v>13100</v>
      </c>
    </row>
    <row r="69" spans="1:8" x14ac:dyDescent="0.35">
      <c r="A69" s="28">
        <v>59</v>
      </c>
      <c r="B69" s="43" t="s">
        <v>1560</v>
      </c>
      <c r="C69" s="43" t="s">
        <v>636</v>
      </c>
      <c r="D69" s="29"/>
      <c r="E69" s="30">
        <v>1320</v>
      </c>
      <c r="F69" s="11">
        <v>14600</v>
      </c>
    </row>
    <row r="70" spans="1:8" x14ac:dyDescent="0.35">
      <c r="A70" s="28">
        <v>60</v>
      </c>
      <c r="B70" s="43" t="s">
        <v>1561</v>
      </c>
      <c r="C70" s="43" t="s">
        <v>636</v>
      </c>
      <c r="D70" s="29"/>
      <c r="E70" s="30">
        <v>1190</v>
      </c>
      <c r="F70" s="11">
        <v>13100</v>
      </c>
    </row>
    <row r="71" spans="1:8" x14ac:dyDescent="0.35">
      <c r="A71" s="28">
        <v>61</v>
      </c>
      <c r="B71" s="43" t="s">
        <v>1562</v>
      </c>
      <c r="C71" s="43" t="s">
        <v>636</v>
      </c>
      <c r="D71" s="29"/>
      <c r="E71" s="30">
        <v>1650</v>
      </c>
      <c r="F71" s="11">
        <v>15700</v>
      </c>
    </row>
    <row r="72" spans="1:8" x14ac:dyDescent="0.35">
      <c r="A72" s="28">
        <v>62</v>
      </c>
      <c r="B72" s="43" t="s">
        <v>1563</v>
      </c>
      <c r="C72" s="43" t="s">
        <v>1564</v>
      </c>
      <c r="D72" s="29" t="s">
        <v>1526</v>
      </c>
      <c r="E72" s="30">
        <v>1320</v>
      </c>
      <c r="F72" s="11">
        <v>14600</v>
      </c>
    </row>
    <row r="73" spans="1:8" x14ac:dyDescent="0.35">
      <c r="A73" s="28">
        <v>63</v>
      </c>
      <c r="B73" s="43" t="s">
        <v>1544</v>
      </c>
      <c r="C73" s="43" t="s">
        <v>1526</v>
      </c>
      <c r="D73" s="29" t="s">
        <v>1488</v>
      </c>
      <c r="E73" s="30">
        <v>590</v>
      </c>
      <c r="F73" s="11">
        <v>9200</v>
      </c>
    </row>
    <row r="74" spans="1:8" x14ac:dyDescent="0.35">
      <c r="A74" s="28">
        <v>64</v>
      </c>
      <c r="B74" s="43" t="s">
        <v>1565</v>
      </c>
      <c r="C74" s="43" t="s">
        <v>636</v>
      </c>
      <c r="D74" s="29"/>
      <c r="E74" s="30">
        <v>1650</v>
      </c>
      <c r="F74" s="11">
        <v>15700</v>
      </c>
    </row>
    <row r="75" spans="1:8" x14ac:dyDescent="0.35">
      <c r="A75" s="28">
        <v>65</v>
      </c>
      <c r="B75" s="43" t="s">
        <v>1566</v>
      </c>
      <c r="C75" s="43" t="s">
        <v>636</v>
      </c>
      <c r="D75" s="29"/>
      <c r="E75" s="30">
        <v>1320</v>
      </c>
      <c r="F75" s="11">
        <v>14600</v>
      </c>
    </row>
    <row r="76" spans="1:8" x14ac:dyDescent="0.35">
      <c r="A76" s="28">
        <v>66</v>
      </c>
      <c r="B76" s="43" t="s">
        <v>1567</v>
      </c>
      <c r="C76" s="43" t="s">
        <v>636</v>
      </c>
      <c r="D76" s="29"/>
      <c r="E76" s="30">
        <v>1320</v>
      </c>
      <c r="F76" s="11">
        <v>14600</v>
      </c>
    </row>
    <row r="77" spans="1:8" ht="47.25" customHeight="1" x14ac:dyDescent="0.35">
      <c r="A77" s="28">
        <v>67</v>
      </c>
      <c r="B77" s="43" t="s">
        <v>1568</v>
      </c>
      <c r="C77" s="43" t="s">
        <v>636</v>
      </c>
      <c r="D77" s="29"/>
      <c r="E77" s="30">
        <v>1320</v>
      </c>
      <c r="F77" s="11">
        <v>14600</v>
      </c>
    </row>
    <row r="78" spans="1:8" x14ac:dyDescent="0.35">
      <c r="A78" s="28">
        <v>68</v>
      </c>
      <c r="B78" s="43" t="s">
        <v>1569</v>
      </c>
      <c r="C78" s="43" t="s">
        <v>636</v>
      </c>
      <c r="D78" s="29"/>
      <c r="E78" s="30">
        <v>1190</v>
      </c>
      <c r="F78" s="11">
        <v>13100</v>
      </c>
    </row>
    <row r="79" spans="1:8" x14ac:dyDescent="0.35">
      <c r="A79" s="28">
        <v>69</v>
      </c>
      <c r="B79" s="43" t="s">
        <v>1570</v>
      </c>
      <c r="C79" s="43" t="s">
        <v>636</v>
      </c>
      <c r="D79" s="29"/>
      <c r="E79" s="30">
        <v>1190</v>
      </c>
      <c r="F79" s="11">
        <v>13100</v>
      </c>
    </row>
    <row r="80" spans="1:8" x14ac:dyDescent="0.35">
      <c r="A80" s="28">
        <v>70</v>
      </c>
      <c r="B80" s="43" t="s">
        <v>1571</v>
      </c>
      <c r="C80" s="43" t="s">
        <v>636</v>
      </c>
      <c r="D80" s="29"/>
      <c r="E80" s="30">
        <v>1120</v>
      </c>
      <c r="F80" s="11">
        <v>13100</v>
      </c>
    </row>
    <row r="81" spans="1:10" ht="31" x14ac:dyDescent="0.35">
      <c r="A81" s="28">
        <v>71</v>
      </c>
      <c r="B81" s="43" t="s">
        <v>1572</v>
      </c>
      <c r="C81" s="43" t="s">
        <v>1557</v>
      </c>
      <c r="D81" s="29" t="s">
        <v>1555</v>
      </c>
      <c r="E81" s="30">
        <v>590</v>
      </c>
      <c r="F81" s="11">
        <v>9200</v>
      </c>
    </row>
    <row r="82" spans="1:10" x14ac:dyDescent="0.35">
      <c r="A82" s="28">
        <v>72</v>
      </c>
      <c r="B82" s="43" t="s">
        <v>1573</v>
      </c>
      <c r="C82" s="43" t="s">
        <v>636</v>
      </c>
      <c r="D82" s="29"/>
      <c r="E82" s="30">
        <v>1320</v>
      </c>
      <c r="F82" s="11">
        <v>14600</v>
      </c>
    </row>
    <row r="83" spans="1:10" x14ac:dyDescent="0.35">
      <c r="A83" s="28">
        <v>73</v>
      </c>
      <c r="B83" s="43" t="s">
        <v>1574</v>
      </c>
      <c r="C83" s="43" t="s">
        <v>636</v>
      </c>
      <c r="D83" s="29"/>
      <c r="E83" s="30">
        <v>1190</v>
      </c>
      <c r="F83" s="11">
        <v>13100</v>
      </c>
    </row>
    <row r="84" spans="1:10" x14ac:dyDescent="0.35">
      <c r="A84" s="28">
        <v>74</v>
      </c>
      <c r="B84" s="43" t="s">
        <v>1575</v>
      </c>
      <c r="C84" s="43" t="s">
        <v>636</v>
      </c>
      <c r="D84" s="29"/>
      <c r="E84" s="30">
        <v>1320</v>
      </c>
      <c r="F84" s="11">
        <v>14600</v>
      </c>
    </row>
    <row r="85" spans="1:10" x14ac:dyDescent="0.35">
      <c r="A85" s="28">
        <v>75</v>
      </c>
      <c r="B85" s="43" t="s">
        <v>1576</v>
      </c>
      <c r="C85" s="43" t="s">
        <v>636</v>
      </c>
      <c r="D85" s="29"/>
      <c r="E85" s="30">
        <v>1120</v>
      </c>
      <c r="F85" s="11">
        <v>12300</v>
      </c>
    </row>
    <row r="86" spans="1:10" x14ac:dyDescent="0.35">
      <c r="A86" s="28">
        <v>76</v>
      </c>
      <c r="B86" s="43" t="s">
        <v>1577</v>
      </c>
      <c r="C86" s="43" t="s">
        <v>636</v>
      </c>
      <c r="D86" s="29"/>
      <c r="E86" s="30">
        <v>1190</v>
      </c>
      <c r="F86" s="11">
        <v>13100</v>
      </c>
    </row>
    <row r="87" spans="1:10" x14ac:dyDescent="0.35">
      <c r="A87" s="28">
        <v>77</v>
      </c>
      <c r="B87" s="43" t="s">
        <v>1578</v>
      </c>
      <c r="C87" s="43" t="s">
        <v>636</v>
      </c>
      <c r="D87" s="29"/>
      <c r="E87" s="30">
        <v>1320</v>
      </c>
      <c r="F87" s="11">
        <v>14600</v>
      </c>
    </row>
    <row r="88" spans="1:10" x14ac:dyDescent="0.35">
      <c r="A88" s="208">
        <v>78</v>
      </c>
      <c r="B88" s="209" t="s">
        <v>1505</v>
      </c>
      <c r="C88" s="43" t="s">
        <v>1579</v>
      </c>
      <c r="D88" s="29" t="s">
        <v>1528</v>
      </c>
      <c r="E88" s="30">
        <v>1320</v>
      </c>
      <c r="F88" s="11">
        <v>16900</v>
      </c>
      <c r="I88" s="159"/>
      <c r="J88" s="160"/>
    </row>
    <row r="89" spans="1:10" x14ac:dyDescent="0.35">
      <c r="A89" s="229"/>
      <c r="B89" s="230"/>
      <c r="C89" s="43" t="s">
        <v>1528</v>
      </c>
      <c r="D89" s="29" t="s">
        <v>1580</v>
      </c>
      <c r="E89" s="30">
        <v>1650</v>
      </c>
      <c r="F89" s="11">
        <v>21200</v>
      </c>
    </row>
    <row r="90" spans="1:10" ht="31" x14ac:dyDescent="0.35">
      <c r="A90" s="229"/>
      <c r="B90" s="230"/>
      <c r="C90" s="43" t="s">
        <v>1580</v>
      </c>
      <c r="D90" s="29" t="s">
        <v>1562</v>
      </c>
      <c r="E90" s="30">
        <v>1980</v>
      </c>
      <c r="F90" s="11">
        <v>21800</v>
      </c>
    </row>
    <row r="91" spans="1:10" x14ac:dyDescent="0.35">
      <c r="A91" s="229"/>
      <c r="B91" s="230"/>
      <c r="C91" s="29" t="s">
        <v>1562</v>
      </c>
      <c r="D91" s="43" t="s">
        <v>1507</v>
      </c>
      <c r="E91" s="30">
        <v>2640</v>
      </c>
      <c r="F91" s="11">
        <v>26300</v>
      </c>
    </row>
    <row r="92" spans="1:10" ht="31" x14ac:dyDescent="0.35">
      <c r="A92" s="229"/>
      <c r="B92" s="230"/>
      <c r="C92" s="43" t="s">
        <v>1507</v>
      </c>
      <c r="D92" s="29" t="s">
        <v>1581</v>
      </c>
      <c r="E92" s="30">
        <v>3300</v>
      </c>
      <c r="F92" s="11">
        <v>32900</v>
      </c>
    </row>
    <row r="93" spans="1:10" ht="31" x14ac:dyDescent="0.35">
      <c r="A93" s="229"/>
      <c r="B93" s="230"/>
      <c r="C93" s="43" t="s">
        <v>1581</v>
      </c>
      <c r="D93" s="29" t="s">
        <v>1582</v>
      </c>
      <c r="E93" s="30">
        <v>1980</v>
      </c>
      <c r="F93" s="11">
        <v>21800</v>
      </c>
    </row>
    <row r="94" spans="1:10" ht="31" x14ac:dyDescent="0.35">
      <c r="A94" s="229"/>
      <c r="B94" s="230"/>
      <c r="C94" s="43" t="s">
        <v>1582</v>
      </c>
      <c r="D94" s="29" t="s">
        <v>1583</v>
      </c>
      <c r="E94" s="30">
        <v>990</v>
      </c>
      <c r="F94" s="11">
        <v>16300</v>
      </c>
    </row>
    <row r="95" spans="1:10" ht="62" x14ac:dyDescent="0.35">
      <c r="A95" s="229"/>
      <c r="B95" s="230"/>
      <c r="C95" s="43" t="s">
        <v>1583</v>
      </c>
      <c r="D95" s="29" t="s">
        <v>1584</v>
      </c>
      <c r="E95" s="30">
        <v>1430</v>
      </c>
      <c r="F95" s="11">
        <v>18400</v>
      </c>
    </row>
    <row r="96" spans="1:10" ht="46.5" x14ac:dyDescent="0.35">
      <c r="A96" s="229"/>
      <c r="B96" s="230"/>
      <c r="C96" s="43" t="s">
        <v>1584</v>
      </c>
      <c r="D96" s="29" t="s">
        <v>1585</v>
      </c>
      <c r="E96" s="30">
        <v>880</v>
      </c>
      <c r="F96" s="11">
        <v>14500</v>
      </c>
    </row>
    <row r="97" spans="1:6" x14ac:dyDescent="0.35">
      <c r="A97" s="28">
        <v>79</v>
      </c>
      <c r="B97" s="43" t="s">
        <v>1586</v>
      </c>
      <c r="C97" s="43" t="s">
        <v>1500</v>
      </c>
      <c r="D97" s="29" t="s">
        <v>1489</v>
      </c>
      <c r="E97" s="30">
        <v>500</v>
      </c>
      <c r="F97" s="11">
        <v>8700</v>
      </c>
    </row>
    <row r="98" spans="1:6" ht="31" x14ac:dyDescent="0.35">
      <c r="A98" s="28">
        <v>80</v>
      </c>
      <c r="B98" s="43" t="s">
        <v>1587</v>
      </c>
      <c r="C98" s="43" t="s">
        <v>1505</v>
      </c>
      <c r="D98" s="29" t="s">
        <v>1588</v>
      </c>
      <c r="E98" s="30">
        <v>500</v>
      </c>
      <c r="F98" s="11">
        <v>8300</v>
      </c>
    </row>
    <row r="99" spans="1:6" x14ac:dyDescent="0.35">
      <c r="A99" s="28">
        <v>81</v>
      </c>
      <c r="B99" s="43" t="s">
        <v>1589</v>
      </c>
      <c r="C99" s="43" t="s">
        <v>636</v>
      </c>
      <c r="D99" s="29"/>
      <c r="E99" s="30">
        <v>330</v>
      </c>
      <c r="F99" s="11">
        <v>5400</v>
      </c>
    </row>
    <row r="100" spans="1:6" ht="31" x14ac:dyDescent="0.35">
      <c r="A100" s="208">
        <v>82</v>
      </c>
      <c r="B100" s="209" t="s">
        <v>1488</v>
      </c>
      <c r="C100" s="43" t="s">
        <v>1590</v>
      </c>
      <c r="D100" s="29" t="s">
        <v>1591</v>
      </c>
      <c r="E100" s="30">
        <v>450</v>
      </c>
      <c r="F100" s="11">
        <v>9300</v>
      </c>
    </row>
    <row r="101" spans="1:6" ht="31" x14ac:dyDescent="0.35">
      <c r="A101" s="229"/>
      <c r="B101" s="230"/>
      <c r="C101" s="43" t="s">
        <v>1591</v>
      </c>
      <c r="D101" s="29" t="s">
        <v>1592</v>
      </c>
      <c r="E101" s="30">
        <v>880</v>
      </c>
      <c r="F101" s="11">
        <v>13700</v>
      </c>
    </row>
    <row r="102" spans="1:6" ht="31" x14ac:dyDescent="0.35">
      <c r="A102" s="229"/>
      <c r="B102" s="230"/>
      <c r="C102" s="43" t="s">
        <v>1592</v>
      </c>
      <c r="D102" s="29" t="s">
        <v>1593</v>
      </c>
      <c r="E102" s="30">
        <v>1350</v>
      </c>
      <c r="F102" s="11">
        <v>16100</v>
      </c>
    </row>
    <row r="103" spans="1:6" ht="62" x14ac:dyDescent="0.35">
      <c r="A103" s="229"/>
      <c r="B103" s="230"/>
      <c r="C103" s="43" t="s">
        <v>1593</v>
      </c>
      <c r="D103" s="29" t="s">
        <v>1594</v>
      </c>
      <c r="E103" s="30">
        <v>770</v>
      </c>
      <c r="F103" s="11">
        <v>12000</v>
      </c>
    </row>
    <row r="104" spans="1:6" ht="77.5" x14ac:dyDescent="0.35">
      <c r="A104" s="229"/>
      <c r="B104" s="230"/>
      <c r="C104" s="43" t="s">
        <v>1595</v>
      </c>
      <c r="D104" s="29" t="s">
        <v>1596</v>
      </c>
      <c r="E104" s="30">
        <v>1350</v>
      </c>
      <c r="F104" s="11">
        <v>14700</v>
      </c>
    </row>
    <row r="105" spans="1:6" ht="62" x14ac:dyDescent="0.35">
      <c r="A105" s="229"/>
      <c r="B105" s="230"/>
      <c r="C105" s="43" t="s">
        <v>1596</v>
      </c>
      <c r="D105" s="29" t="s">
        <v>1597</v>
      </c>
      <c r="E105" s="30">
        <v>900</v>
      </c>
      <c r="F105" s="11">
        <v>14700</v>
      </c>
    </row>
    <row r="106" spans="1:6" x14ac:dyDescent="0.35">
      <c r="A106" s="208">
        <v>83</v>
      </c>
      <c r="B106" s="209" t="s">
        <v>1526</v>
      </c>
      <c r="C106" s="43" t="s">
        <v>1505</v>
      </c>
      <c r="D106" s="29" t="s">
        <v>1587</v>
      </c>
      <c r="E106" s="30">
        <v>1050</v>
      </c>
      <c r="F106" s="11">
        <v>13500</v>
      </c>
    </row>
    <row r="107" spans="1:6" x14ac:dyDescent="0.35">
      <c r="A107" s="229"/>
      <c r="B107" s="230"/>
      <c r="C107" s="43" t="s">
        <v>1587</v>
      </c>
      <c r="D107" s="29" t="s">
        <v>1500</v>
      </c>
      <c r="E107" s="30">
        <v>900</v>
      </c>
      <c r="F107" s="11">
        <v>13100</v>
      </c>
    </row>
    <row r="108" spans="1:6" ht="31" x14ac:dyDescent="0.35">
      <c r="A108" s="229"/>
      <c r="B108" s="230"/>
      <c r="C108" s="43" t="s">
        <v>1500</v>
      </c>
      <c r="D108" s="29" t="s">
        <v>1563</v>
      </c>
      <c r="E108" s="30">
        <v>450</v>
      </c>
      <c r="F108" s="11">
        <v>7900</v>
      </c>
    </row>
    <row r="109" spans="1:6" ht="62" x14ac:dyDescent="0.35">
      <c r="A109" s="229"/>
      <c r="B109" s="230"/>
      <c r="C109" s="43" t="s">
        <v>1598</v>
      </c>
      <c r="D109" s="29" t="s">
        <v>1599</v>
      </c>
      <c r="E109" s="30">
        <v>450</v>
      </c>
      <c r="F109" s="11">
        <v>7900</v>
      </c>
    </row>
    <row r="110" spans="1:6" ht="31" x14ac:dyDescent="0.35">
      <c r="A110" s="229"/>
      <c r="B110" s="230"/>
      <c r="C110" s="43" t="s">
        <v>1599</v>
      </c>
      <c r="D110" s="29" t="s">
        <v>1600</v>
      </c>
      <c r="E110" s="30">
        <v>360</v>
      </c>
      <c r="F110" s="11">
        <v>8700</v>
      </c>
    </row>
    <row r="111" spans="1:6" x14ac:dyDescent="0.35">
      <c r="A111" s="28">
        <v>84</v>
      </c>
      <c r="B111" s="43" t="s">
        <v>1546</v>
      </c>
      <c r="C111" s="43" t="s">
        <v>636</v>
      </c>
      <c r="D111" s="29"/>
      <c r="E111" s="30">
        <v>390</v>
      </c>
      <c r="F111" s="11">
        <v>6400</v>
      </c>
    </row>
    <row r="112" spans="1:6" ht="62" x14ac:dyDescent="0.35">
      <c r="A112" s="208">
        <v>85</v>
      </c>
      <c r="B112" s="209" t="s">
        <v>1506</v>
      </c>
      <c r="C112" s="43" t="s">
        <v>1601</v>
      </c>
      <c r="D112" s="29" t="s">
        <v>1602</v>
      </c>
      <c r="E112" s="30">
        <v>390</v>
      </c>
      <c r="F112" s="11">
        <v>8500</v>
      </c>
    </row>
    <row r="113" spans="1:6" ht="62" x14ac:dyDescent="0.35">
      <c r="A113" s="229"/>
      <c r="B113" s="230"/>
      <c r="C113" s="43" t="s">
        <v>1602</v>
      </c>
      <c r="D113" s="29" t="s">
        <v>1603</v>
      </c>
      <c r="E113" s="30">
        <v>600</v>
      </c>
      <c r="F113" s="11">
        <v>9900</v>
      </c>
    </row>
    <row r="114" spans="1:6" ht="31" x14ac:dyDescent="0.35">
      <c r="A114" s="229"/>
      <c r="B114" s="230"/>
      <c r="C114" s="43" t="s">
        <v>1603</v>
      </c>
      <c r="D114" s="29" t="s">
        <v>1604</v>
      </c>
      <c r="E114" s="30">
        <v>600</v>
      </c>
      <c r="F114" s="11">
        <v>9900</v>
      </c>
    </row>
    <row r="115" spans="1:6" ht="31" x14ac:dyDescent="0.35">
      <c r="A115" s="229"/>
      <c r="B115" s="230"/>
      <c r="C115" s="43" t="s">
        <v>1604</v>
      </c>
      <c r="D115" s="29" t="s">
        <v>1605</v>
      </c>
      <c r="E115" s="30">
        <v>600</v>
      </c>
      <c r="F115" s="11">
        <v>8700</v>
      </c>
    </row>
    <row r="116" spans="1:6" ht="93" x14ac:dyDescent="0.35">
      <c r="A116" s="229"/>
      <c r="B116" s="230"/>
      <c r="C116" s="43" t="s">
        <v>1605</v>
      </c>
      <c r="D116" s="29" t="s">
        <v>1606</v>
      </c>
      <c r="E116" s="30">
        <v>360</v>
      </c>
      <c r="F116" s="11">
        <v>8700</v>
      </c>
    </row>
    <row r="117" spans="1:6" ht="77.5" x14ac:dyDescent="0.35">
      <c r="A117" s="229"/>
      <c r="B117" s="230"/>
      <c r="C117" s="43" t="s">
        <v>1607</v>
      </c>
      <c r="D117" s="29" t="s">
        <v>1608</v>
      </c>
      <c r="E117" s="30">
        <v>300</v>
      </c>
      <c r="F117" s="11">
        <v>6900</v>
      </c>
    </row>
    <row r="118" spans="1:6" ht="31" x14ac:dyDescent="0.35">
      <c r="A118" s="229"/>
      <c r="B118" s="230"/>
      <c r="C118" s="43" t="s">
        <v>1608</v>
      </c>
      <c r="D118" s="29" t="s">
        <v>1609</v>
      </c>
      <c r="E118" s="30">
        <v>300</v>
      </c>
      <c r="F118" s="11">
        <v>6900</v>
      </c>
    </row>
    <row r="119" spans="1:6" ht="62" x14ac:dyDescent="0.35">
      <c r="A119" s="229"/>
      <c r="B119" s="230"/>
      <c r="C119" s="43" t="s">
        <v>1609</v>
      </c>
      <c r="D119" s="29" t="s">
        <v>1610</v>
      </c>
      <c r="E119" s="30">
        <v>450</v>
      </c>
      <c r="F119" s="11">
        <v>8700</v>
      </c>
    </row>
    <row r="120" spans="1:6" ht="62" x14ac:dyDescent="0.35">
      <c r="A120" s="229"/>
      <c r="B120" s="230"/>
      <c r="C120" s="43" t="s">
        <v>1610</v>
      </c>
      <c r="D120" s="29" t="s">
        <v>1611</v>
      </c>
      <c r="E120" s="30">
        <v>360</v>
      </c>
      <c r="F120" s="11">
        <v>8300</v>
      </c>
    </row>
    <row r="121" spans="1:6" ht="46.5" x14ac:dyDescent="0.35">
      <c r="A121" s="208">
        <v>86</v>
      </c>
      <c r="B121" s="209" t="s">
        <v>1500</v>
      </c>
      <c r="C121" s="43" t="s">
        <v>1612</v>
      </c>
      <c r="D121" s="29" t="s">
        <v>1613</v>
      </c>
      <c r="E121" s="30">
        <v>990</v>
      </c>
      <c r="F121" s="11">
        <v>16500</v>
      </c>
    </row>
    <row r="122" spans="1:6" ht="46.5" x14ac:dyDescent="0.35">
      <c r="A122" s="229"/>
      <c r="B122" s="230"/>
      <c r="C122" s="43" t="s">
        <v>1613</v>
      </c>
      <c r="D122" s="29" t="s">
        <v>1614</v>
      </c>
      <c r="E122" s="30">
        <v>3600</v>
      </c>
      <c r="F122" s="11">
        <v>35800</v>
      </c>
    </row>
    <row r="123" spans="1:6" ht="31" x14ac:dyDescent="0.35">
      <c r="A123" s="229"/>
      <c r="B123" s="230"/>
      <c r="C123" s="43" t="s">
        <v>1614</v>
      </c>
      <c r="D123" s="29" t="s">
        <v>1615</v>
      </c>
      <c r="E123" s="30">
        <v>3000</v>
      </c>
      <c r="F123" s="11">
        <v>29900</v>
      </c>
    </row>
    <row r="124" spans="1:6" ht="62" x14ac:dyDescent="0.35">
      <c r="A124" s="229"/>
      <c r="B124" s="230"/>
      <c r="C124" s="43" t="s">
        <v>1615</v>
      </c>
      <c r="D124" s="29" t="s">
        <v>1616</v>
      </c>
      <c r="E124" s="30">
        <v>1800</v>
      </c>
      <c r="F124" s="11">
        <v>19800</v>
      </c>
    </row>
    <row r="125" spans="1:6" ht="77.5" x14ac:dyDescent="0.35">
      <c r="A125" s="229"/>
      <c r="B125" s="230"/>
      <c r="C125" s="43" t="s">
        <v>1616</v>
      </c>
      <c r="D125" s="29" t="s">
        <v>1617</v>
      </c>
      <c r="E125" s="30">
        <v>900</v>
      </c>
      <c r="F125" s="11">
        <v>17200</v>
      </c>
    </row>
    <row r="126" spans="1:6" ht="62" x14ac:dyDescent="0.35">
      <c r="A126" s="229"/>
      <c r="B126" s="230"/>
      <c r="C126" s="43" t="s">
        <v>1617</v>
      </c>
      <c r="D126" s="29" t="s">
        <v>1618</v>
      </c>
      <c r="E126" s="30">
        <v>1800</v>
      </c>
      <c r="F126" s="11">
        <v>19900</v>
      </c>
    </row>
    <row r="127" spans="1:6" ht="62" x14ac:dyDescent="0.35">
      <c r="A127" s="229"/>
      <c r="B127" s="230"/>
      <c r="C127" s="43" t="s">
        <v>1618</v>
      </c>
      <c r="D127" s="29" t="s">
        <v>1619</v>
      </c>
      <c r="E127" s="30">
        <v>1200</v>
      </c>
      <c r="F127" s="11">
        <v>16100</v>
      </c>
    </row>
    <row r="128" spans="1:6" ht="46.5" x14ac:dyDescent="0.35">
      <c r="A128" s="229"/>
      <c r="B128" s="230"/>
      <c r="C128" s="43" t="s">
        <v>1619</v>
      </c>
      <c r="D128" s="29" t="s">
        <v>1620</v>
      </c>
      <c r="E128" s="30">
        <v>1350</v>
      </c>
      <c r="F128" s="11">
        <v>16900</v>
      </c>
    </row>
    <row r="129" spans="1:6" ht="46.5" x14ac:dyDescent="0.35">
      <c r="A129" s="229"/>
      <c r="B129" s="230"/>
      <c r="C129" s="43" t="s">
        <v>1620</v>
      </c>
      <c r="D129" s="29" t="s">
        <v>1621</v>
      </c>
      <c r="E129" s="30">
        <v>1350</v>
      </c>
      <c r="F129" s="11">
        <v>16900</v>
      </c>
    </row>
    <row r="130" spans="1:6" ht="46.5" x14ac:dyDescent="0.35">
      <c r="A130" s="28">
        <v>87</v>
      </c>
      <c r="B130" s="43" t="s">
        <v>1622</v>
      </c>
      <c r="C130" s="43" t="s">
        <v>1500</v>
      </c>
      <c r="D130" s="29" t="s">
        <v>1623</v>
      </c>
      <c r="E130" s="30">
        <v>900</v>
      </c>
      <c r="F130" s="11">
        <v>14900</v>
      </c>
    </row>
    <row r="131" spans="1:6" x14ac:dyDescent="0.35">
      <c r="A131" s="28">
        <v>88</v>
      </c>
      <c r="B131" s="43" t="s">
        <v>1624</v>
      </c>
      <c r="C131" s="43" t="s">
        <v>636</v>
      </c>
      <c r="D131" s="29"/>
      <c r="E131" s="30">
        <v>1190</v>
      </c>
      <c r="F131" s="11">
        <v>11900</v>
      </c>
    </row>
    <row r="132" spans="1:6" x14ac:dyDescent="0.35">
      <c r="A132" s="28">
        <v>89</v>
      </c>
      <c r="B132" s="43" t="s">
        <v>1580</v>
      </c>
      <c r="C132" s="43" t="s">
        <v>636</v>
      </c>
      <c r="D132" s="29"/>
      <c r="E132" s="30">
        <v>1650</v>
      </c>
      <c r="F132" s="11">
        <v>13100</v>
      </c>
    </row>
    <row r="133" spans="1:6" x14ac:dyDescent="0.35">
      <c r="A133" s="28">
        <v>90</v>
      </c>
      <c r="B133" s="43" t="s">
        <v>1625</v>
      </c>
      <c r="C133" s="43" t="s">
        <v>636</v>
      </c>
      <c r="D133" s="29"/>
      <c r="E133" s="30">
        <v>990</v>
      </c>
      <c r="F133" s="11">
        <v>11000</v>
      </c>
    </row>
    <row r="134" spans="1:6" x14ac:dyDescent="0.35">
      <c r="A134" s="208">
        <v>91</v>
      </c>
      <c r="B134" s="209" t="s">
        <v>1626</v>
      </c>
      <c r="C134" s="43" t="s">
        <v>1500</v>
      </c>
      <c r="D134" s="29" t="s">
        <v>1627</v>
      </c>
      <c r="E134" s="30">
        <v>500</v>
      </c>
      <c r="F134" s="11">
        <v>8700</v>
      </c>
    </row>
    <row r="135" spans="1:6" ht="31" x14ac:dyDescent="0.35">
      <c r="A135" s="229"/>
      <c r="B135" s="230"/>
      <c r="C135" s="43" t="s">
        <v>1627</v>
      </c>
      <c r="D135" s="29" t="s">
        <v>1628</v>
      </c>
      <c r="E135" s="30">
        <v>460</v>
      </c>
      <c r="F135" s="11">
        <v>8000</v>
      </c>
    </row>
    <row r="136" spans="1:6" x14ac:dyDescent="0.35">
      <c r="A136" s="28">
        <v>92</v>
      </c>
      <c r="B136" s="43" t="s">
        <v>1629</v>
      </c>
      <c r="C136" s="43" t="s">
        <v>636</v>
      </c>
      <c r="D136" s="29"/>
      <c r="E136" s="30">
        <v>330</v>
      </c>
      <c r="F136" s="11">
        <v>5400</v>
      </c>
    </row>
    <row r="137" spans="1:6" x14ac:dyDescent="0.35">
      <c r="A137" s="28">
        <v>93</v>
      </c>
      <c r="B137" s="43" t="s">
        <v>1630</v>
      </c>
      <c r="C137" s="43" t="s">
        <v>636</v>
      </c>
      <c r="D137" s="29"/>
      <c r="E137" s="30">
        <v>830</v>
      </c>
      <c r="F137" s="11">
        <v>13600</v>
      </c>
    </row>
    <row r="138" spans="1:6" x14ac:dyDescent="0.35">
      <c r="A138" s="28">
        <v>94</v>
      </c>
      <c r="B138" s="43" t="s">
        <v>1494</v>
      </c>
      <c r="C138" s="43" t="s">
        <v>636</v>
      </c>
      <c r="D138" s="29"/>
      <c r="E138" s="30">
        <v>990</v>
      </c>
      <c r="F138" s="11">
        <v>14900</v>
      </c>
    </row>
    <row r="139" spans="1:6" x14ac:dyDescent="0.35">
      <c r="A139" s="28">
        <v>95</v>
      </c>
      <c r="B139" s="43" t="s">
        <v>1631</v>
      </c>
      <c r="C139" s="43" t="s">
        <v>636</v>
      </c>
      <c r="D139" s="29"/>
      <c r="E139" s="30">
        <v>560</v>
      </c>
      <c r="F139" s="11">
        <v>8200</v>
      </c>
    </row>
    <row r="140" spans="1:6" x14ac:dyDescent="0.35">
      <c r="A140" s="28">
        <v>96</v>
      </c>
      <c r="B140" s="43" t="s">
        <v>1632</v>
      </c>
      <c r="C140" s="43" t="s">
        <v>636</v>
      </c>
      <c r="D140" s="29"/>
      <c r="E140" s="30">
        <v>990</v>
      </c>
      <c r="F140" s="11">
        <v>11000</v>
      </c>
    </row>
    <row r="141" spans="1:6" x14ac:dyDescent="0.35">
      <c r="A141" s="28">
        <v>97</v>
      </c>
      <c r="B141" s="43" t="s">
        <v>1633</v>
      </c>
      <c r="C141" s="43" t="s">
        <v>636</v>
      </c>
      <c r="D141" s="29"/>
      <c r="E141" s="30">
        <v>1120</v>
      </c>
      <c r="F141" s="11">
        <v>12300</v>
      </c>
    </row>
    <row r="142" spans="1:6" x14ac:dyDescent="0.35">
      <c r="A142" s="28">
        <v>98</v>
      </c>
      <c r="B142" s="43" t="s">
        <v>1634</v>
      </c>
      <c r="C142" s="43" t="s">
        <v>636</v>
      </c>
      <c r="D142" s="29"/>
      <c r="E142" s="30">
        <v>330</v>
      </c>
      <c r="F142" s="11">
        <v>5400</v>
      </c>
    </row>
    <row r="143" spans="1:6" x14ac:dyDescent="0.35">
      <c r="A143" s="28">
        <v>99</v>
      </c>
      <c r="B143" s="43" t="s">
        <v>1635</v>
      </c>
      <c r="C143" s="43" t="s">
        <v>636</v>
      </c>
      <c r="D143" s="29"/>
      <c r="E143" s="30">
        <v>420</v>
      </c>
      <c r="F143" s="11">
        <v>8600</v>
      </c>
    </row>
    <row r="144" spans="1:6" x14ac:dyDescent="0.35">
      <c r="A144" s="28">
        <v>100</v>
      </c>
      <c r="B144" s="43" t="s">
        <v>1636</v>
      </c>
      <c r="C144" s="43" t="s">
        <v>1488</v>
      </c>
      <c r="D144" s="29" t="s">
        <v>1503</v>
      </c>
      <c r="E144" s="30">
        <v>290</v>
      </c>
      <c r="F144" s="161">
        <v>4800</v>
      </c>
    </row>
    <row r="145" spans="1:6" x14ac:dyDescent="0.35">
      <c r="A145" s="28">
        <v>101</v>
      </c>
      <c r="B145" s="43" t="s">
        <v>1637</v>
      </c>
      <c r="C145" s="28" t="s">
        <v>1503</v>
      </c>
      <c r="D145" s="43" t="s">
        <v>1638</v>
      </c>
      <c r="E145" s="30">
        <v>260</v>
      </c>
      <c r="F145" s="161">
        <v>4300</v>
      </c>
    </row>
    <row r="146" spans="1:6" x14ac:dyDescent="0.35">
      <c r="A146" s="28">
        <v>102</v>
      </c>
      <c r="B146" s="43" t="s">
        <v>1639</v>
      </c>
      <c r="C146" s="43" t="s">
        <v>1505</v>
      </c>
      <c r="D146" s="29" t="s">
        <v>1526</v>
      </c>
      <c r="E146" s="30">
        <v>330</v>
      </c>
      <c r="F146" s="161">
        <v>5400</v>
      </c>
    </row>
    <row r="147" spans="1:6" ht="31" x14ac:dyDescent="0.35">
      <c r="A147" s="28">
        <v>103</v>
      </c>
      <c r="B147" s="43" t="s">
        <v>1640</v>
      </c>
      <c r="C147" s="43" t="s">
        <v>1505</v>
      </c>
      <c r="D147" s="29" t="s">
        <v>1641</v>
      </c>
      <c r="E147" s="30">
        <v>260</v>
      </c>
      <c r="F147" s="161">
        <v>4900</v>
      </c>
    </row>
    <row r="148" spans="1:6" x14ac:dyDescent="0.35">
      <c r="A148" s="28">
        <v>104</v>
      </c>
      <c r="B148" s="43" t="s">
        <v>1642</v>
      </c>
      <c r="C148" s="43" t="s">
        <v>1505</v>
      </c>
      <c r="D148" s="29" t="s">
        <v>1639</v>
      </c>
      <c r="E148" s="30">
        <v>260</v>
      </c>
      <c r="F148" s="161">
        <v>4900</v>
      </c>
    </row>
    <row r="149" spans="1:6" ht="31" x14ac:dyDescent="0.35">
      <c r="A149" s="28">
        <v>105</v>
      </c>
      <c r="B149" s="43" t="s">
        <v>1643</v>
      </c>
      <c r="C149" s="43" t="s">
        <v>1644</v>
      </c>
      <c r="D149" s="29" t="s">
        <v>1645</v>
      </c>
      <c r="E149" s="30">
        <v>290</v>
      </c>
      <c r="F149" s="161">
        <v>4900</v>
      </c>
    </row>
    <row r="150" spans="1:6" ht="31" x14ac:dyDescent="0.35">
      <c r="A150" s="28">
        <v>106</v>
      </c>
      <c r="B150" s="43" t="s">
        <v>1646</v>
      </c>
      <c r="C150" s="43" t="s">
        <v>1639</v>
      </c>
      <c r="D150" s="29" t="s">
        <v>1647</v>
      </c>
      <c r="E150" s="30">
        <v>260</v>
      </c>
      <c r="F150" s="161">
        <v>4900</v>
      </c>
    </row>
    <row r="151" spans="1:6" ht="31" x14ac:dyDescent="0.35">
      <c r="A151" s="28">
        <v>107</v>
      </c>
      <c r="B151" s="43" t="s">
        <v>1648</v>
      </c>
      <c r="C151" s="43" t="s">
        <v>1649</v>
      </c>
      <c r="D151" s="29" t="s">
        <v>1645</v>
      </c>
      <c r="E151" s="30">
        <v>230</v>
      </c>
      <c r="F151" s="161">
        <v>4900</v>
      </c>
    </row>
    <row r="152" spans="1:6" ht="31" x14ac:dyDescent="0.35">
      <c r="A152" s="28">
        <v>108</v>
      </c>
      <c r="B152" s="43" t="s">
        <v>1650</v>
      </c>
      <c r="C152" s="43" t="s">
        <v>1651</v>
      </c>
      <c r="D152" s="29" t="s">
        <v>1645</v>
      </c>
      <c r="E152" s="30">
        <v>260</v>
      </c>
      <c r="F152" s="161">
        <v>4900</v>
      </c>
    </row>
    <row r="153" spans="1:6" ht="31" x14ac:dyDescent="0.35">
      <c r="A153" s="28">
        <v>109</v>
      </c>
      <c r="B153" s="43" t="s">
        <v>1652</v>
      </c>
      <c r="C153" s="43" t="s">
        <v>1653</v>
      </c>
      <c r="D153" s="29" t="s">
        <v>1645</v>
      </c>
      <c r="E153" s="30">
        <v>260</v>
      </c>
      <c r="F153" s="161">
        <v>4900</v>
      </c>
    </row>
    <row r="154" spans="1:6" x14ac:dyDescent="0.35">
      <c r="A154" s="28">
        <v>110</v>
      </c>
      <c r="B154" s="43" t="s">
        <v>1654</v>
      </c>
      <c r="C154" s="43" t="s">
        <v>1505</v>
      </c>
      <c r="D154" s="29" t="s">
        <v>1655</v>
      </c>
      <c r="E154" s="30">
        <v>290</v>
      </c>
      <c r="F154" s="161">
        <v>4900</v>
      </c>
    </row>
    <row r="155" spans="1:6" ht="31" x14ac:dyDescent="0.35">
      <c r="A155" s="28">
        <v>111</v>
      </c>
      <c r="B155" s="43" t="s">
        <v>1656</v>
      </c>
      <c r="C155" s="43" t="s">
        <v>1657</v>
      </c>
      <c r="D155" s="29" t="s">
        <v>1645</v>
      </c>
      <c r="E155" s="30">
        <v>230</v>
      </c>
      <c r="F155" s="161">
        <v>4900</v>
      </c>
    </row>
    <row r="156" spans="1:6" ht="31" x14ac:dyDescent="0.35">
      <c r="A156" s="208">
        <v>112</v>
      </c>
      <c r="B156" s="43" t="s">
        <v>1658</v>
      </c>
      <c r="C156" s="43" t="s">
        <v>1505</v>
      </c>
      <c r="D156" s="29" t="s">
        <v>1659</v>
      </c>
      <c r="E156" s="30">
        <v>330</v>
      </c>
      <c r="F156" s="11">
        <v>5400</v>
      </c>
    </row>
    <row r="157" spans="1:6" ht="31" x14ac:dyDescent="0.35">
      <c r="A157" s="208"/>
      <c r="B157" s="43" t="s">
        <v>1660</v>
      </c>
      <c r="C157" s="29" t="s">
        <v>1659</v>
      </c>
      <c r="D157" s="29" t="s">
        <v>1661</v>
      </c>
      <c r="E157" s="30"/>
      <c r="F157" s="11">
        <v>5400</v>
      </c>
    </row>
    <row r="158" spans="1:6" ht="44.9" customHeight="1" x14ac:dyDescent="0.35">
      <c r="A158" s="28">
        <v>113</v>
      </c>
      <c r="B158" s="43" t="s">
        <v>1662</v>
      </c>
      <c r="C158" s="43" t="s">
        <v>1556</v>
      </c>
      <c r="D158" s="29" t="s">
        <v>1663</v>
      </c>
      <c r="E158" s="30">
        <v>260</v>
      </c>
      <c r="F158" s="161">
        <v>4900</v>
      </c>
    </row>
    <row r="159" spans="1:6" ht="31" x14ac:dyDescent="0.35">
      <c r="A159" s="28">
        <v>114</v>
      </c>
      <c r="B159" s="43" t="s">
        <v>1664</v>
      </c>
      <c r="C159" s="43" t="s">
        <v>1662</v>
      </c>
      <c r="D159" s="29" t="s">
        <v>1665</v>
      </c>
      <c r="E159" s="30">
        <v>260</v>
      </c>
      <c r="F159" s="161">
        <v>4300</v>
      </c>
    </row>
    <row r="160" spans="1:6" ht="31" x14ac:dyDescent="0.35">
      <c r="A160" s="28">
        <v>115</v>
      </c>
      <c r="B160" s="43" t="s">
        <v>1666</v>
      </c>
      <c r="C160" s="43" t="s">
        <v>1649</v>
      </c>
      <c r="D160" s="29" t="s">
        <v>1667</v>
      </c>
      <c r="E160" s="30">
        <v>260</v>
      </c>
      <c r="F160" s="161">
        <v>4900</v>
      </c>
    </row>
    <row r="161" spans="1:6" x14ac:dyDescent="0.35">
      <c r="A161" s="28">
        <v>116</v>
      </c>
      <c r="B161" s="43" t="s">
        <v>1668</v>
      </c>
      <c r="C161" s="43" t="s">
        <v>636</v>
      </c>
      <c r="D161" s="29"/>
      <c r="E161" s="30">
        <v>330</v>
      </c>
      <c r="F161" s="161">
        <v>5400</v>
      </c>
    </row>
    <row r="162" spans="1:6" x14ac:dyDescent="0.35">
      <c r="A162" s="28">
        <v>117</v>
      </c>
      <c r="B162" s="43" t="s">
        <v>1669</v>
      </c>
      <c r="C162" s="43" t="s">
        <v>1670</v>
      </c>
      <c r="D162" s="29"/>
      <c r="E162" s="30">
        <v>230</v>
      </c>
      <c r="F162" s="161">
        <v>4300</v>
      </c>
    </row>
    <row r="163" spans="1:6" ht="31" x14ac:dyDescent="0.35">
      <c r="A163" s="28">
        <v>118</v>
      </c>
      <c r="B163" s="43" t="s">
        <v>1644</v>
      </c>
      <c r="C163" s="43" t="s">
        <v>1505</v>
      </c>
      <c r="D163" s="29" t="s">
        <v>1556</v>
      </c>
      <c r="E163" s="30">
        <v>260</v>
      </c>
      <c r="F163" s="161">
        <v>4300</v>
      </c>
    </row>
    <row r="164" spans="1:6" x14ac:dyDescent="0.35">
      <c r="A164" s="28">
        <v>119</v>
      </c>
      <c r="B164" s="43" t="s">
        <v>1671</v>
      </c>
      <c r="C164" s="43" t="s">
        <v>1563</v>
      </c>
      <c r="D164" s="29" t="s">
        <v>1488</v>
      </c>
      <c r="E164" s="30">
        <v>330</v>
      </c>
      <c r="F164" s="11">
        <v>5400</v>
      </c>
    </row>
    <row r="165" spans="1:6" ht="31" x14ac:dyDescent="0.35">
      <c r="A165" s="28">
        <v>120</v>
      </c>
      <c r="B165" s="43" t="s">
        <v>1672</v>
      </c>
      <c r="C165" s="43" t="s">
        <v>1554</v>
      </c>
      <c r="D165" s="29" t="s">
        <v>1502</v>
      </c>
      <c r="E165" s="30">
        <v>390</v>
      </c>
      <c r="F165" s="11">
        <v>6800</v>
      </c>
    </row>
    <row r="166" spans="1:6" ht="31" x14ac:dyDescent="0.35">
      <c r="A166" s="28">
        <v>121</v>
      </c>
      <c r="B166" s="43" t="s">
        <v>1673</v>
      </c>
      <c r="C166" s="43" t="s">
        <v>1488</v>
      </c>
      <c r="D166" s="29" t="s">
        <v>1591</v>
      </c>
      <c r="E166" s="30">
        <v>390</v>
      </c>
      <c r="F166" s="11">
        <v>5400</v>
      </c>
    </row>
    <row r="167" spans="1:6" ht="31" x14ac:dyDescent="0.35">
      <c r="A167" s="28">
        <v>122</v>
      </c>
      <c r="B167" s="43" t="s">
        <v>1674</v>
      </c>
      <c r="C167" s="43" t="s">
        <v>1502</v>
      </c>
      <c r="D167" s="29" t="s">
        <v>1502</v>
      </c>
      <c r="E167" s="30">
        <v>260</v>
      </c>
      <c r="F167" s="161">
        <v>4900</v>
      </c>
    </row>
    <row r="168" spans="1:6" ht="31" x14ac:dyDescent="0.35">
      <c r="A168" s="28">
        <v>123</v>
      </c>
      <c r="B168" s="43" t="s">
        <v>1675</v>
      </c>
      <c r="C168" s="43" t="s">
        <v>1488</v>
      </c>
      <c r="D168" s="29" t="s">
        <v>1676</v>
      </c>
      <c r="E168" s="30">
        <v>390</v>
      </c>
      <c r="F168" s="11">
        <v>5400</v>
      </c>
    </row>
    <row r="169" spans="1:6" ht="62" x14ac:dyDescent="0.35">
      <c r="A169" s="28">
        <v>124</v>
      </c>
      <c r="B169" s="43" t="s">
        <v>1677</v>
      </c>
      <c r="C169" s="43" t="s">
        <v>1488</v>
      </c>
      <c r="D169" s="29" t="s">
        <v>1678</v>
      </c>
      <c r="E169" s="30">
        <v>260</v>
      </c>
      <c r="F169" s="11">
        <v>5400</v>
      </c>
    </row>
    <row r="170" spans="1:6" x14ac:dyDescent="0.35">
      <c r="A170" s="28">
        <v>125</v>
      </c>
      <c r="B170" s="43" t="s">
        <v>1679</v>
      </c>
      <c r="C170" s="43" t="s">
        <v>1488</v>
      </c>
      <c r="D170" s="29" t="s">
        <v>1488</v>
      </c>
      <c r="E170" s="30">
        <v>260</v>
      </c>
      <c r="F170" s="11">
        <v>5400</v>
      </c>
    </row>
    <row r="171" spans="1:6" ht="31" x14ac:dyDescent="0.35">
      <c r="A171" s="28">
        <v>126</v>
      </c>
      <c r="B171" s="43" t="s">
        <v>1680</v>
      </c>
      <c r="C171" s="43" t="s">
        <v>1488</v>
      </c>
      <c r="D171" s="29" t="s">
        <v>1681</v>
      </c>
      <c r="E171" s="30">
        <v>230</v>
      </c>
      <c r="F171" s="44">
        <v>4400</v>
      </c>
    </row>
    <row r="172" spans="1:6" ht="31" x14ac:dyDescent="0.35">
      <c r="A172" s="28">
        <v>127</v>
      </c>
      <c r="B172" s="43" t="s">
        <v>1682</v>
      </c>
      <c r="C172" s="43" t="s">
        <v>1488</v>
      </c>
      <c r="D172" s="29" t="s">
        <v>1681</v>
      </c>
      <c r="E172" s="30">
        <v>230</v>
      </c>
      <c r="F172" s="44">
        <v>4400</v>
      </c>
    </row>
    <row r="173" spans="1:6" x14ac:dyDescent="0.35">
      <c r="A173" s="28">
        <v>128</v>
      </c>
      <c r="B173" s="43" t="s">
        <v>1683</v>
      </c>
      <c r="C173" s="43" t="s">
        <v>1488</v>
      </c>
      <c r="D173" s="29" t="s">
        <v>1684</v>
      </c>
      <c r="E173" s="30">
        <v>330</v>
      </c>
      <c r="F173" s="161">
        <v>5400</v>
      </c>
    </row>
    <row r="174" spans="1:6" ht="31" x14ac:dyDescent="0.35">
      <c r="A174" s="28">
        <v>129</v>
      </c>
      <c r="B174" s="43" t="s">
        <v>1685</v>
      </c>
      <c r="C174" s="43" t="s">
        <v>1488</v>
      </c>
      <c r="D174" s="29" t="s">
        <v>1645</v>
      </c>
      <c r="E174" s="30">
        <v>260</v>
      </c>
      <c r="F174" s="44">
        <v>4300</v>
      </c>
    </row>
    <row r="175" spans="1:6" ht="31" x14ac:dyDescent="0.35">
      <c r="A175" s="28">
        <v>130</v>
      </c>
      <c r="B175" s="43" t="s">
        <v>1686</v>
      </c>
      <c r="C175" s="43" t="s">
        <v>1526</v>
      </c>
      <c r="D175" s="29" t="s">
        <v>1588</v>
      </c>
      <c r="E175" s="30">
        <v>390</v>
      </c>
      <c r="F175" s="161">
        <v>5700</v>
      </c>
    </row>
    <row r="176" spans="1:6" x14ac:dyDescent="0.35">
      <c r="A176" s="28">
        <v>131</v>
      </c>
      <c r="B176" s="43" t="s">
        <v>1687</v>
      </c>
      <c r="C176" s="43" t="s">
        <v>1688</v>
      </c>
      <c r="D176" s="29" t="s">
        <v>1689</v>
      </c>
      <c r="E176" s="30">
        <v>390</v>
      </c>
      <c r="F176" s="161">
        <v>5700</v>
      </c>
    </row>
    <row r="177" spans="1:6" ht="31" x14ac:dyDescent="0.35">
      <c r="A177" s="28">
        <v>132</v>
      </c>
      <c r="B177" s="43" t="s">
        <v>1688</v>
      </c>
      <c r="C177" s="43" t="s">
        <v>1526</v>
      </c>
      <c r="D177" s="29" t="s">
        <v>1690</v>
      </c>
      <c r="E177" s="30">
        <v>390</v>
      </c>
      <c r="F177" s="161">
        <v>5700</v>
      </c>
    </row>
    <row r="178" spans="1:6" x14ac:dyDescent="0.35">
      <c r="A178" s="28">
        <v>133</v>
      </c>
      <c r="B178" s="43" t="s">
        <v>1691</v>
      </c>
      <c r="C178" s="43" t="s">
        <v>1692</v>
      </c>
      <c r="D178" s="29" t="s">
        <v>1686</v>
      </c>
      <c r="E178" s="30">
        <v>390</v>
      </c>
      <c r="F178" s="161">
        <v>5700</v>
      </c>
    </row>
    <row r="179" spans="1:6" ht="31" x14ac:dyDescent="0.35">
      <c r="A179" s="28">
        <v>134</v>
      </c>
      <c r="B179" s="43" t="s">
        <v>1692</v>
      </c>
      <c r="C179" s="43" t="s">
        <v>1526</v>
      </c>
      <c r="D179" s="29" t="s">
        <v>1645</v>
      </c>
      <c r="E179" s="30">
        <v>390</v>
      </c>
      <c r="F179" s="161">
        <v>5700</v>
      </c>
    </row>
    <row r="180" spans="1:6" ht="31" x14ac:dyDescent="0.35">
      <c r="A180" s="28">
        <v>135</v>
      </c>
      <c r="B180" s="43" t="s">
        <v>1693</v>
      </c>
      <c r="C180" s="43" t="s">
        <v>1691</v>
      </c>
      <c r="D180" s="29" t="s">
        <v>1588</v>
      </c>
      <c r="E180" s="30">
        <v>390</v>
      </c>
      <c r="F180" s="161">
        <v>5700</v>
      </c>
    </row>
    <row r="181" spans="1:6" x14ac:dyDescent="0.35">
      <c r="A181" s="28">
        <v>136</v>
      </c>
      <c r="B181" s="43" t="s">
        <v>1694</v>
      </c>
      <c r="C181" s="43" t="s">
        <v>1526</v>
      </c>
      <c r="D181" s="29" t="s">
        <v>1695</v>
      </c>
      <c r="E181" s="30">
        <v>390</v>
      </c>
      <c r="F181" s="161">
        <v>5700</v>
      </c>
    </row>
    <row r="182" spans="1:6" ht="31" x14ac:dyDescent="0.35">
      <c r="A182" s="28">
        <v>137</v>
      </c>
      <c r="B182" s="43" t="s">
        <v>1696</v>
      </c>
      <c r="C182" s="43" t="s">
        <v>1526</v>
      </c>
      <c r="D182" s="29" t="s">
        <v>1697</v>
      </c>
      <c r="E182" s="30">
        <v>390</v>
      </c>
      <c r="F182" s="161">
        <v>5700</v>
      </c>
    </row>
    <row r="183" spans="1:6" ht="31" x14ac:dyDescent="0.35">
      <c r="A183" s="28">
        <v>138</v>
      </c>
      <c r="B183" s="43" t="s">
        <v>1689</v>
      </c>
      <c r="C183" s="43" t="s">
        <v>1526</v>
      </c>
      <c r="D183" s="29" t="s">
        <v>1690</v>
      </c>
      <c r="E183" s="30">
        <v>390</v>
      </c>
      <c r="F183" s="161">
        <v>5700</v>
      </c>
    </row>
    <row r="184" spans="1:6" x14ac:dyDescent="0.35">
      <c r="A184" s="28">
        <v>139</v>
      </c>
      <c r="B184" s="43" t="s">
        <v>1698</v>
      </c>
      <c r="C184" s="43" t="s">
        <v>1500</v>
      </c>
      <c r="D184" s="29" t="s">
        <v>1699</v>
      </c>
      <c r="E184" s="30">
        <v>390</v>
      </c>
      <c r="F184" s="161">
        <v>5700</v>
      </c>
    </row>
    <row r="185" spans="1:6" x14ac:dyDescent="0.35">
      <c r="A185" s="28">
        <v>140</v>
      </c>
      <c r="B185" s="43" t="s">
        <v>1699</v>
      </c>
      <c r="C185" s="43" t="s">
        <v>1500</v>
      </c>
      <c r="D185" s="29" t="s">
        <v>1700</v>
      </c>
      <c r="E185" s="30">
        <v>390</v>
      </c>
      <c r="F185" s="161">
        <v>5700</v>
      </c>
    </row>
    <row r="186" spans="1:6" x14ac:dyDescent="0.35">
      <c r="A186" s="28">
        <v>141</v>
      </c>
      <c r="B186" s="43" t="s">
        <v>1701</v>
      </c>
      <c r="C186" s="43" t="s">
        <v>1500</v>
      </c>
      <c r="D186" s="29" t="s">
        <v>1702</v>
      </c>
      <c r="E186" s="30">
        <v>390</v>
      </c>
      <c r="F186" s="161">
        <v>5700</v>
      </c>
    </row>
    <row r="187" spans="1:6" x14ac:dyDescent="0.35">
      <c r="A187" s="28">
        <v>142</v>
      </c>
      <c r="B187" s="43" t="s">
        <v>1703</v>
      </c>
      <c r="C187" s="43" t="s">
        <v>1500</v>
      </c>
      <c r="D187" s="29" t="s">
        <v>1704</v>
      </c>
      <c r="E187" s="30">
        <v>390</v>
      </c>
      <c r="F187" s="161">
        <v>5700</v>
      </c>
    </row>
    <row r="188" spans="1:6" x14ac:dyDescent="0.35">
      <c r="A188" s="28">
        <v>143</v>
      </c>
      <c r="B188" s="43" t="s">
        <v>1705</v>
      </c>
      <c r="C188" s="43" t="s">
        <v>1500</v>
      </c>
      <c r="D188" s="29" t="s">
        <v>1706</v>
      </c>
      <c r="E188" s="30">
        <v>390</v>
      </c>
      <c r="F188" s="161">
        <v>5700</v>
      </c>
    </row>
    <row r="189" spans="1:6" x14ac:dyDescent="0.35">
      <c r="A189" s="28">
        <v>144</v>
      </c>
      <c r="B189" s="43" t="s">
        <v>1707</v>
      </c>
      <c r="C189" s="43" t="s">
        <v>1500</v>
      </c>
      <c r="D189" s="29" t="s">
        <v>1700</v>
      </c>
      <c r="E189" s="30">
        <v>390</v>
      </c>
      <c r="F189" s="161">
        <v>5700</v>
      </c>
    </row>
    <row r="190" spans="1:6" ht="46.5" x14ac:dyDescent="0.35">
      <c r="A190" s="28">
        <v>145</v>
      </c>
      <c r="B190" s="43" t="s">
        <v>1708</v>
      </c>
      <c r="C190" s="43" t="s">
        <v>1500</v>
      </c>
      <c r="D190" s="29" t="s">
        <v>1709</v>
      </c>
      <c r="E190" s="30">
        <v>390</v>
      </c>
      <c r="F190" s="161">
        <v>5700</v>
      </c>
    </row>
    <row r="191" spans="1:6" ht="31" x14ac:dyDescent="0.35">
      <c r="A191" s="28">
        <v>146</v>
      </c>
      <c r="B191" s="43" t="s">
        <v>1710</v>
      </c>
      <c r="C191" s="43" t="s">
        <v>1695</v>
      </c>
      <c r="D191" s="29" t="s">
        <v>1588</v>
      </c>
      <c r="E191" s="30">
        <v>390</v>
      </c>
      <c r="F191" s="161">
        <v>5700</v>
      </c>
    </row>
    <row r="192" spans="1:6" ht="31" x14ac:dyDescent="0.35">
      <c r="A192" s="28">
        <v>147</v>
      </c>
      <c r="B192" s="43" t="s">
        <v>1711</v>
      </c>
      <c r="C192" s="43" t="s">
        <v>1588</v>
      </c>
      <c r="D192" s="29" t="s">
        <v>1645</v>
      </c>
      <c r="E192" s="30">
        <v>390</v>
      </c>
      <c r="F192" s="161">
        <v>5700</v>
      </c>
    </row>
    <row r="193" spans="1:6" ht="31" x14ac:dyDescent="0.35">
      <c r="A193" s="28">
        <v>148</v>
      </c>
      <c r="B193" s="43" t="s">
        <v>1712</v>
      </c>
      <c r="C193" s="43" t="s">
        <v>1713</v>
      </c>
      <c r="D193" s="29" t="s">
        <v>1645</v>
      </c>
      <c r="E193" s="30">
        <v>590</v>
      </c>
      <c r="F193" s="161">
        <v>9200</v>
      </c>
    </row>
    <row r="194" spans="1:6" ht="31" x14ac:dyDescent="0.35">
      <c r="A194" s="28">
        <v>149</v>
      </c>
      <c r="B194" s="43" t="s">
        <v>1714</v>
      </c>
      <c r="C194" s="43" t="s">
        <v>1505</v>
      </c>
      <c r="D194" s="29" t="s">
        <v>1715</v>
      </c>
      <c r="E194" s="30">
        <v>900</v>
      </c>
      <c r="F194" s="161">
        <v>14900</v>
      </c>
    </row>
    <row r="195" spans="1:6" x14ac:dyDescent="0.35">
      <c r="A195" s="28">
        <v>150</v>
      </c>
      <c r="B195" s="43" t="s">
        <v>1716</v>
      </c>
      <c r="C195" s="43" t="s">
        <v>1505</v>
      </c>
      <c r="D195" s="29" t="s">
        <v>1717</v>
      </c>
      <c r="E195" s="30">
        <v>400</v>
      </c>
      <c r="F195" s="161">
        <v>6700</v>
      </c>
    </row>
    <row r="196" spans="1:6" ht="31" x14ac:dyDescent="0.35">
      <c r="A196" s="28">
        <v>151</v>
      </c>
      <c r="B196" s="43" t="s">
        <v>1718</v>
      </c>
      <c r="C196" s="43" t="s">
        <v>1505</v>
      </c>
      <c r="D196" s="29" t="s">
        <v>1719</v>
      </c>
      <c r="E196" s="30">
        <v>400</v>
      </c>
      <c r="F196" s="161">
        <v>6700</v>
      </c>
    </row>
    <row r="197" spans="1:6" ht="31" x14ac:dyDescent="0.35">
      <c r="A197" s="28">
        <v>152</v>
      </c>
      <c r="B197" s="43" t="s">
        <v>1720</v>
      </c>
      <c r="C197" s="43" t="s">
        <v>1500</v>
      </c>
      <c r="D197" s="29" t="s">
        <v>1719</v>
      </c>
      <c r="E197" s="30">
        <v>350</v>
      </c>
      <c r="F197" s="161">
        <v>5900</v>
      </c>
    </row>
    <row r="198" spans="1:6" x14ac:dyDescent="0.35">
      <c r="A198" s="28">
        <v>153</v>
      </c>
      <c r="B198" s="43" t="s">
        <v>1721</v>
      </c>
      <c r="C198" s="43" t="s">
        <v>1500</v>
      </c>
      <c r="D198" s="29" t="s">
        <v>1722</v>
      </c>
      <c r="E198" s="30">
        <v>400</v>
      </c>
      <c r="F198" s="161">
        <v>6700</v>
      </c>
    </row>
    <row r="199" spans="1:6" ht="31" x14ac:dyDescent="0.35">
      <c r="A199" s="28">
        <v>154</v>
      </c>
      <c r="B199" s="43" t="s">
        <v>1723</v>
      </c>
      <c r="C199" s="43" t="s">
        <v>1500</v>
      </c>
      <c r="D199" s="29" t="s">
        <v>1645</v>
      </c>
      <c r="E199" s="30">
        <v>400</v>
      </c>
      <c r="F199" s="161">
        <v>6700</v>
      </c>
    </row>
    <row r="200" spans="1:6" ht="31" x14ac:dyDescent="0.35">
      <c r="A200" s="28">
        <v>155</v>
      </c>
      <c r="B200" s="43" t="s">
        <v>1724</v>
      </c>
      <c r="C200" s="43" t="s">
        <v>1717</v>
      </c>
      <c r="D200" s="29" t="s">
        <v>1725</v>
      </c>
      <c r="E200" s="30">
        <v>400</v>
      </c>
      <c r="F200" s="161">
        <v>6700</v>
      </c>
    </row>
    <row r="201" spans="1:6" x14ac:dyDescent="0.35">
      <c r="A201" s="28">
        <v>156</v>
      </c>
      <c r="B201" s="43" t="s">
        <v>1726</v>
      </c>
      <c r="C201" s="43" t="s">
        <v>1505</v>
      </c>
      <c r="D201" s="29" t="s">
        <v>1727</v>
      </c>
      <c r="E201" s="30">
        <v>800</v>
      </c>
      <c r="F201" s="161">
        <v>10200</v>
      </c>
    </row>
    <row r="202" spans="1:6" x14ac:dyDescent="0.35">
      <c r="A202" s="28">
        <v>157</v>
      </c>
      <c r="B202" s="43" t="s">
        <v>1728</v>
      </c>
      <c r="C202" s="43" t="s">
        <v>1505</v>
      </c>
      <c r="D202" s="29" t="s">
        <v>1727</v>
      </c>
      <c r="E202" s="30">
        <v>800</v>
      </c>
      <c r="F202" s="161">
        <v>10200</v>
      </c>
    </row>
    <row r="203" spans="1:6" ht="31" x14ac:dyDescent="0.35">
      <c r="A203" s="28">
        <v>158</v>
      </c>
      <c r="B203" s="43" t="s">
        <v>1729</v>
      </c>
      <c r="C203" s="43" t="s">
        <v>1506</v>
      </c>
      <c r="D203" s="29" t="s">
        <v>1645</v>
      </c>
      <c r="E203" s="30">
        <v>260</v>
      </c>
      <c r="F203" s="44">
        <v>4300</v>
      </c>
    </row>
    <row r="204" spans="1:6" ht="31" x14ac:dyDescent="0.35">
      <c r="A204" s="28">
        <v>159</v>
      </c>
      <c r="B204" s="43" t="s">
        <v>1730</v>
      </c>
      <c r="C204" s="43" t="s">
        <v>1526</v>
      </c>
      <c r="D204" s="29" t="s">
        <v>1645</v>
      </c>
      <c r="E204" s="30">
        <v>260</v>
      </c>
      <c r="F204" s="44">
        <v>4300</v>
      </c>
    </row>
    <row r="205" spans="1:6" ht="31" x14ac:dyDescent="0.35">
      <c r="A205" s="28">
        <v>160</v>
      </c>
      <c r="B205" s="43" t="s">
        <v>1731</v>
      </c>
      <c r="C205" s="43" t="s">
        <v>1526</v>
      </c>
      <c r="D205" s="29" t="s">
        <v>1732</v>
      </c>
      <c r="E205" s="30">
        <v>260</v>
      </c>
      <c r="F205" s="44">
        <v>4300</v>
      </c>
    </row>
    <row r="206" spans="1:6" ht="31" x14ac:dyDescent="0.35">
      <c r="A206" s="28">
        <v>161</v>
      </c>
      <c r="B206" s="43" t="s">
        <v>1733</v>
      </c>
      <c r="C206" s="43" t="s">
        <v>1526</v>
      </c>
      <c r="D206" s="29" t="s">
        <v>1645</v>
      </c>
      <c r="E206" s="30">
        <v>300</v>
      </c>
      <c r="F206" s="44">
        <v>4300</v>
      </c>
    </row>
    <row r="207" spans="1:6" ht="31" x14ac:dyDescent="0.35">
      <c r="A207" s="28">
        <v>162</v>
      </c>
      <c r="B207" s="43" t="s">
        <v>1734</v>
      </c>
      <c r="C207" s="43" t="s">
        <v>1545</v>
      </c>
      <c r="D207" s="29" t="s">
        <v>1735</v>
      </c>
      <c r="E207" s="30">
        <v>260</v>
      </c>
      <c r="F207" s="44">
        <v>4900</v>
      </c>
    </row>
    <row r="208" spans="1:6" ht="31" x14ac:dyDescent="0.35">
      <c r="A208" s="28">
        <v>163</v>
      </c>
      <c r="B208" s="43" t="s">
        <v>1736</v>
      </c>
      <c r="C208" s="43" t="s">
        <v>1545</v>
      </c>
      <c r="D208" s="29" t="s">
        <v>1641</v>
      </c>
      <c r="E208" s="30">
        <v>340</v>
      </c>
      <c r="F208" s="161">
        <v>5000</v>
      </c>
    </row>
    <row r="209" spans="1:6" x14ac:dyDescent="0.35">
      <c r="A209" s="28">
        <v>164</v>
      </c>
      <c r="B209" s="43" t="s">
        <v>1737</v>
      </c>
      <c r="C209" s="43" t="s">
        <v>1545</v>
      </c>
      <c r="D209" s="29" t="s">
        <v>1738</v>
      </c>
      <c r="E209" s="30">
        <v>290</v>
      </c>
      <c r="F209" s="44">
        <v>4300</v>
      </c>
    </row>
    <row r="210" spans="1:6" ht="31" x14ac:dyDescent="0.35">
      <c r="A210" s="28">
        <v>165</v>
      </c>
      <c r="B210" s="43" t="s">
        <v>1739</v>
      </c>
      <c r="C210" s="43" t="s">
        <v>1740</v>
      </c>
      <c r="D210" s="29" t="s">
        <v>1645</v>
      </c>
      <c r="E210" s="30">
        <v>260</v>
      </c>
      <c r="F210" s="44">
        <v>4300</v>
      </c>
    </row>
    <row r="211" spans="1:6" x14ac:dyDescent="0.35">
      <c r="A211" s="28">
        <v>166</v>
      </c>
      <c r="B211" s="43" t="s">
        <v>1741</v>
      </c>
      <c r="C211" s="43" t="s">
        <v>1563</v>
      </c>
      <c r="D211" s="29" t="s">
        <v>1523</v>
      </c>
      <c r="E211" s="30">
        <v>990</v>
      </c>
      <c r="F211" s="161">
        <v>11000</v>
      </c>
    </row>
    <row r="212" spans="1:6" x14ac:dyDescent="0.35">
      <c r="A212" s="28">
        <v>167</v>
      </c>
      <c r="B212" s="43" t="s">
        <v>1742</v>
      </c>
      <c r="C212" s="43" t="s">
        <v>1512</v>
      </c>
      <c r="D212" s="29" t="s">
        <v>1743</v>
      </c>
      <c r="E212" s="30">
        <v>660</v>
      </c>
      <c r="F212" s="161">
        <v>7300</v>
      </c>
    </row>
    <row r="213" spans="1:6" x14ac:dyDescent="0.35">
      <c r="A213" s="28">
        <v>168</v>
      </c>
      <c r="B213" s="43" t="s">
        <v>1744</v>
      </c>
      <c r="C213" s="43" t="s">
        <v>1632</v>
      </c>
      <c r="D213" s="29" t="s">
        <v>1565</v>
      </c>
      <c r="E213" s="30">
        <v>660</v>
      </c>
      <c r="F213" s="161">
        <v>7300</v>
      </c>
    </row>
    <row r="214" spans="1:6" ht="31" x14ac:dyDescent="0.35">
      <c r="A214" s="28">
        <v>169</v>
      </c>
      <c r="B214" s="43" t="s">
        <v>1745</v>
      </c>
      <c r="C214" s="43" t="s">
        <v>1562</v>
      </c>
      <c r="D214" s="29" t="s">
        <v>1746</v>
      </c>
      <c r="E214" s="30">
        <v>660</v>
      </c>
      <c r="F214" s="161">
        <v>7300</v>
      </c>
    </row>
    <row r="215" spans="1:6" ht="31" x14ac:dyDescent="0.35">
      <c r="A215" s="28">
        <v>170</v>
      </c>
      <c r="B215" s="43" t="s">
        <v>1747</v>
      </c>
      <c r="C215" s="43" t="s">
        <v>1562</v>
      </c>
      <c r="D215" s="29" t="s">
        <v>1746</v>
      </c>
      <c r="E215" s="30">
        <v>880</v>
      </c>
      <c r="F215" s="161">
        <v>9700</v>
      </c>
    </row>
    <row r="216" spans="1:6" ht="63" customHeight="1" x14ac:dyDescent="0.35">
      <c r="A216" s="28">
        <v>171</v>
      </c>
      <c r="B216" s="43" t="s">
        <v>1748</v>
      </c>
      <c r="C216" s="43" t="s">
        <v>636</v>
      </c>
      <c r="D216" s="29"/>
      <c r="E216" s="30">
        <v>1190</v>
      </c>
      <c r="F216" s="161">
        <v>13100</v>
      </c>
    </row>
    <row r="217" spans="1:6" ht="46.5" x14ac:dyDescent="0.35">
      <c r="A217" s="28">
        <v>172</v>
      </c>
      <c r="B217" s="43" t="s">
        <v>1749</v>
      </c>
      <c r="C217" s="43" t="s">
        <v>1750</v>
      </c>
      <c r="D217" s="29" t="s">
        <v>1751</v>
      </c>
      <c r="E217" s="30">
        <v>1200</v>
      </c>
      <c r="F217" s="161">
        <v>12000</v>
      </c>
    </row>
    <row r="218" spans="1:6" ht="46.5" x14ac:dyDescent="0.35">
      <c r="A218" s="28">
        <v>173</v>
      </c>
      <c r="B218" s="43" t="s">
        <v>1752</v>
      </c>
      <c r="C218" s="28" t="s">
        <v>1753</v>
      </c>
      <c r="D218" s="29" t="s">
        <v>1588</v>
      </c>
      <c r="E218" s="30">
        <v>390</v>
      </c>
      <c r="F218" s="161">
        <v>5700</v>
      </c>
    </row>
    <row r="219" spans="1:6" ht="31" x14ac:dyDescent="0.35">
      <c r="A219" s="28">
        <v>174</v>
      </c>
      <c r="B219" s="43" t="s">
        <v>1754</v>
      </c>
      <c r="C219" s="43" t="s">
        <v>1588</v>
      </c>
      <c r="D219" s="29" t="s">
        <v>1711</v>
      </c>
      <c r="E219" s="30">
        <v>390</v>
      </c>
      <c r="F219" s="161">
        <v>5700</v>
      </c>
    </row>
    <row r="220" spans="1:6" ht="31" x14ac:dyDescent="0.35">
      <c r="A220" s="28">
        <v>175</v>
      </c>
      <c r="B220" s="43" t="s">
        <v>1755</v>
      </c>
      <c r="C220" s="43" t="s">
        <v>1719</v>
      </c>
      <c r="D220" s="29" t="s">
        <v>1719</v>
      </c>
      <c r="E220" s="30">
        <v>350</v>
      </c>
      <c r="F220" s="161">
        <v>5100</v>
      </c>
    </row>
    <row r="221" spans="1:6" x14ac:dyDescent="0.35">
      <c r="A221" s="28">
        <v>176</v>
      </c>
      <c r="B221" s="43" t="s">
        <v>1649</v>
      </c>
      <c r="C221" s="43" t="s">
        <v>1505</v>
      </c>
      <c r="D221" s="29" t="s">
        <v>1756</v>
      </c>
      <c r="E221" s="30">
        <v>260</v>
      </c>
      <c r="F221" s="161">
        <v>5000</v>
      </c>
    </row>
    <row r="222" spans="1:6" ht="46.5" x14ac:dyDescent="0.35">
      <c r="A222" s="28">
        <v>177</v>
      </c>
      <c r="B222" s="43" t="s">
        <v>1756</v>
      </c>
      <c r="C222" s="43" t="s">
        <v>1657</v>
      </c>
      <c r="D222" s="29" t="s">
        <v>1657</v>
      </c>
      <c r="E222" s="30">
        <v>330</v>
      </c>
      <c r="F222" s="161">
        <v>5000</v>
      </c>
    </row>
    <row r="223" spans="1:6" ht="46.5" x14ac:dyDescent="0.35">
      <c r="A223" s="28">
        <v>178</v>
      </c>
      <c r="B223" s="43" t="s">
        <v>1757</v>
      </c>
      <c r="C223" s="43" t="s">
        <v>1505</v>
      </c>
      <c r="D223" s="29" t="s">
        <v>1657</v>
      </c>
      <c r="E223" s="30">
        <v>330</v>
      </c>
      <c r="F223" s="161">
        <v>5400</v>
      </c>
    </row>
    <row r="224" spans="1:6" ht="31" x14ac:dyDescent="0.35">
      <c r="A224" s="28">
        <v>179</v>
      </c>
      <c r="B224" s="43" t="s">
        <v>1758</v>
      </c>
      <c r="C224" s="43"/>
      <c r="D224" s="43"/>
      <c r="E224" s="30"/>
      <c r="F224" s="161">
        <v>13700</v>
      </c>
    </row>
    <row r="225" spans="1:6" ht="31" x14ac:dyDescent="0.35">
      <c r="A225" s="28">
        <v>180</v>
      </c>
      <c r="B225" s="43" t="s">
        <v>1759</v>
      </c>
      <c r="C225" s="43"/>
      <c r="D225" s="43"/>
      <c r="E225" s="30"/>
      <c r="F225" s="161">
        <v>16900</v>
      </c>
    </row>
    <row r="226" spans="1:6" ht="31" x14ac:dyDescent="0.35">
      <c r="A226" s="28">
        <v>181</v>
      </c>
      <c r="B226" s="43" t="s">
        <v>1760</v>
      </c>
      <c r="C226" s="43"/>
      <c r="D226" s="43"/>
      <c r="E226" s="30"/>
      <c r="F226" s="161">
        <v>16900</v>
      </c>
    </row>
    <row r="227" spans="1:6" ht="31" x14ac:dyDescent="0.35">
      <c r="A227" s="28">
        <v>182</v>
      </c>
      <c r="B227" s="43" t="s">
        <v>1761</v>
      </c>
      <c r="C227" s="43"/>
      <c r="D227" s="43"/>
      <c r="E227" s="30"/>
      <c r="F227" s="161">
        <v>13700</v>
      </c>
    </row>
    <row r="228" spans="1:6" ht="31" x14ac:dyDescent="0.35">
      <c r="A228" s="28">
        <v>183</v>
      </c>
      <c r="B228" s="43" t="s">
        <v>1762</v>
      </c>
      <c r="C228" s="43"/>
      <c r="D228" s="43"/>
      <c r="E228" s="30"/>
      <c r="F228" s="161">
        <v>13700</v>
      </c>
    </row>
    <row r="229" spans="1:6" ht="16.5" customHeight="1" x14ac:dyDescent="0.35">
      <c r="A229" s="162"/>
      <c r="B229" s="163"/>
      <c r="C229" s="163"/>
      <c r="D229" s="163"/>
      <c r="E229" s="164"/>
    </row>
    <row r="230" spans="1:6" ht="16.5" customHeight="1" x14ac:dyDescent="0.35">
      <c r="A230" s="162"/>
      <c r="B230" s="163"/>
      <c r="C230" s="163"/>
      <c r="D230" s="163"/>
      <c r="E230" s="164"/>
      <c r="F230" s="165"/>
    </row>
    <row r="231" spans="1:6" ht="16.5" customHeight="1" x14ac:dyDescent="0.35">
      <c r="A231" s="162"/>
      <c r="B231" s="163"/>
      <c r="C231" s="163"/>
      <c r="D231" s="163"/>
      <c r="E231" s="164"/>
      <c r="F231" s="165"/>
    </row>
    <row r="232" spans="1:6" ht="16.5" customHeight="1" x14ac:dyDescent="0.35">
      <c r="A232" s="162"/>
      <c r="B232" s="163"/>
      <c r="C232" s="163"/>
      <c r="D232" s="163"/>
      <c r="E232" s="164"/>
    </row>
    <row r="233" spans="1:6" ht="16.5" customHeight="1" x14ac:dyDescent="0.35">
      <c r="A233" s="162"/>
      <c r="B233" s="163"/>
      <c r="C233" s="163"/>
      <c r="D233" s="163"/>
      <c r="E233" s="164"/>
    </row>
    <row r="234" spans="1:6" ht="16.5" customHeight="1" x14ac:dyDescent="0.35">
      <c r="A234" s="162"/>
      <c r="B234" s="163"/>
      <c r="C234" s="163"/>
      <c r="D234" s="163"/>
      <c r="E234" s="164"/>
    </row>
    <row r="235" spans="1:6" ht="16.5" customHeight="1" x14ac:dyDescent="0.35">
      <c r="A235" s="162"/>
      <c r="B235" s="163"/>
      <c r="C235" s="163"/>
      <c r="D235" s="163"/>
      <c r="E235" s="164"/>
    </row>
    <row r="236" spans="1:6" ht="16.5" customHeight="1" x14ac:dyDescent="0.35">
      <c r="A236" s="162"/>
      <c r="B236" s="163"/>
      <c r="C236" s="163"/>
      <c r="D236" s="163"/>
      <c r="E236" s="164"/>
    </row>
    <row r="237" spans="1:6" ht="16.5" customHeight="1" x14ac:dyDescent="0.35">
      <c r="A237" s="162"/>
      <c r="B237" s="163"/>
      <c r="C237" s="163"/>
      <c r="D237" s="163"/>
      <c r="E237" s="164"/>
    </row>
    <row r="238" spans="1:6" ht="16.5" customHeight="1" x14ac:dyDescent="0.35">
      <c r="A238" s="162"/>
      <c r="B238" s="163"/>
      <c r="C238" s="163"/>
      <c r="D238" s="163"/>
      <c r="E238" s="164"/>
    </row>
    <row r="239" spans="1:6" ht="16.5" customHeight="1" x14ac:dyDescent="0.35">
      <c r="A239" s="162"/>
      <c r="B239" s="163"/>
      <c r="C239" s="163"/>
      <c r="D239" s="163"/>
      <c r="E239" s="164"/>
    </row>
    <row r="240" spans="1:6" ht="16.5" customHeight="1" x14ac:dyDescent="0.35">
      <c r="A240" s="162"/>
      <c r="B240" s="163"/>
      <c r="C240" s="163"/>
      <c r="D240" s="163"/>
      <c r="E240" s="164"/>
    </row>
    <row r="241" spans="1:5" ht="16.5" customHeight="1" x14ac:dyDescent="0.35">
      <c r="A241" s="162"/>
      <c r="B241" s="163"/>
      <c r="C241" s="163"/>
      <c r="D241" s="163"/>
      <c r="E241" s="164"/>
    </row>
    <row r="242" spans="1:5" ht="16.5" customHeight="1" x14ac:dyDescent="0.35">
      <c r="A242" s="162"/>
      <c r="B242" s="163"/>
      <c r="C242" s="163"/>
      <c r="D242" s="163"/>
      <c r="E242" s="164"/>
    </row>
    <row r="243" spans="1:5" ht="16.5" customHeight="1" x14ac:dyDescent="0.35">
      <c r="A243" s="162"/>
      <c r="B243" s="163"/>
      <c r="C243" s="163"/>
      <c r="D243" s="163"/>
      <c r="E243" s="164"/>
    </row>
    <row r="244" spans="1:5" ht="16.5" customHeight="1" x14ac:dyDescent="0.35">
      <c r="A244" s="162"/>
      <c r="B244" s="163"/>
      <c r="C244" s="163"/>
      <c r="D244" s="163"/>
      <c r="E244" s="164"/>
    </row>
    <row r="245" spans="1:5" ht="16.5" customHeight="1" x14ac:dyDescent="0.35">
      <c r="A245" s="162"/>
      <c r="B245" s="163"/>
      <c r="C245" s="163"/>
      <c r="D245" s="163"/>
      <c r="E245" s="164"/>
    </row>
    <row r="246" spans="1:5" ht="16.5" customHeight="1" x14ac:dyDescent="0.35">
      <c r="A246" s="162"/>
      <c r="B246" s="163"/>
      <c r="C246" s="163"/>
      <c r="D246" s="163"/>
      <c r="E246" s="164"/>
    </row>
    <row r="247" spans="1:5" ht="16.5" customHeight="1" x14ac:dyDescent="0.35">
      <c r="A247" s="162"/>
      <c r="B247" s="163"/>
      <c r="C247" s="163"/>
      <c r="D247" s="163"/>
      <c r="E247" s="164"/>
    </row>
    <row r="248" spans="1:5" ht="16.5" customHeight="1" x14ac:dyDescent="0.35">
      <c r="A248" s="162"/>
      <c r="B248" s="163"/>
      <c r="C248" s="163"/>
      <c r="D248" s="163"/>
      <c r="E248" s="164"/>
    </row>
    <row r="249" spans="1:5" ht="16.5" customHeight="1" x14ac:dyDescent="0.35">
      <c r="A249" s="162"/>
      <c r="B249" s="163"/>
      <c r="C249" s="163"/>
      <c r="D249" s="163"/>
      <c r="E249" s="164"/>
    </row>
    <row r="250" spans="1:5" ht="16.5" customHeight="1" x14ac:dyDescent="0.35">
      <c r="A250" s="162"/>
      <c r="B250" s="163"/>
      <c r="C250" s="163"/>
      <c r="D250" s="163"/>
      <c r="E250" s="164"/>
    </row>
    <row r="251" spans="1:5" ht="16.5" customHeight="1" x14ac:dyDescent="0.35">
      <c r="A251" s="162"/>
      <c r="B251" s="163"/>
      <c r="C251" s="163"/>
      <c r="D251" s="163"/>
      <c r="E251" s="164"/>
    </row>
    <row r="252" spans="1:5" ht="16.5" customHeight="1" x14ac:dyDescent="0.35">
      <c r="A252" s="162"/>
      <c r="B252" s="163"/>
      <c r="C252" s="163"/>
      <c r="D252" s="163"/>
      <c r="E252" s="164"/>
    </row>
    <row r="253" spans="1:5" ht="16.5" customHeight="1" x14ac:dyDescent="0.35">
      <c r="A253" s="162"/>
      <c r="B253" s="163"/>
      <c r="C253" s="163"/>
      <c r="D253" s="163"/>
      <c r="E253" s="164"/>
    </row>
    <row r="254" spans="1:5" ht="16.5" customHeight="1" x14ac:dyDescent="0.35">
      <c r="A254" s="162"/>
      <c r="B254" s="163"/>
      <c r="C254" s="163"/>
      <c r="D254" s="163"/>
      <c r="E254" s="164"/>
    </row>
    <row r="255" spans="1:5" ht="16.5" customHeight="1" x14ac:dyDescent="0.35">
      <c r="A255" s="162"/>
      <c r="B255" s="163"/>
      <c r="C255" s="163"/>
      <c r="D255" s="163"/>
      <c r="E255" s="164"/>
    </row>
    <row r="256" spans="1:5" ht="16.5" customHeight="1" x14ac:dyDescent="0.35">
      <c r="A256" s="162"/>
      <c r="B256" s="163"/>
      <c r="C256" s="163"/>
      <c r="D256" s="163"/>
      <c r="E256" s="164"/>
    </row>
    <row r="257" spans="1:5" ht="16.5" customHeight="1" x14ac:dyDescent="0.35">
      <c r="A257" s="162"/>
      <c r="B257" s="163"/>
      <c r="C257" s="163"/>
      <c r="D257" s="163"/>
      <c r="E257" s="164"/>
    </row>
    <row r="258" spans="1:5" ht="16.5" customHeight="1" x14ac:dyDescent="0.35">
      <c r="A258" s="162"/>
      <c r="B258" s="163"/>
      <c r="C258" s="163"/>
      <c r="D258" s="163"/>
      <c r="E258" s="164"/>
    </row>
    <row r="259" spans="1:5" ht="16.5" customHeight="1" x14ac:dyDescent="0.35">
      <c r="A259" s="162"/>
      <c r="B259" s="163"/>
      <c r="C259" s="163"/>
      <c r="D259" s="163"/>
      <c r="E259" s="164"/>
    </row>
    <row r="260" spans="1:5" ht="16.5" customHeight="1" x14ac:dyDescent="0.35">
      <c r="A260" s="162"/>
      <c r="B260" s="163"/>
      <c r="C260" s="163"/>
      <c r="D260" s="163"/>
      <c r="E260" s="164"/>
    </row>
    <row r="261" spans="1:5" ht="16.5" customHeight="1" x14ac:dyDescent="0.35">
      <c r="A261" s="162"/>
      <c r="B261" s="163"/>
      <c r="C261" s="163"/>
      <c r="D261" s="163"/>
      <c r="E261" s="164"/>
    </row>
    <row r="262" spans="1:5" ht="16.5" customHeight="1" x14ac:dyDescent="0.35">
      <c r="A262" s="162"/>
      <c r="B262" s="163"/>
      <c r="C262" s="163"/>
      <c r="D262" s="163"/>
      <c r="E262" s="164"/>
    </row>
    <row r="263" spans="1:5" ht="16.5" customHeight="1" x14ac:dyDescent="0.35">
      <c r="A263" s="162"/>
      <c r="B263" s="163"/>
      <c r="C263" s="163"/>
      <c r="D263" s="163"/>
      <c r="E263" s="164"/>
    </row>
    <row r="264" spans="1:5" ht="16.5" customHeight="1" x14ac:dyDescent="0.35">
      <c r="A264" s="162"/>
      <c r="B264" s="163"/>
      <c r="C264" s="163"/>
      <c r="D264" s="163"/>
      <c r="E264" s="164"/>
    </row>
    <row r="265" spans="1:5" ht="16.5" customHeight="1" x14ac:dyDescent="0.35">
      <c r="A265" s="162"/>
      <c r="B265" s="163"/>
      <c r="C265" s="163"/>
      <c r="D265" s="163"/>
      <c r="E265" s="164"/>
    </row>
    <row r="266" spans="1:5" ht="16.5" customHeight="1" x14ac:dyDescent="0.35">
      <c r="A266" s="162"/>
      <c r="B266" s="163"/>
      <c r="C266" s="163"/>
      <c r="D266" s="163"/>
      <c r="E266" s="164"/>
    </row>
    <row r="267" spans="1:5" ht="16.5" customHeight="1" x14ac:dyDescent="0.35">
      <c r="A267" s="162"/>
      <c r="B267" s="163"/>
      <c r="C267" s="163"/>
      <c r="D267" s="163"/>
      <c r="E267" s="164"/>
    </row>
    <row r="268" spans="1:5" ht="16.5" customHeight="1" x14ac:dyDescent="0.35">
      <c r="A268" s="162"/>
      <c r="B268" s="163"/>
      <c r="C268" s="163"/>
      <c r="D268" s="163"/>
      <c r="E268" s="164"/>
    </row>
    <row r="269" spans="1:5" ht="16.5" customHeight="1" x14ac:dyDescent="0.35">
      <c r="A269" s="162"/>
      <c r="B269" s="163"/>
      <c r="C269" s="163"/>
      <c r="D269" s="163"/>
      <c r="E269" s="164"/>
    </row>
    <row r="270" spans="1:5" ht="16.5" customHeight="1" x14ac:dyDescent="0.35">
      <c r="A270" s="162"/>
      <c r="B270" s="163"/>
      <c r="C270" s="163"/>
      <c r="D270" s="163"/>
      <c r="E270" s="164"/>
    </row>
    <row r="271" spans="1:5" ht="16.5" customHeight="1" x14ac:dyDescent="0.35">
      <c r="A271" s="162"/>
      <c r="B271" s="163"/>
      <c r="C271" s="163"/>
      <c r="D271" s="163"/>
      <c r="E271" s="164"/>
    </row>
    <row r="272" spans="1:5" ht="16.5" customHeight="1" x14ac:dyDescent="0.35">
      <c r="A272" s="162"/>
      <c r="B272" s="163"/>
      <c r="C272" s="163"/>
      <c r="D272" s="163"/>
      <c r="E272" s="164"/>
    </row>
    <row r="273" spans="1:5" ht="16.5" customHeight="1" x14ac:dyDescent="0.35">
      <c r="A273" s="162"/>
      <c r="B273" s="163"/>
      <c r="C273" s="163"/>
      <c r="D273" s="163"/>
      <c r="E273" s="164"/>
    </row>
    <row r="274" spans="1:5" ht="16.5" customHeight="1" x14ac:dyDescent="0.35">
      <c r="A274" s="162"/>
      <c r="B274" s="163"/>
      <c r="C274" s="163"/>
      <c r="D274" s="163"/>
      <c r="E274" s="164"/>
    </row>
    <row r="275" spans="1:5" ht="16.5" customHeight="1" x14ac:dyDescent="0.35">
      <c r="A275" s="162"/>
      <c r="B275" s="163"/>
      <c r="C275" s="163"/>
      <c r="D275" s="163"/>
      <c r="E275" s="164"/>
    </row>
    <row r="276" spans="1:5" ht="16.5" customHeight="1" x14ac:dyDescent="0.35">
      <c r="A276" s="162"/>
      <c r="B276" s="163"/>
      <c r="C276" s="163"/>
      <c r="D276" s="163"/>
      <c r="E276" s="164"/>
    </row>
    <row r="277" spans="1:5" ht="16.5" customHeight="1" x14ac:dyDescent="0.35">
      <c r="A277" s="162"/>
      <c r="B277" s="163"/>
      <c r="C277" s="163"/>
      <c r="D277" s="163"/>
      <c r="E277" s="164"/>
    </row>
    <row r="278" spans="1:5" ht="16.5" customHeight="1" x14ac:dyDescent="0.35">
      <c r="A278" s="162"/>
      <c r="B278" s="163"/>
      <c r="C278" s="163"/>
      <c r="D278" s="163"/>
      <c r="E278" s="164"/>
    </row>
    <row r="279" spans="1:5" ht="16.5" customHeight="1" x14ac:dyDescent="0.35">
      <c r="A279" s="162"/>
      <c r="B279" s="163"/>
      <c r="C279" s="163"/>
      <c r="D279" s="163"/>
      <c r="E279" s="164"/>
    </row>
    <row r="280" spans="1:5" ht="16.5" customHeight="1" x14ac:dyDescent="0.35">
      <c r="A280" s="162"/>
      <c r="B280" s="163"/>
      <c r="C280" s="163"/>
      <c r="D280" s="163"/>
      <c r="E280" s="164"/>
    </row>
    <row r="281" spans="1:5" ht="16.5" customHeight="1" x14ac:dyDescent="0.35">
      <c r="A281" s="162"/>
      <c r="B281" s="163"/>
      <c r="C281" s="163"/>
      <c r="D281" s="163"/>
      <c r="E281" s="164"/>
    </row>
    <row r="282" spans="1:5" ht="16.5" customHeight="1" x14ac:dyDescent="0.35">
      <c r="A282" s="162"/>
      <c r="B282" s="163"/>
      <c r="C282" s="163"/>
      <c r="D282" s="163"/>
      <c r="E282" s="164"/>
    </row>
    <row r="283" spans="1:5" ht="16.5" customHeight="1" x14ac:dyDescent="0.35">
      <c r="A283" s="162"/>
      <c r="B283" s="163"/>
      <c r="C283" s="163"/>
      <c r="D283" s="163"/>
      <c r="E283" s="164"/>
    </row>
    <row r="284" spans="1:5" ht="16.5" customHeight="1" x14ac:dyDescent="0.35">
      <c r="A284" s="162"/>
      <c r="B284" s="163"/>
      <c r="C284" s="163"/>
      <c r="D284" s="163"/>
      <c r="E284" s="164"/>
    </row>
    <row r="285" spans="1:5" ht="16.5" customHeight="1" x14ac:dyDescent="0.35">
      <c r="A285" s="162"/>
      <c r="B285" s="163"/>
      <c r="C285" s="163"/>
      <c r="D285" s="163"/>
      <c r="E285" s="164"/>
    </row>
    <row r="286" spans="1:5" ht="16.5" customHeight="1" x14ac:dyDescent="0.35">
      <c r="A286" s="162"/>
      <c r="B286" s="163"/>
      <c r="C286" s="163"/>
      <c r="D286" s="163"/>
      <c r="E286" s="164"/>
    </row>
    <row r="287" spans="1:5" ht="16.5" customHeight="1" x14ac:dyDescent="0.35">
      <c r="A287" s="162"/>
      <c r="B287" s="163"/>
      <c r="C287" s="163"/>
      <c r="D287" s="163"/>
      <c r="E287" s="164"/>
    </row>
    <row r="288" spans="1:5" ht="16.5" customHeight="1" x14ac:dyDescent="0.35">
      <c r="A288" s="162"/>
      <c r="B288" s="163"/>
      <c r="C288" s="163"/>
      <c r="D288" s="163"/>
      <c r="E288" s="164"/>
    </row>
    <row r="289" spans="1:5" ht="16.5" customHeight="1" x14ac:dyDescent="0.35">
      <c r="A289" s="162"/>
      <c r="B289" s="163"/>
      <c r="C289" s="163"/>
      <c r="D289" s="163"/>
      <c r="E289" s="164"/>
    </row>
    <row r="290" spans="1:5" ht="16.5" customHeight="1" x14ac:dyDescent="0.35">
      <c r="A290" s="162"/>
      <c r="B290" s="163"/>
      <c r="C290" s="163"/>
      <c r="D290" s="163"/>
      <c r="E290" s="164"/>
    </row>
    <row r="291" spans="1:5" ht="16.5" customHeight="1" x14ac:dyDescent="0.35">
      <c r="A291" s="162"/>
      <c r="B291" s="163"/>
      <c r="C291" s="163"/>
      <c r="D291" s="163"/>
      <c r="E291" s="164"/>
    </row>
    <row r="292" spans="1:5" ht="16.5" customHeight="1" x14ac:dyDescent="0.35">
      <c r="A292" s="162"/>
      <c r="B292" s="163"/>
      <c r="C292" s="163"/>
      <c r="D292" s="163"/>
      <c r="E292" s="164"/>
    </row>
    <row r="293" spans="1:5" ht="16.5" customHeight="1" x14ac:dyDescent="0.35">
      <c r="A293" s="162"/>
      <c r="B293" s="163"/>
      <c r="C293" s="163"/>
      <c r="D293" s="163"/>
      <c r="E293" s="164"/>
    </row>
    <row r="294" spans="1:5" ht="16.5" customHeight="1" x14ac:dyDescent="0.35">
      <c r="A294" s="162"/>
      <c r="B294" s="163"/>
      <c r="C294" s="163"/>
      <c r="D294" s="163"/>
      <c r="E294" s="164"/>
    </row>
    <row r="295" spans="1:5" ht="16.5" customHeight="1" x14ac:dyDescent="0.35">
      <c r="A295" s="162"/>
      <c r="B295" s="163"/>
      <c r="C295" s="163"/>
      <c r="D295" s="163"/>
      <c r="E295" s="164"/>
    </row>
    <row r="296" spans="1:5" ht="16.5" customHeight="1" x14ac:dyDescent="0.35">
      <c r="A296" s="162"/>
      <c r="B296" s="163"/>
      <c r="C296" s="163"/>
      <c r="D296" s="163"/>
      <c r="E296" s="164"/>
    </row>
    <row r="297" spans="1:5" ht="16.5" customHeight="1" x14ac:dyDescent="0.35">
      <c r="A297" s="162"/>
      <c r="B297" s="163"/>
      <c r="C297" s="163"/>
      <c r="D297" s="163"/>
      <c r="E297" s="164"/>
    </row>
    <row r="298" spans="1:5" ht="16.5" customHeight="1" x14ac:dyDescent="0.35">
      <c r="A298" s="162"/>
      <c r="B298" s="163"/>
      <c r="C298" s="163"/>
      <c r="D298" s="163"/>
      <c r="E298" s="164"/>
    </row>
    <row r="299" spans="1:5" ht="16.5" customHeight="1" x14ac:dyDescent="0.35">
      <c r="A299" s="162"/>
      <c r="B299" s="163"/>
      <c r="C299" s="163"/>
      <c r="D299" s="163"/>
      <c r="E299" s="164"/>
    </row>
    <row r="300" spans="1:5" ht="16.5" customHeight="1" x14ac:dyDescent="0.35">
      <c r="A300" s="162"/>
      <c r="B300" s="163"/>
      <c r="C300" s="163"/>
      <c r="D300" s="163"/>
      <c r="E300" s="164"/>
    </row>
    <row r="301" spans="1:5" ht="16.5" customHeight="1" x14ac:dyDescent="0.35">
      <c r="A301" s="162"/>
      <c r="B301" s="163"/>
      <c r="C301" s="163"/>
      <c r="D301" s="163"/>
      <c r="E301" s="164"/>
    </row>
    <row r="302" spans="1:5" ht="16.5" customHeight="1" x14ac:dyDescent="0.35">
      <c r="A302" s="162"/>
      <c r="B302" s="163"/>
      <c r="C302" s="163"/>
      <c r="D302" s="163"/>
      <c r="E302" s="164"/>
    </row>
    <row r="303" spans="1:5" ht="16.5" customHeight="1" x14ac:dyDescent="0.35">
      <c r="A303" s="162"/>
      <c r="B303" s="163"/>
      <c r="C303" s="163"/>
      <c r="D303" s="163"/>
      <c r="E303" s="164"/>
    </row>
    <row r="304" spans="1:5" ht="16.5" customHeight="1" x14ac:dyDescent="0.35">
      <c r="A304" s="162"/>
      <c r="B304" s="163"/>
      <c r="C304" s="163"/>
      <c r="D304" s="163"/>
      <c r="E304" s="164"/>
    </row>
    <row r="305" spans="1:5" ht="16.5" customHeight="1" x14ac:dyDescent="0.35">
      <c r="A305" s="162"/>
      <c r="B305" s="163"/>
      <c r="C305" s="163"/>
      <c r="D305" s="163"/>
      <c r="E305" s="164"/>
    </row>
    <row r="306" spans="1:5" ht="16.5" customHeight="1" x14ac:dyDescent="0.35">
      <c r="A306" s="162"/>
      <c r="B306" s="163"/>
      <c r="C306" s="163"/>
      <c r="D306" s="163"/>
      <c r="E306" s="164"/>
    </row>
    <row r="307" spans="1:5" ht="16.5" customHeight="1" x14ac:dyDescent="0.35">
      <c r="A307" s="162"/>
      <c r="B307" s="163"/>
      <c r="C307" s="163"/>
      <c r="D307" s="163"/>
      <c r="E307" s="164"/>
    </row>
    <row r="308" spans="1:5" ht="16.5" customHeight="1" x14ac:dyDescent="0.35">
      <c r="A308" s="162"/>
      <c r="B308" s="163"/>
      <c r="C308" s="163"/>
      <c r="D308" s="163"/>
      <c r="E308" s="164"/>
    </row>
    <row r="309" spans="1:5" ht="16.5" customHeight="1" x14ac:dyDescent="0.35">
      <c r="A309" s="162"/>
      <c r="B309" s="163"/>
      <c r="C309" s="163"/>
      <c r="D309" s="163"/>
      <c r="E309" s="164"/>
    </row>
    <row r="310" spans="1:5" ht="16.5" customHeight="1" x14ac:dyDescent="0.35">
      <c r="A310" s="162"/>
      <c r="B310" s="163"/>
      <c r="C310" s="163"/>
      <c r="D310" s="163"/>
      <c r="E310" s="164"/>
    </row>
    <row r="311" spans="1:5" ht="16.5" customHeight="1" x14ac:dyDescent="0.35">
      <c r="A311" s="162"/>
      <c r="B311" s="163"/>
      <c r="C311" s="163"/>
      <c r="D311" s="163"/>
      <c r="E311" s="164"/>
    </row>
    <row r="312" spans="1:5" ht="16.5" customHeight="1" x14ac:dyDescent="0.35">
      <c r="A312" s="162"/>
      <c r="B312" s="163"/>
      <c r="C312" s="163"/>
      <c r="D312" s="163"/>
      <c r="E312" s="164"/>
    </row>
    <row r="313" spans="1:5" ht="16.5" customHeight="1" x14ac:dyDescent="0.35">
      <c r="A313" s="162"/>
      <c r="B313" s="163"/>
      <c r="C313" s="163"/>
      <c r="D313" s="163"/>
      <c r="E313" s="164"/>
    </row>
    <row r="314" spans="1:5" ht="16.5" customHeight="1" x14ac:dyDescent="0.35">
      <c r="A314" s="162"/>
      <c r="B314" s="163"/>
      <c r="C314" s="163"/>
      <c r="D314" s="163"/>
      <c r="E314" s="164"/>
    </row>
    <row r="315" spans="1:5" ht="16.5" customHeight="1" x14ac:dyDescent="0.35">
      <c r="A315" s="162"/>
      <c r="B315" s="163"/>
      <c r="C315" s="163"/>
      <c r="D315" s="163"/>
      <c r="E315" s="164"/>
    </row>
    <row r="316" spans="1:5" ht="16.5" customHeight="1" x14ac:dyDescent="0.35">
      <c r="A316" s="162"/>
      <c r="B316" s="163"/>
      <c r="C316" s="163"/>
      <c r="D316" s="163"/>
      <c r="E316" s="164"/>
    </row>
    <row r="317" spans="1:5" ht="16.5" customHeight="1" x14ac:dyDescent="0.35">
      <c r="A317" s="162"/>
      <c r="B317" s="163"/>
      <c r="C317" s="163"/>
      <c r="D317" s="163"/>
      <c r="E317" s="164"/>
    </row>
    <row r="318" spans="1:5" ht="16.5" customHeight="1" x14ac:dyDescent="0.35">
      <c r="A318" s="162"/>
      <c r="B318" s="163"/>
      <c r="C318" s="163"/>
      <c r="D318" s="163"/>
      <c r="E318" s="164"/>
    </row>
    <row r="319" spans="1:5" ht="16.5" customHeight="1" x14ac:dyDescent="0.35">
      <c r="A319" s="162"/>
      <c r="B319" s="163"/>
      <c r="C319" s="163"/>
      <c r="D319" s="163"/>
      <c r="E319" s="164"/>
    </row>
    <row r="320" spans="1:5" ht="16.5" customHeight="1" x14ac:dyDescent="0.35">
      <c r="A320" s="162"/>
      <c r="B320" s="163"/>
      <c r="C320" s="163"/>
      <c r="D320" s="163"/>
      <c r="E320" s="164"/>
    </row>
    <row r="321" spans="1:5" ht="16.5" customHeight="1" x14ac:dyDescent="0.35">
      <c r="A321" s="162"/>
      <c r="B321" s="163"/>
      <c r="C321" s="163"/>
      <c r="D321" s="163"/>
      <c r="E321" s="164"/>
    </row>
    <row r="322" spans="1:5" ht="16.5" customHeight="1" x14ac:dyDescent="0.35">
      <c r="A322" s="162"/>
      <c r="B322" s="163"/>
      <c r="C322" s="163"/>
      <c r="D322" s="163"/>
      <c r="E322" s="164"/>
    </row>
    <row r="323" spans="1:5" ht="16.5" customHeight="1" x14ac:dyDescent="0.35">
      <c r="A323" s="162"/>
      <c r="B323" s="163"/>
      <c r="C323" s="163"/>
      <c r="D323" s="163"/>
      <c r="E323" s="164"/>
    </row>
    <row r="324" spans="1:5" ht="16.5" customHeight="1" x14ac:dyDescent="0.35">
      <c r="A324" s="162"/>
      <c r="B324" s="163"/>
      <c r="C324" s="163"/>
      <c r="D324" s="163"/>
      <c r="E324" s="164"/>
    </row>
    <row r="325" spans="1:5" ht="16.5" customHeight="1" x14ac:dyDescent="0.35">
      <c r="A325" s="162"/>
      <c r="B325" s="163"/>
      <c r="C325" s="163"/>
      <c r="D325" s="163"/>
      <c r="E325" s="164"/>
    </row>
    <row r="326" spans="1:5" ht="16.5" customHeight="1" x14ac:dyDescent="0.35">
      <c r="A326" s="162"/>
      <c r="B326" s="163"/>
      <c r="C326" s="163"/>
      <c r="D326" s="163"/>
      <c r="E326" s="164"/>
    </row>
    <row r="327" spans="1:5" ht="16.5" customHeight="1" x14ac:dyDescent="0.35">
      <c r="A327" s="162"/>
      <c r="B327" s="163"/>
      <c r="C327" s="163"/>
      <c r="D327" s="163"/>
      <c r="E327" s="164"/>
    </row>
    <row r="328" spans="1:5" ht="16.5" customHeight="1" x14ac:dyDescent="0.35">
      <c r="A328" s="162"/>
      <c r="B328" s="163"/>
      <c r="C328" s="163"/>
      <c r="D328" s="163"/>
      <c r="E328" s="164"/>
    </row>
    <row r="329" spans="1:5" ht="16.5" customHeight="1" x14ac:dyDescent="0.35">
      <c r="A329" s="162"/>
      <c r="B329" s="163"/>
      <c r="C329" s="163"/>
      <c r="D329" s="163"/>
      <c r="E329" s="164"/>
    </row>
    <row r="330" spans="1:5" ht="16.5" customHeight="1" x14ac:dyDescent="0.35">
      <c r="A330" s="162"/>
      <c r="B330" s="163"/>
      <c r="C330" s="163"/>
      <c r="D330" s="163"/>
      <c r="E330" s="164"/>
    </row>
    <row r="331" spans="1:5" ht="16.5" customHeight="1" x14ac:dyDescent="0.35">
      <c r="A331" s="162"/>
      <c r="B331" s="163"/>
      <c r="C331" s="163"/>
      <c r="D331" s="163"/>
      <c r="E331" s="164"/>
    </row>
    <row r="332" spans="1:5" ht="16.5" customHeight="1" x14ac:dyDescent="0.35">
      <c r="A332" s="162"/>
      <c r="B332" s="163"/>
      <c r="C332" s="163"/>
      <c r="D332" s="163"/>
      <c r="E332" s="164"/>
    </row>
    <row r="333" spans="1:5" ht="16.5" customHeight="1" x14ac:dyDescent="0.35">
      <c r="A333" s="162"/>
      <c r="B333" s="163"/>
      <c r="C333" s="163"/>
      <c r="D333" s="163"/>
      <c r="E333" s="164"/>
    </row>
    <row r="334" spans="1:5" ht="16.5" customHeight="1" x14ac:dyDescent="0.35">
      <c r="A334" s="162"/>
      <c r="B334" s="163"/>
      <c r="C334" s="163"/>
      <c r="D334" s="163"/>
      <c r="E334" s="164"/>
    </row>
    <row r="335" spans="1:5" ht="16.5" customHeight="1" x14ac:dyDescent="0.35">
      <c r="A335" s="162"/>
      <c r="B335" s="163"/>
      <c r="C335" s="163"/>
      <c r="D335" s="163"/>
      <c r="E335" s="164"/>
    </row>
    <row r="336" spans="1:5" ht="16.5" customHeight="1" x14ac:dyDescent="0.35">
      <c r="A336" s="162"/>
      <c r="B336" s="163"/>
      <c r="C336" s="163"/>
      <c r="D336" s="163"/>
      <c r="E336" s="164"/>
    </row>
    <row r="337" spans="1:5" ht="16.5" customHeight="1" x14ac:dyDescent="0.35">
      <c r="A337" s="162"/>
      <c r="B337" s="163"/>
      <c r="C337" s="163"/>
      <c r="D337" s="163"/>
      <c r="E337" s="164"/>
    </row>
    <row r="338" spans="1:5" ht="16.5" customHeight="1" x14ac:dyDescent="0.35">
      <c r="A338" s="162"/>
      <c r="B338" s="163"/>
      <c r="C338" s="163"/>
      <c r="D338" s="163"/>
      <c r="E338" s="164"/>
    </row>
    <row r="339" spans="1:5" ht="16.5" customHeight="1" x14ac:dyDescent="0.35">
      <c r="A339" s="162"/>
      <c r="B339" s="163"/>
      <c r="C339" s="163"/>
      <c r="D339" s="163"/>
      <c r="E339" s="164"/>
    </row>
    <row r="340" spans="1:5" ht="16.5" customHeight="1" x14ac:dyDescent="0.35">
      <c r="A340" s="162"/>
      <c r="B340" s="163"/>
      <c r="C340" s="163"/>
      <c r="D340" s="163"/>
      <c r="E340" s="164"/>
    </row>
    <row r="341" spans="1:5" ht="16.5" customHeight="1" x14ac:dyDescent="0.35">
      <c r="A341" s="162"/>
      <c r="B341" s="163"/>
      <c r="C341" s="163"/>
      <c r="D341" s="163"/>
      <c r="E341" s="164"/>
    </row>
    <row r="342" spans="1:5" ht="16.5" customHeight="1" x14ac:dyDescent="0.35">
      <c r="A342" s="162"/>
      <c r="B342" s="163"/>
      <c r="C342" s="163"/>
      <c r="D342" s="163"/>
      <c r="E342" s="164"/>
    </row>
    <row r="343" spans="1:5" ht="16.5" customHeight="1" x14ac:dyDescent="0.35">
      <c r="A343" s="162"/>
      <c r="B343" s="163"/>
      <c r="C343" s="163"/>
      <c r="D343" s="163"/>
      <c r="E343" s="164"/>
    </row>
    <row r="344" spans="1:5" ht="16.5" customHeight="1" x14ac:dyDescent="0.35">
      <c r="A344" s="162"/>
      <c r="B344" s="163"/>
      <c r="C344" s="163"/>
      <c r="D344" s="163"/>
      <c r="E344" s="164"/>
    </row>
    <row r="345" spans="1:5" ht="16.5" customHeight="1" x14ac:dyDescent="0.35">
      <c r="A345" s="162"/>
      <c r="B345" s="163"/>
      <c r="C345" s="163"/>
      <c r="D345" s="163"/>
      <c r="E345" s="164"/>
    </row>
    <row r="346" spans="1:5" ht="16.5" customHeight="1" x14ac:dyDescent="0.35">
      <c r="A346" s="162"/>
      <c r="B346" s="163"/>
      <c r="C346" s="163"/>
      <c r="D346" s="163"/>
      <c r="E346" s="164"/>
    </row>
    <row r="347" spans="1:5" ht="16.5" customHeight="1" x14ac:dyDescent="0.35">
      <c r="A347" s="162"/>
      <c r="B347" s="163"/>
      <c r="C347" s="163"/>
      <c r="D347" s="163"/>
      <c r="E347" s="164"/>
    </row>
    <row r="348" spans="1:5" ht="16.5" customHeight="1" x14ac:dyDescent="0.35">
      <c r="A348" s="162"/>
      <c r="B348" s="163"/>
      <c r="C348" s="163"/>
      <c r="D348" s="163"/>
      <c r="E348" s="164"/>
    </row>
    <row r="349" spans="1:5" ht="16.5" customHeight="1" x14ac:dyDescent="0.35">
      <c r="A349" s="162"/>
      <c r="B349" s="163"/>
      <c r="C349" s="163"/>
      <c r="D349" s="163"/>
      <c r="E349" s="164"/>
    </row>
    <row r="350" spans="1:5" ht="16.5" customHeight="1" x14ac:dyDescent="0.35">
      <c r="A350" s="162"/>
      <c r="B350" s="163"/>
      <c r="C350" s="163"/>
      <c r="D350" s="163"/>
      <c r="E350" s="164"/>
    </row>
    <row r="351" spans="1:5" ht="16.5" customHeight="1" x14ac:dyDescent="0.35">
      <c r="A351" s="162"/>
      <c r="B351" s="163"/>
      <c r="C351" s="163"/>
      <c r="D351" s="163"/>
      <c r="E351" s="164"/>
    </row>
    <row r="352" spans="1:5" ht="16.5" customHeight="1" x14ac:dyDescent="0.35">
      <c r="A352" s="162"/>
      <c r="B352" s="163"/>
      <c r="C352" s="163"/>
      <c r="D352" s="163"/>
      <c r="E352" s="164"/>
    </row>
    <row r="353" spans="1:5" ht="16.5" customHeight="1" x14ac:dyDescent="0.35">
      <c r="A353" s="162"/>
      <c r="B353" s="163"/>
      <c r="C353" s="163"/>
      <c r="D353" s="163"/>
      <c r="E353" s="164"/>
    </row>
    <row r="354" spans="1:5" ht="16.5" customHeight="1" x14ac:dyDescent="0.35">
      <c r="A354" s="162"/>
      <c r="B354" s="163"/>
      <c r="C354" s="163"/>
      <c r="D354" s="163"/>
      <c r="E354" s="164"/>
    </row>
    <row r="355" spans="1:5" ht="16.5" customHeight="1" x14ac:dyDescent="0.35">
      <c r="A355" s="162"/>
      <c r="B355" s="163"/>
      <c r="C355" s="163"/>
      <c r="D355" s="163"/>
      <c r="E355" s="164"/>
    </row>
    <row r="356" spans="1:5" ht="16.5" customHeight="1" x14ac:dyDescent="0.35">
      <c r="A356" s="162"/>
      <c r="B356" s="163"/>
      <c r="C356" s="163"/>
      <c r="D356" s="163"/>
      <c r="E356" s="164"/>
    </row>
    <row r="357" spans="1:5" ht="16.5" customHeight="1" x14ac:dyDescent="0.35">
      <c r="A357" s="162"/>
      <c r="B357" s="163"/>
      <c r="C357" s="163"/>
      <c r="D357" s="163"/>
      <c r="E357" s="164"/>
    </row>
    <row r="358" spans="1:5" ht="16.5" customHeight="1" x14ac:dyDescent="0.35">
      <c r="A358" s="162"/>
      <c r="B358" s="163"/>
      <c r="C358" s="163"/>
      <c r="D358" s="163"/>
      <c r="E358" s="164"/>
    </row>
    <row r="359" spans="1:5" ht="16.5" customHeight="1" x14ac:dyDescent="0.35">
      <c r="A359" s="162"/>
      <c r="B359" s="163"/>
      <c r="C359" s="163"/>
      <c r="D359" s="163"/>
      <c r="E359" s="164"/>
    </row>
    <row r="360" spans="1:5" ht="16.5" customHeight="1" x14ac:dyDescent="0.35">
      <c r="A360" s="162"/>
      <c r="B360" s="163"/>
      <c r="C360" s="163"/>
      <c r="D360" s="163"/>
      <c r="E360" s="164"/>
    </row>
    <row r="361" spans="1:5" ht="16.5" customHeight="1" x14ac:dyDescent="0.35">
      <c r="A361" s="162"/>
      <c r="B361" s="163"/>
      <c r="C361" s="163"/>
      <c r="D361" s="163"/>
      <c r="E361" s="164"/>
    </row>
    <row r="362" spans="1:5" ht="16.5" customHeight="1" x14ac:dyDescent="0.35">
      <c r="A362" s="162"/>
      <c r="B362" s="163"/>
      <c r="C362" s="163"/>
      <c r="D362" s="163"/>
      <c r="E362" s="164"/>
    </row>
    <row r="363" spans="1:5" ht="16.5" customHeight="1" x14ac:dyDescent="0.35">
      <c r="A363" s="162"/>
      <c r="B363" s="163"/>
      <c r="C363" s="163"/>
      <c r="D363" s="163"/>
      <c r="E363" s="164"/>
    </row>
    <row r="364" spans="1:5" ht="16.5" customHeight="1" x14ac:dyDescent="0.35">
      <c r="A364" s="162"/>
      <c r="B364" s="163"/>
      <c r="C364" s="163"/>
      <c r="D364" s="163"/>
      <c r="E364" s="164"/>
    </row>
    <row r="365" spans="1:5" ht="16.5" customHeight="1" x14ac:dyDescent="0.35">
      <c r="A365" s="162"/>
      <c r="B365" s="163"/>
      <c r="C365" s="163"/>
      <c r="D365" s="163"/>
      <c r="E365" s="164"/>
    </row>
    <row r="366" spans="1:5" ht="16.5" customHeight="1" x14ac:dyDescent="0.35">
      <c r="A366" s="162"/>
      <c r="B366" s="163"/>
      <c r="C366" s="163"/>
      <c r="D366" s="163"/>
      <c r="E366" s="164"/>
    </row>
    <row r="367" spans="1:5" ht="16.5" customHeight="1" x14ac:dyDescent="0.35">
      <c r="A367" s="162"/>
      <c r="B367" s="163"/>
      <c r="C367" s="163"/>
      <c r="D367" s="163"/>
      <c r="E367" s="164"/>
    </row>
    <row r="368" spans="1:5" ht="16.5" customHeight="1" x14ac:dyDescent="0.35">
      <c r="A368" s="162"/>
      <c r="B368" s="163"/>
      <c r="C368" s="163"/>
      <c r="D368" s="163"/>
      <c r="E368" s="164"/>
    </row>
    <row r="369" spans="1:5" ht="16.5" customHeight="1" x14ac:dyDescent="0.35">
      <c r="A369" s="162"/>
      <c r="B369" s="163"/>
      <c r="C369" s="163"/>
      <c r="D369" s="163"/>
      <c r="E369" s="164"/>
    </row>
    <row r="370" spans="1:5" ht="16.5" customHeight="1" x14ac:dyDescent="0.35">
      <c r="A370" s="162"/>
      <c r="B370" s="163"/>
      <c r="C370" s="163"/>
      <c r="D370" s="163"/>
      <c r="E370" s="164"/>
    </row>
    <row r="371" spans="1:5" ht="16.5" customHeight="1" x14ac:dyDescent="0.35">
      <c r="A371" s="162"/>
      <c r="B371" s="163"/>
      <c r="C371" s="163"/>
      <c r="D371" s="163"/>
      <c r="E371" s="164"/>
    </row>
    <row r="372" spans="1:5" ht="16.5" customHeight="1" x14ac:dyDescent="0.35">
      <c r="A372" s="162"/>
      <c r="B372" s="163"/>
      <c r="C372" s="163"/>
      <c r="D372" s="163"/>
      <c r="E372" s="164"/>
    </row>
    <row r="373" spans="1:5" ht="16.5" customHeight="1" x14ac:dyDescent="0.35">
      <c r="A373" s="162"/>
      <c r="B373" s="163"/>
      <c r="C373" s="163"/>
      <c r="D373" s="163"/>
      <c r="E373" s="164"/>
    </row>
    <row r="374" spans="1:5" ht="16.5" customHeight="1" x14ac:dyDescent="0.35">
      <c r="A374" s="162"/>
      <c r="B374" s="163"/>
      <c r="C374" s="163"/>
      <c r="D374" s="163"/>
      <c r="E374" s="164"/>
    </row>
    <row r="375" spans="1:5" ht="16.5" customHeight="1" x14ac:dyDescent="0.35">
      <c r="A375" s="162"/>
      <c r="B375" s="163"/>
      <c r="C375" s="163"/>
      <c r="D375" s="163"/>
      <c r="E375" s="164"/>
    </row>
    <row r="376" spans="1:5" ht="16.5" customHeight="1" x14ac:dyDescent="0.35">
      <c r="A376" s="162"/>
      <c r="B376" s="163"/>
      <c r="C376" s="163"/>
      <c r="D376" s="163"/>
      <c r="E376" s="164"/>
    </row>
    <row r="377" spans="1:5" ht="16.5" customHeight="1" x14ac:dyDescent="0.35">
      <c r="A377" s="162"/>
      <c r="B377" s="163"/>
      <c r="C377" s="163"/>
      <c r="D377" s="163"/>
      <c r="E377" s="164"/>
    </row>
    <row r="378" spans="1:5" ht="16.5" customHeight="1" x14ac:dyDescent="0.35">
      <c r="A378" s="162"/>
      <c r="B378" s="163"/>
      <c r="C378" s="163"/>
      <c r="D378" s="163"/>
      <c r="E378" s="164"/>
    </row>
    <row r="379" spans="1:5" ht="16.5" customHeight="1" x14ac:dyDescent="0.35">
      <c r="A379" s="162"/>
      <c r="B379" s="163"/>
      <c r="C379" s="163"/>
      <c r="D379" s="163"/>
      <c r="E379" s="164"/>
    </row>
    <row r="380" spans="1:5" ht="16.5" customHeight="1" x14ac:dyDescent="0.35">
      <c r="A380" s="162"/>
      <c r="B380" s="163"/>
      <c r="C380" s="163"/>
      <c r="D380" s="163"/>
      <c r="E380" s="164"/>
    </row>
    <row r="381" spans="1:5" ht="16.5" customHeight="1" x14ac:dyDescent="0.35">
      <c r="A381" s="162"/>
      <c r="B381" s="163"/>
      <c r="C381" s="163"/>
      <c r="D381" s="163"/>
      <c r="E381" s="164"/>
    </row>
    <row r="382" spans="1:5" ht="16.5" customHeight="1" x14ac:dyDescent="0.35">
      <c r="A382" s="162"/>
      <c r="B382" s="163"/>
      <c r="C382" s="163"/>
      <c r="D382" s="163"/>
      <c r="E382" s="164"/>
    </row>
    <row r="383" spans="1:5" ht="16.5" customHeight="1" x14ac:dyDescent="0.35">
      <c r="A383" s="162"/>
      <c r="B383" s="163"/>
      <c r="C383" s="163"/>
      <c r="D383" s="163"/>
      <c r="E383" s="164"/>
    </row>
    <row r="384" spans="1:5" ht="16.5" customHeight="1" x14ac:dyDescent="0.35">
      <c r="A384" s="162"/>
      <c r="B384" s="163"/>
      <c r="C384" s="163"/>
      <c r="D384" s="163"/>
      <c r="E384" s="164"/>
    </row>
    <row r="385" spans="1:5" ht="16.5" customHeight="1" x14ac:dyDescent="0.35">
      <c r="A385" s="162"/>
      <c r="B385" s="163"/>
      <c r="C385" s="163"/>
      <c r="D385" s="163"/>
      <c r="E385" s="164"/>
    </row>
    <row r="386" spans="1:5" ht="16.5" customHeight="1" x14ac:dyDescent="0.35">
      <c r="A386" s="162"/>
      <c r="B386" s="163"/>
      <c r="C386" s="163"/>
      <c r="D386" s="163"/>
      <c r="E386" s="164"/>
    </row>
    <row r="387" spans="1:5" ht="16.5" customHeight="1" x14ac:dyDescent="0.35">
      <c r="A387" s="162"/>
      <c r="B387" s="163"/>
      <c r="C387" s="163"/>
      <c r="D387" s="163"/>
      <c r="E387" s="164"/>
    </row>
    <row r="388" spans="1:5" ht="16.5" customHeight="1" x14ac:dyDescent="0.35">
      <c r="A388" s="162"/>
      <c r="B388" s="163"/>
      <c r="C388" s="163"/>
      <c r="D388" s="163"/>
      <c r="E388" s="164"/>
    </row>
    <row r="389" spans="1:5" ht="16.5" customHeight="1" x14ac:dyDescent="0.35">
      <c r="A389" s="162"/>
      <c r="B389" s="163"/>
      <c r="C389" s="163"/>
      <c r="D389" s="163"/>
      <c r="E389" s="164"/>
    </row>
    <row r="390" spans="1:5" ht="16.5" customHeight="1" x14ac:dyDescent="0.35">
      <c r="A390" s="162"/>
      <c r="B390" s="163"/>
      <c r="C390" s="163"/>
      <c r="D390" s="163"/>
      <c r="E390" s="164"/>
    </row>
    <row r="391" spans="1:5" ht="16.5" customHeight="1" x14ac:dyDescent="0.35">
      <c r="A391" s="162"/>
      <c r="B391" s="163"/>
      <c r="C391" s="163"/>
      <c r="D391" s="163"/>
      <c r="E391" s="164"/>
    </row>
    <row r="392" spans="1:5" ht="16.5" customHeight="1" x14ac:dyDescent="0.35">
      <c r="A392" s="162"/>
      <c r="B392" s="163"/>
      <c r="C392" s="163"/>
      <c r="D392" s="163"/>
      <c r="E392" s="164"/>
    </row>
    <row r="393" spans="1:5" ht="16.5" customHeight="1" x14ac:dyDescent="0.35">
      <c r="A393" s="162"/>
      <c r="B393" s="163"/>
      <c r="C393" s="163"/>
      <c r="D393" s="163"/>
      <c r="E393" s="164"/>
    </row>
    <row r="394" spans="1:5" ht="16.5" customHeight="1" x14ac:dyDescent="0.35">
      <c r="A394" s="162"/>
      <c r="B394" s="163"/>
      <c r="C394" s="163"/>
      <c r="D394" s="163"/>
      <c r="E394" s="164"/>
    </row>
    <row r="395" spans="1:5" ht="16.5" customHeight="1" x14ac:dyDescent="0.35">
      <c r="A395" s="162"/>
      <c r="B395" s="163"/>
      <c r="C395" s="163"/>
      <c r="D395" s="163"/>
      <c r="E395" s="164"/>
    </row>
    <row r="396" spans="1:5" ht="16.5" customHeight="1" x14ac:dyDescent="0.35">
      <c r="A396" s="162"/>
      <c r="B396" s="163"/>
      <c r="C396" s="163"/>
      <c r="D396" s="163"/>
      <c r="E396" s="164"/>
    </row>
    <row r="397" spans="1:5" ht="16.5" customHeight="1" x14ac:dyDescent="0.35">
      <c r="A397" s="162"/>
      <c r="B397" s="163"/>
      <c r="C397" s="163"/>
      <c r="D397" s="163"/>
      <c r="E397" s="164"/>
    </row>
    <row r="398" spans="1:5" ht="16.5" customHeight="1" x14ac:dyDescent="0.35">
      <c r="A398" s="162"/>
      <c r="B398" s="163"/>
      <c r="C398" s="163"/>
      <c r="D398" s="163"/>
      <c r="E398" s="164"/>
    </row>
    <row r="399" spans="1:5" ht="16.5" customHeight="1" x14ac:dyDescent="0.35">
      <c r="A399" s="162"/>
      <c r="B399" s="163"/>
      <c r="C399" s="163"/>
      <c r="D399" s="163"/>
      <c r="E399" s="164"/>
    </row>
    <row r="400" spans="1:5" ht="16.5" customHeight="1" x14ac:dyDescent="0.35">
      <c r="A400" s="162"/>
      <c r="B400" s="163"/>
      <c r="C400" s="163"/>
      <c r="D400" s="163"/>
      <c r="E400" s="164"/>
    </row>
    <row r="401" spans="1:5" ht="16.5" customHeight="1" x14ac:dyDescent="0.35">
      <c r="A401" s="162"/>
      <c r="B401" s="163"/>
      <c r="C401" s="163"/>
      <c r="D401" s="163"/>
      <c r="E401" s="164"/>
    </row>
    <row r="402" spans="1:5" ht="16.5" customHeight="1" x14ac:dyDescent="0.35">
      <c r="A402" s="162"/>
      <c r="B402" s="163"/>
      <c r="C402" s="163"/>
      <c r="D402" s="163"/>
      <c r="E402" s="164"/>
    </row>
    <row r="403" spans="1:5" ht="16.5" customHeight="1" x14ac:dyDescent="0.35">
      <c r="A403" s="162"/>
      <c r="B403" s="163"/>
      <c r="C403" s="163"/>
      <c r="D403" s="163"/>
      <c r="E403" s="164"/>
    </row>
    <row r="404" spans="1:5" ht="16.5" customHeight="1" x14ac:dyDescent="0.35">
      <c r="A404" s="162"/>
      <c r="B404" s="163"/>
      <c r="C404" s="163"/>
      <c r="D404" s="163"/>
      <c r="E404" s="164"/>
    </row>
    <row r="405" spans="1:5" ht="16.5" customHeight="1" x14ac:dyDescent="0.35">
      <c r="A405" s="162"/>
      <c r="B405" s="163"/>
      <c r="C405" s="163"/>
      <c r="D405" s="163"/>
      <c r="E405" s="164"/>
    </row>
    <row r="406" spans="1:5" ht="16.5" customHeight="1" x14ac:dyDescent="0.35">
      <c r="A406" s="162"/>
      <c r="B406" s="163"/>
      <c r="C406" s="163"/>
      <c r="D406" s="163"/>
      <c r="E406" s="164"/>
    </row>
    <row r="407" spans="1:5" ht="16.5" customHeight="1" x14ac:dyDescent="0.35">
      <c r="A407" s="162"/>
      <c r="B407" s="163"/>
      <c r="C407" s="163"/>
      <c r="D407" s="163"/>
      <c r="E407" s="164"/>
    </row>
    <row r="408" spans="1:5" ht="16.5" customHeight="1" x14ac:dyDescent="0.35">
      <c r="A408" s="162"/>
      <c r="B408" s="163"/>
      <c r="C408" s="163"/>
      <c r="D408" s="163"/>
      <c r="E408" s="164"/>
    </row>
    <row r="409" spans="1:5" ht="16.5" customHeight="1" x14ac:dyDescent="0.35">
      <c r="A409" s="162"/>
      <c r="B409" s="163"/>
      <c r="C409" s="163"/>
      <c r="D409" s="163"/>
      <c r="E409" s="164"/>
    </row>
    <row r="410" spans="1:5" ht="16.5" customHeight="1" x14ac:dyDescent="0.35">
      <c r="A410" s="162"/>
      <c r="B410" s="163"/>
      <c r="C410" s="163"/>
      <c r="D410" s="163"/>
      <c r="E410" s="164"/>
    </row>
    <row r="411" spans="1:5" ht="16.5" customHeight="1" x14ac:dyDescent="0.35">
      <c r="A411" s="162"/>
      <c r="B411" s="163"/>
      <c r="C411" s="163"/>
      <c r="D411" s="163"/>
      <c r="E411" s="164"/>
    </row>
    <row r="412" spans="1:5" ht="16.5" customHeight="1" x14ac:dyDescent="0.35">
      <c r="A412" s="162"/>
      <c r="B412" s="163"/>
      <c r="C412" s="163"/>
      <c r="D412" s="163"/>
      <c r="E412" s="164"/>
    </row>
    <row r="413" spans="1:5" ht="16.5" customHeight="1" x14ac:dyDescent="0.35">
      <c r="A413" s="162"/>
      <c r="B413" s="163"/>
      <c r="C413" s="163"/>
      <c r="D413" s="163"/>
      <c r="E413" s="164"/>
    </row>
    <row r="414" spans="1:5" ht="16.5" customHeight="1" x14ac:dyDescent="0.35">
      <c r="A414" s="162"/>
      <c r="B414" s="163"/>
      <c r="C414" s="163"/>
      <c r="D414" s="163"/>
      <c r="E414" s="164"/>
    </row>
    <row r="415" spans="1:5" ht="16.5" customHeight="1" x14ac:dyDescent="0.35">
      <c r="A415" s="162"/>
      <c r="B415" s="163"/>
      <c r="C415" s="163"/>
      <c r="D415" s="163"/>
      <c r="E415" s="164"/>
    </row>
    <row r="416" spans="1:5" ht="16.5" customHeight="1" x14ac:dyDescent="0.35">
      <c r="A416" s="162"/>
      <c r="B416" s="163"/>
      <c r="C416" s="163"/>
      <c r="D416" s="163"/>
      <c r="E416" s="164"/>
    </row>
    <row r="417" spans="1:5" ht="16.5" customHeight="1" x14ac:dyDescent="0.35">
      <c r="A417" s="162"/>
      <c r="B417" s="163"/>
      <c r="C417" s="163"/>
      <c r="D417" s="163"/>
      <c r="E417" s="164"/>
    </row>
    <row r="418" spans="1:5" ht="16.5" customHeight="1" x14ac:dyDescent="0.35">
      <c r="A418" s="162"/>
      <c r="B418" s="163"/>
      <c r="C418" s="163"/>
      <c r="D418" s="163"/>
      <c r="E418" s="164"/>
    </row>
    <row r="419" spans="1:5" ht="16.5" customHeight="1" x14ac:dyDescent="0.35">
      <c r="A419" s="162"/>
      <c r="B419" s="163"/>
      <c r="C419" s="163"/>
      <c r="D419" s="163"/>
      <c r="E419" s="164"/>
    </row>
    <row r="420" spans="1:5" ht="16.5" customHeight="1" x14ac:dyDescent="0.35">
      <c r="A420" s="162"/>
      <c r="B420" s="163"/>
      <c r="C420" s="163"/>
      <c r="D420" s="163"/>
      <c r="E420" s="164"/>
    </row>
    <row r="421" spans="1:5" ht="16.5" customHeight="1" x14ac:dyDescent="0.35">
      <c r="A421" s="162"/>
      <c r="B421" s="163"/>
      <c r="C421" s="163"/>
      <c r="D421" s="163"/>
      <c r="E421" s="164"/>
    </row>
    <row r="422" spans="1:5" ht="16.5" customHeight="1" x14ac:dyDescent="0.35">
      <c r="A422" s="162"/>
      <c r="B422" s="163"/>
      <c r="C422" s="163"/>
      <c r="D422" s="163"/>
      <c r="E422" s="164"/>
    </row>
    <row r="423" spans="1:5" ht="16.5" customHeight="1" x14ac:dyDescent="0.35">
      <c r="A423" s="162"/>
      <c r="B423" s="163"/>
      <c r="C423" s="163"/>
      <c r="D423" s="163"/>
      <c r="E423" s="164"/>
    </row>
    <row r="424" spans="1:5" ht="16.5" customHeight="1" x14ac:dyDescent="0.35">
      <c r="A424" s="162"/>
      <c r="B424" s="163"/>
      <c r="C424" s="163"/>
      <c r="D424" s="163"/>
      <c r="E424" s="164"/>
    </row>
    <row r="425" spans="1:5" ht="16.5" customHeight="1" x14ac:dyDescent="0.35">
      <c r="A425" s="162"/>
      <c r="B425" s="163"/>
      <c r="C425" s="163"/>
      <c r="D425" s="163"/>
      <c r="E425" s="164"/>
    </row>
    <row r="426" spans="1:5" ht="16.5" customHeight="1" x14ac:dyDescent="0.35">
      <c r="A426" s="162"/>
      <c r="B426" s="163"/>
      <c r="C426" s="163"/>
      <c r="D426" s="163"/>
      <c r="E426" s="164"/>
    </row>
    <row r="427" spans="1:5" ht="16.5" customHeight="1" x14ac:dyDescent="0.35">
      <c r="A427" s="162"/>
      <c r="B427" s="163"/>
      <c r="C427" s="163"/>
      <c r="D427" s="163"/>
      <c r="E427" s="164"/>
    </row>
    <row r="428" spans="1:5" ht="16.5" customHeight="1" x14ac:dyDescent="0.35">
      <c r="A428" s="162"/>
      <c r="B428" s="163"/>
      <c r="C428" s="163"/>
      <c r="D428" s="163"/>
      <c r="E428" s="164"/>
    </row>
    <row r="429" spans="1:5" ht="16.5" customHeight="1" x14ac:dyDescent="0.35">
      <c r="A429" s="162"/>
      <c r="B429" s="163"/>
      <c r="C429" s="163"/>
      <c r="D429" s="163"/>
      <c r="E429" s="164"/>
    </row>
    <row r="430" spans="1:5" ht="16.5" customHeight="1" x14ac:dyDescent="0.35">
      <c r="A430" s="162"/>
      <c r="B430" s="163"/>
      <c r="C430" s="163"/>
      <c r="D430" s="163"/>
      <c r="E430" s="164"/>
    </row>
    <row r="431" spans="1:5" ht="16.5" customHeight="1" x14ac:dyDescent="0.35">
      <c r="A431" s="162"/>
      <c r="B431" s="163"/>
      <c r="C431" s="163"/>
      <c r="D431" s="163"/>
      <c r="E431" s="164"/>
    </row>
    <row r="432" spans="1:5" ht="16.5" customHeight="1" x14ac:dyDescent="0.35">
      <c r="A432" s="162"/>
      <c r="B432" s="163"/>
      <c r="C432" s="163"/>
      <c r="D432" s="163"/>
      <c r="E432" s="164"/>
    </row>
    <row r="433" spans="1:5" ht="16.5" customHeight="1" x14ac:dyDescent="0.35">
      <c r="A433" s="162"/>
      <c r="B433" s="163"/>
      <c r="C433" s="163"/>
      <c r="D433" s="163"/>
      <c r="E433" s="164"/>
    </row>
    <row r="434" spans="1:5" ht="16.5" customHeight="1" x14ac:dyDescent="0.35">
      <c r="A434" s="162"/>
      <c r="B434" s="163"/>
      <c r="C434" s="163"/>
      <c r="D434" s="163"/>
      <c r="E434" s="164"/>
    </row>
    <row r="435" spans="1:5" ht="16.5" customHeight="1" x14ac:dyDescent="0.35">
      <c r="A435" s="162"/>
      <c r="B435" s="163"/>
      <c r="C435" s="163"/>
      <c r="D435" s="163"/>
      <c r="E435" s="164"/>
    </row>
    <row r="436" spans="1:5" ht="16.5" customHeight="1" x14ac:dyDescent="0.35">
      <c r="A436" s="162"/>
      <c r="B436" s="163"/>
      <c r="C436" s="163"/>
      <c r="D436" s="163"/>
      <c r="E436" s="164"/>
    </row>
    <row r="437" spans="1:5" ht="16.5" customHeight="1" x14ac:dyDescent="0.35">
      <c r="A437" s="162"/>
      <c r="B437" s="163"/>
      <c r="C437" s="163"/>
      <c r="D437" s="163"/>
      <c r="E437" s="164"/>
    </row>
    <row r="438" spans="1:5" ht="16.5" customHeight="1" x14ac:dyDescent="0.35">
      <c r="A438" s="162"/>
      <c r="B438" s="163"/>
      <c r="C438" s="163"/>
      <c r="D438" s="163"/>
      <c r="E438" s="164"/>
    </row>
    <row r="439" spans="1:5" ht="16.5" customHeight="1" x14ac:dyDescent="0.35">
      <c r="A439" s="162"/>
      <c r="B439" s="163"/>
      <c r="C439" s="163"/>
      <c r="D439" s="163"/>
      <c r="E439" s="164"/>
    </row>
    <row r="440" spans="1:5" ht="16.5" customHeight="1" x14ac:dyDescent="0.35">
      <c r="A440" s="162"/>
      <c r="B440" s="163"/>
      <c r="C440" s="163"/>
      <c r="D440" s="163"/>
      <c r="E440" s="164"/>
    </row>
    <row r="441" spans="1:5" ht="16.5" customHeight="1" x14ac:dyDescent="0.35">
      <c r="A441" s="162"/>
      <c r="B441" s="163"/>
      <c r="C441" s="163"/>
      <c r="D441" s="163"/>
      <c r="E441" s="164"/>
    </row>
    <row r="442" spans="1:5" ht="16.5" customHeight="1" x14ac:dyDescent="0.35">
      <c r="A442" s="162"/>
      <c r="B442" s="163"/>
      <c r="C442" s="163"/>
      <c r="D442" s="163"/>
      <c r="E442" s="164"/>
    </row>
    <row r="443" spans="1:5" ht="16.5" customHeight="1" x14ac:dyDescent="0.35">
      <c r="A443" s="162"/>
      <c r="B443" s="163"/>
      <c r="C443" s="163"/>
      <c r="D443" s="163"/>
      <c r="E443" s="164"/>
    </row>
    <row r="444" spans="1:5" ht="16.5" customHeight="1" x14ac:dyDescent="0.35">
      <c r="A444" s="162"/>
      <c r="B444" s="163"/>
      <c r="C444" s="163"/>
      <c r="D444" s="163"/>
      <c r="E444" s="164"/>
    </row>
    <row r="445" spans="1:5" ht="16.5" customHeight="1" x14ac:dyDescent="0.35">
      <c r="A445" s="162"/>
      <c r="B445" s="163"/>
      <c r="C445" s="163"/>
      <c r="D445" s="163"/>
      <c r="E445" s="164"/>
    </row>
    <row r="446" spans="1:5" ht="16.5" customHeight="1" x14ac:dyDescent="0.35">
      <c r="A446" s="162"/>
      <c r="B446" s="163"/>
      <c r="C446" s="163"/>
      <c r="D446" s="163"/>
      <c r="E446" s="164"/>
    </row>
    <row r="447" spans="1:5" ht="16.5" customHeight="1" x14ac:dyDescent="0.35">
      <c r="A447" s="162"/>
      <c r="B447" s="163"/>
      <c r="C447" s="163"/>
      <c r="D447" s="163"/>
      <c r="E447" s="164"/>
    </row>
    <row r="448" spans="1:5" ht="16.5" customHeight="1" x14ac:dyDescent="0.35">
      <c r="A448" s="162"/>
      <c r="B448" s="163"/>
      <c r="C448" s="163"/>
      <c r="D448" s="163"/>
      <c r="E448" s="164"/>
    </row>
    <row r="449" spans="1:5" ht="16.5" customHeight="1" x14ac:dyDescent="0.35">
      <c r="A449" s="162"/>
      <c r="B449" s="163"/>
      <c r="C449" s="163"/>
      <c r="D449" s="163"/>
      <c r="E449" s="164"/>
    </row>
    <row r="450" spans="1:5" ht="16.5" customHeight="1" x14ac:dyDescent="0.35">
      <c r="A450" s="162"/>
      <c r="B450" s="163"/>
      <c r="C450" s="163"/>
      <c r="D450" s="163"/>
      <c r="E450" s="164"/>
    </row>
    <row r="451" spans="1:5" ht="16.5" customHeight="1" x14ac:dyDescent="0.35">
      <c r="A451" s="162"/>
      <c r="B451" s="163"/>
      <c r="C451" s="163"/>
      <c r="D451" s="163"/>
      <c r="E451" s="164"/>
    </row>
    <row r="452" spans="1:5" ht="16.5" customHeight="1" x14ac:dyDescent="0.35">
      <c r="A452" s="162"/>
      <c r="B452" s="163"/>
      <c r="C452" s="163"/>
      <c r="D452" s="163"/>
      <c r="E452" s="164"/>
    </row>
    <row r="453" spans="1:5" ht="16.5" customHeight="1" x14ac:dyDescent="0.35">
      <c r="A453" s="162"/>
      <c r="B453" s="163"/>
      <c r="C453" s="163"/>
      <c r="D453" s="163"/>
      <c r="E453" s="164"/>
    </row>
    <row r="454" spans="1:5" ht="16.5" customHeight="1" x14ac:dyDescent="0.35">
      <c r="A454" s="162"/>
      <c r="B454" s="163"/>
      <c r="C454" s="163"/>
      <c r="D454" s="163"/>
      <c r="E454" s="164"/>
    </row>
    <row r="455" spans="1:5" ht="16.5" customHeight="1" x14ac:dyDescent="0.35">
      <c r="A455" s="162"/>
      <c r="B455" s="163"/>
      <c r="C455" s="163"/>
      <c r="D455" s="163"/>
      <c r="E455" s="164"/>
    </row>
    <row r="456" spans="1:5" ht="16.5" customHeight="1" x14ac:dyDescent="0.35">
      <c r="A456" s="162"/>
      <c r="B456" s="163"/>
      <c r="C456" s="163"/>
      <c r="D456" s="163"/>
      <c r="E456" s="164"/>
    </row>
    <row r="457" spans="1:5" ht="16.5" customHeight="1" x14ac:dyDescent="0.35">
      <c r="A457" s="162"/>
      <c r="B457" s="163"/>
      <c r="C457" s="163"/>
      <c r="D457" s="163"/>
      <c r="E457" s="164"/>
    </row>
    <row r="458" spans="1:5" ht="16.5" customHeight="1" x14ac:dyDescent="0.35">
      <c r="A458" s="162"/>
      <c r="B458" s="163"/>
      <c r="C458" s="163"/>
      <c r="D458" s="163"/>
      <c r="E458" s="164"/>
    </row>
    <row r="459" spans="1:5" ht="16.5" customHeight="1" x14ac:dyDescent="0.35">
      <c r="A459" s="162"/>
      <c r="B459" s="163"/>
      <c r="C459" s="163"/>
      <c r="D459" s="163"/>
      <c r="E459" s="164"/>
    </row>
    <row r="460" spans="1:5" ht="16.5" customHeight="1" x14ac:dyDescent="0.35">
      <c r="A460" s="162"/>
      <c r="B460" s="163"/>
      <c r="C460" s="163"/>
      <c r="D460" s="163"/>
      <c r="E460" s="164"/>
    </row>
    <row r="461" spans="1:5" ht="16.5" customHeight="1" x14ac:dyDescent="0.35">
      <c r="A461" s="162"/>
      <c r="B461" s="163"/>
      <c r="C461" s="163"/>
      <c r="D461" s="163"/>
      <c r="E461" s="164"/>
    </row>
    <row r="462" spans="1:5" ht="16.5" customHeight="1" x14ac:dyDescent="0.35">
      <c r="A462" s="162"/>
      <c r="B462" s="163"/>
      <c r="C462" s="163"/>
      <c r="D462" s="163"/>
      <c r="E462" s="164"/>
    </row>
    <row r="463" spans="1:5" ht="16.5" customHeight="1" x14ac:dyDescent="0.35">
      <c r="A463" s="162"/>
      <c r="B463" s="163"/>
      <c r="C463" s="163"/>
      <c r="D463" s="163"/>
      <c r="E463" s="164"/>
    </row>
    <row r="464" spans="1:5" ht="16.5" customHeight="1" x14ac:dyDescent="0.35">
      <c r="A464" s="162"/>
      <c r="B464" s="163"/>
      <c r="C464" s="163"/>
      <c r="D464" s="163"/>
      <c r="E464" s="164"/>
    </row>
    <row r="465" spans="1:5" ht="16.5" customHeight="1" x14ac:dyDescent="0.35">
      <c r="A465" s="162"/>
      <c r="B465" s="163"/>
      <c r="C465" s="163"/>
      <c r="D465" s="163"/>
      <c r="E465" s="164"/>
    </row>
    <row r="466" spans="1:5" ht="16.5" customHeight="1" x14ac:dyDescent="0.35">
      <c r="A466" s="162"/>
      <c r="B466" s="163"/>
      <c r="C466" s="163"/>
      <c r="D466" s="163"/>
      <c r="E466" s="164"/>
    </row>
    <row r="467" spans="1:5" ht="16.5" customHeight="1" x14ac:dyDescent="0.35">
      <c r="A467" s="162"/>
      <c r="B467" s="163"/>
      <c r="C467" s="163"/>
      <c r="D467" s="163"/>
      <c r="E467" s="164"/>
    </row>
    <row r="468" spans="1:5" ht="16.5" customHeight="1" x14ac:dyDescent="0.35">
      <c r="A468" s="162"/>
      <c r="B468" s="163"/>
      <c r="C468" s="163"/>
      <c r="D468" s="163"/>
      <c r="E468" s="164"/>
    </row>
    <row r="469" spans="1:5" ht="16.5" customHeight="1" x14ac:dyDescent="0.35">
      <c r="A469" s="162"/>
      <c r="B469" s="163"/>
      <c r="C469" s="163"/>
      <c r="D469" s="163"/>
      <c r="E469" s="164"/>
    </row>
    <row r="470" spans="1:5" ht="16.5" customHeight="1" x14ac:dyDescent="0.35">
      <c r="A470" s="162"/>
      <c r="B470" s="163"/>
      <c r="C470" s="163"/>
      <c r="D470" s="163"/>
      <c r="E470" s="164"/>
    </row>
    <row r="471" spans="1:5" ht="16.5" customHeight="1" x14ac:dyDescent="0.35">
      <c r="A471" s="162"/>
      <c r="B471" s="163"/>
      <c r="C471" s="163"/>
      <c r="D471" s="163"/>
      <c r="E471" s="164"/>
    </row>
    <row r="472" spans="1:5" ht="16.5" customHeight="1" x14ac:dyDescent="0.35">
      <c r="A472" s="162"/>
      <c r="B472" s="163"/>
      <c r="C472" s="163"/>
      <c r="D472" s="163"/>
      <c r="E472" s="164"/>
    </row>
    <row r="473" spans="1:5" ht="16.5" customHeight="1" x14ac:dyDescent="0.35">
      <c r="A473" s="162"/>
      <c r="B473" s="163"/>
      <c r="C473" s="163"/>
      <c r="D473" s="163"/>
      <c r="E473" s="164"/>
    </row>
    <row r="474" spans="1:5" ht="16.5" customHeight="1" x14ac:dyDescent="0.35">
      <c r="A474" s="162"/>
      <c r="B474" s="163"/>
      <c r="C474" s="163"/>
      <c r="D474" s="163"/>
      <c r="E474" s="164"/>
    </row>
    <row r="475" spans="1:5" ht="16.5" customHeight="1" x14ac:dyDescent="0.35">
      <c r="A475" s="162"/>
      <c r="B475" s="163"/>
      <c r="C475" s="163"/>
      <c r="D475" s="163"/>
      <c r="E475" s="164"/>
    </row>
    <row r="476" spans="1:5" ht="16.5" customHeight="1" x14ac:dyDescent="0.35">
      <c r="A476" s="162"/>
      <c r="B476" s="163"/>
      <c r="C476" s="163"/>
      <c r="D476" s="163"/>
      <c r="E476" s="164"/>
    </row>
    <row r="477" spans="1:5" ht="16.5" customHeight="1" x14ac:dyDescent="0.35">
      <c r="A477" s="162"/>
      <c r="B477" s="163"/>
      <c r="C477" s="163"/>
      <c r="D477" s="163"/>
      <c r="E477" s="164"/>
    </row>
    <row r="478" spans="1:5" ht="16.5" customHeight="1" x14ac:dyDescent="0.35">
      <c r="A478" s="162"/>
      <c r="B478" s="163"/>
      <c r="C478" s="163"/>
      <c r="D478" s="163"/>
      <c r="E478" s="164"/>
    </row>
    <row r="479" spans="1:5" ht="16.5" customHeight="1" x14ac:dyDescent="0.35">
      <c r="A479" s="162"/>
      <c r="B479" s="163"/>
      <c r="C479" s="163"/>
      <c r="D479" s="163"/>
      <c r="E479" s="164"/>
    </row>
    <row r="480" spans="1:5" ht="16.5" customHeight="1" x14ac:dyDescent="0.35">
      <c r="A480" s="162"/>
      <c r="B480" s="163"/>
      <c r="C480" s="163"/>
      <c r="D480" s="163"/>
      <c r="E480" s="164"/>
    </row>
    <row r="481" spans="1:5" ht="16.5" customHeight="1" x14ac:dyDescent="0.35">
      <c r="A481" s="162"/>
      <c r="B481" s="163"/>
      <c r="C481" s="163"/>
      <c r="D481" s="163"/>
      <c r="E481" s="164"/>
    </row>
    <row r="482" spans="1:5" ht="16.5" customHeight="1" x14ac:dyDescent="0.35">
      <c r="A482" s="162"/>
      <c r="B482" s="163"/>
      <c r="C482" s="163"/>
      <c r="D482" s="163"/>
      <c r="E482" s="164"/>
    </row>
    <row r="483" spans="1:5" ht="16.5" customHeight="1" x14ac:dyDescent="0.35">
      <c r="A483" s="162"/>
      <c r="B483" s="163"/>
      <c r="C483" s="163"/>
      <c r="D483" s="163"/>
      <c r="E483" s="164"/>
    </row>
    <row r="484" spans="1:5" ht="16.5" customHeight="1" x14ac:dyDescent="0.35">
      <c r="A484" s="162"/>
      <c r="B484" s="163"/>
      <c r="C484" s="163"/>
      <c r="D484" s="163"/>
      <c r="E484" s="164"/>
    </row>
    <row r="485" spans="1:5" ht="16.5" customHeight="1" x14ac:dyDescent="0.35">
      <c r="A485" s="162"/>
      <c r="B485" s="163"/>
      <c r="C485" s="163"/>
      <c r="D485" s="163"/>
      <c r="E485" s="164"/>
    </row>
    <row r="486" spans="1:5" ht="16.5" customHeight="1" x14ac:dyDescent="0.35">
      <c r="A486" s="162"/>
      <c r="B486" s="163"/>
      <c r="C486" s="163"/>
      <c r="D486" s="163"/>
      <c r="E486" s="164"/>
    </row>
    <row r="487" spans="1:5" ht="16.5" customHeight="1" x14ac:dyDescent="0.35">
      <c r="A487" s="162"/>
      <c r="B487" s="163"/>
      <c r="C487" s="163"/>
      <c r="D487" s="163"/>
      <c r="E487" s="164"/>
    </row>
    <row r="488" spans="1:5" ht="16.5" customHeight="1" x14ac:dyDescent="0.35">
      <c r="A488" s="162"/>
      <c r="B488" s="163"/>
      <c r="C488" s="163"/>
      <c r="D488" s="163"/>
      <c r="E488" s="164"/>
    </row>
    <row r="489" spans="1:5" ht="16.5" customHeight="1" x14ac:dyDescent="0.35">
      <c r="A489" s="162"/>
      <c r="B489" s="163"/>
      <c r="C489" s="163"/>
      <c r="D489" s="163"/>
      <c r="E489" s="164"/>
    </row>
    <row r="490" spans="1:5" ht="16.5" customHeight="1" x14ac:dyDescent="0.35">
      <c r="A490" s="162"/>
      <c r="B490" s="163"/>
      <c r="C490" s="163"/>
      <c r="D490" s="163"/>
      <c r="E490" s="164"/>
    </row>
    <row r="491" spans="1:5" ht="16.5" customHeight="1" x14ac:dyDescent="0.35">
      <c r="A491" s="162"/>
      <c r="B491" s="163"/>
      <c r="C491" s="163"/>
      <c r="D491" s="163"/>
      <c r="E491" s="164"/>
    </row>
    <row r="492" spans="1:5" ht="16.5" customHeight="1" x14ac:dyDescent="0.35">
      <c r="A492" s="162"/>
      <c r="B492" s="163"/>
      <c r="C492" s="163"/>
      <c r="D492" s="163"/>
      <c r="E492" s="164"/>
    </row>
    <row r="493" spans="1:5" ht="16.5" customHeight="1" x14ac:dyDescent="0.35">
      <c r="A493" s="162"/>
      <c r="B493" s="163"/>
      <c r="C493" s="163"/>
      <c r="D493" s="163"/>
      <c r="E493" s="164"/>
    </row>
    <row r="494" spans="1:5" ht="16.5" customHeight="1" x14ac:dyDescent="0.35">
      <c r="A494" s="162"/>
      <c r="B494" s="163"/>
      <c r="C494" s="163"/>
      <c r="D494" s="163"/>
      <c r="E494" s="164"/>
    </row>
    <row r="495" spans="1:5" ht="16.5" customHeight="1" x14ac:dyDescent="0.35">
      <c r="A495" s="162"/>
      <c r="B495" s="163"/>
      <c r="C495" s="163"/>
      <c r="D495" s="163"/>
      <c r="E495" s="164"/>
    </row>
    <row r="496" spans="1:5" ht="16.5" customHeight="1" x14ac:dyDescent="0.35">
      <c r="A496" s="162"/>
      <c r="B496" s="163"/>
      <c r="C496" s="163"/>
      <c r="D496" s="163"/>
      <c r="E496" s="164"/>
    </row>
    <row r="497" spans="1:5" ht="16.5" customHeight="1" x14ac:dyDescent="0.35">
      <c r="A497" s="162"/>
      <c r="B497" s="163"/>
      <c r="C497" s="163"/>
      <c r="D497" s="163"/>
      <c r="E497" s="164"/>
    </row>
    <row r="498" spans="1:5" ht="16.5" customHeight="1" x14ac:dyDescent="0.35">
      <c r="A498" s="162"/>
      <c r="B498" s="163"/>
      <c r="C498" s="163"/>
      <c r="D498" s="163"/>
      <c r="E498" s="164"/>
    </row>
    <row r="499" spans="1:5" ht="16.5" customHeight="1" x14ac:dyDescent="0.35">
      <c r="A499" s="162"/>
      <c r="B499" s="163"/>
      <c r="C499" s="163"/>
      <c r="D499" s="163"/>
      <c r="E499" s="164"/>
    </row>
    <row r="500" spans="1:5" ht="16.5" customHeight="1" x14ac:dyDescent="0.35">
      <c r="A500" s="162"/>
      <c r="B500" s="163"/>
      <c r="C500" s="163"/>
      <c r="D500" s="163"/>
      <c r="E500" s="164"/>
    </row>
    <row r="501" spans="1:5" ht="16.5" customHeight="1" x14ac:dyDescent="0.35">
      <c r="A501" s="162"/>
      <c r="B501" s="163"/>
      <c r="C501" s="163"/>
      <c r="D501" s="163"/>
      <c r="E501" s="164"/>
    </row>
    <row r="502" spans="1:5" ht="16.5" customHeight="1" x14ac:dyDescent="0.35">
      <c r="A502" s="162"/>
      <c r="B502" s="163"/>
      <c r="C502" s="163"/>
      <c r="D502" s="163"/>
      <c r="E502" s="164"/>
    </row>
    <row r="503" spans="1:5" ht="16.5" customHeight="1" x14ac:dyDescent="0.35">
      <c r="A503" s="162"/>
      <c r="B503" s="163"/>
      <c r="C503" s="163"/>
      <c r="D503" s="163"/>
      <c r="E503" s="164"/>
    </row>
    <row r="504" spans="1:5" ht="16.5" customHeight="1" x14ac:dyDescent="0.35">
      <c r="A504" s="162"/>
      <c r="B504" s="163"/>
      <c r="C504" s="163"/>
      <c r="D504" s="163"/>
      <c r="E504" s="164"/>
    </row>
    <row r="505" spans="1:5" ht="16.5" customHeight="1" x14ac:dyDescent="0.35">
      <c r="A505" s="162"/>
      <c r="B505" s="163"/>
      <c r="C505" s="163"/>
      <c r="D505" s="163"/>
      <c r="E505" s="164"/>
    </row>
    <row r="506" spans="1:5" ht="16.5" customHeight="1" x14ac:dyDescent="0.35">
      <c r="A506" s="162"/>
      <c r="B506" s="163"/>
      <c r="C506" s="163"/>
      <c r="D506" s="163"/>
      <c r="E506" s="164"/>
    </row>
    <row r="507" spans="1:5" ht="16.5" customHeight="1" x14ac:dyDescent="0.35">
      <c r="A507" s="162"/>
      <c r="B507" s="163"/>
      <c r="C507" s="163"/>
      <c r="D507" s="163"/>
      <c r="E507" s="164"/>
    </row>
    <row r="508" spans="1:5" ht="16.5" customHeight="1" x14ac:dyDescent="0.35">
      <c r="A508" s="162"/>
      <c r="B508" s="163"/>
      <c r="C508" s="163"/>
      <c r="D508" s="163"/>
      <c r="E508" s="164"/>
    </row>
    <row r="509" spans="1:5" ht="16.5" customHeight="1" x14ac:dyDescent="0.35">
      <c r="A509" s="162"/>
      <c r="B509" s="163"/>
      <c r="C509" s="163"/>
      <c r="D509" s="163"/>
      <c r="E509" s="164"/>
    </row>
    <row r="510" spans="1:5" ht="16.5" customHeight="1" x14ac:dyDescent="0.35">
      <c r="A510" s="162"/>
      <c r="B510" s="163"/>
      <c r="C510" s="163"/>
      <c r="D510" s="163"/>
      <c r="E510" s="164"/>
    </row>
    <row r="511" spans="1:5" ht="16.5" customHeight="1" x14ac:dyDescent="0.35">
      <c r="A511" s="162"/>
      <c r="B511" s="163"/>
      <c r="C511" s="163"/>
      <c r="D511" s="163"/>
      <c r="E511" s="164"/>
    </row>
    <row r="512" spans="1:5" ht="16.5" customHeight="1" x14ac:dyDescent="0.35">
      <c r="A512" s="162"/>
      <c r="B512" s="163"/>
      <c r="C512" s="163"/>
      <c r="D512" s="163"/>
      <c r="E512" s="164"/>
    </row>
    <row r="513" spans="1:5" ht="16.5" customHeight="1" x14ac:dyDescent="0.35">
      <c r="A513" s="162"/>
      <c r="B513" s="163"/>
      <c r="C513" s="163"/>
      <c r="D513" s="163"/>
      <c r="E513" s="164"/>
    </row>
    <row r="514" spans="1:5" ht="16.5" customHeight="1" x14ac:dyDescent="0.35">
      <c r="A514" s="162"/>
      <c r="B514" s="163"/>
      <c r="C514" s="163"/>
      <c r="D514" s="163"/>
      <c r="E514" s="164"/>
    </row>
    <row r="515" spans="1:5" ht="16.5" customHeight="1" x14ac:dyDescent="0.35">
      <c r="A515" s="162"/>
      <c r="B515" s="163"/>
      <c r="C515" s="163"/>
      <c r="D515" s="163"/>
      <c r="E515" s="164"/>
    </row>
    <row r="516" spans="1:5" ht="16.5" customHeight="1" x14ac:dyDescent="0.35">
      <c r="A516" s="162"/>
      <c r="B516" s="163"/>
      <c r="C516" s="163"/>
      <c r="D516" s="163"/>
      <c r="E516" s="164"/>
    </row>
    <row r="517" spans="1:5" ht="16.5" customHeight="1" x14ac:dyDescent="0.35">
      <c r="A517" s="162"/>
      <c r="B517" s="163"/>
      <c r="C517" s="163"/>
      <c r="D517" s="163"/>
      <c r="E517" s="164"/>
    </row>
    <row r="518" spans="1:5" ht="16.5" customHeight="1" x14ac:dyDescent="0.35">
      <c r="A518" s="162"/>
      <c r="B518" s="163"/>
      <c r="C518" s="163"/>
      <c r="D518" s="163"/>
      <c r="E518" s="164"/>
    </row>
    <row r="519" spans="1:5" ht="16.5" customHeight="1" x14ac:dyDescent="0.35">
      <c r="A519" s="162"/>
      <c r="B519" s="163"/>
      <c r="C519" s="163"/>
      <c r="D519" s="163"/>
      <c r="E519" s="164"/>
    </row>
    <row r="520" spans="1:5" ht="16.5" customHeight="1" x14ac:dyDescent="0.35">
      <c r="A520" s="162"/>
      <c r="B520" s="163"/>
      <c r="C520" s="163"/>
      <c r="D520" s="163"/>
      <c r="E520" s="164"/>
    </row>
    <row r="521" spans="1:5" ht="16.5" customHeight="1" x14ac:dyDescent="0.35">
      <c r="A521" s="162"/>
      <c r="B521" s="163"/>
      <c r="C521" s="163"/>
      <c r="D521" s="163"/>
      <c r="E521" s="164"/>
    </row>
    <row r="522" spans="1:5" ht="16.5" customHeight="1" x14ac:dyDescent="0.35">
      <c r="A522" s="162"/>
      <c r="B522" s="163"/>
      <c r="C522" s="163"/>
      <c r="D522" s="163"/>
      <c r="E522" s="164"/>
    </row>
    <row r="523" spans="1:5" ht="16.5" customHeight="1" x14ac:dyDescent="0.35">
      <c r="A523" s="162"/>
      <c r="B523" s="163"/>
      <c r="C523" s="163"/>
      <c r="D523" s="163"/>
      <c r="E523" s="164"/>
    </row>
    <row r="524" spans="1:5" ht="16.5" customHeight="1" x14ac:dyDescent="0.35">
      <c r="A524" s="162"/>
      <c r="B524" s="163"/>
      <c r="C524" s="163"/>
      <c r="D524" s="163"/>
      <c r="E524" s="164"/>
    </row>
    <row r="525" spans="1:5" ht="16.5" customHeight="1" x14ac:dyDescent="0.35">
      <c r="A525" s="162"/>
      <c r="B525" s="163"/>
      <c r="C525" s="163"/>
      <c r="D525" s="163"/>
      <c r="E525" s="164"/>
    </row>
    <row r="526" spans="1:5" ht="16.5" customHeight="1" x14ac:dyDescent="0.35">
      <c r="A526" s="162"/>
      <c r="B526" s="163"/>
      <c r="C526" s="163"/>
      <c r="D526" s="163"/>
      <c r="E526" s="164"/>
    </row>
    <row r="527" spans="1:5" ht="16.5" customHeight="1" x14ac:dyDescent="0.35">
      <c r="A527" s="162"/>
      <c r="B527" s="163"/>
      <c r="C527" s="163"/>
      <c r="D527" s="163"/>
      <c r="E527" s="164"/>
    </row>
    <row r="528" spans="1:5" ht="16.5" customHeight="1" x14ac:dyDescent="0.35">
      <c r="A528" s="162"/>
      <c r="B528" s="163"/>
      <c r="C528" s="163"/>
      <c r="D528" s="163"/>
      <c r="E528" s="164"/>
    </row>
    <row r="529" spans="1:5" ht="16.5" customHeight="1" x14ac:dyDescent="0.35">
      <c r="A529" s="162"/>
      <c r="B529" s="163"/>
      <c r="C529" s="163"/>
      <c r="D529" s="163"/>
      <c r="E529" s="164"/>
    </row>
    <row r="530" spans="1:5" ht="16.5" customHeight="1" x14ac:dyDescent="0.35">
      <c r="A530" s="162"/>
      <c r="B530" s="163"/>
      <c r="C530" s="163"/>
      <c r="D530" s="163"/>
      <c r="E530" s="164"/>
    </row>
    <row r="531" spans="1:5" ht="16.5" customHeight="1" x14ac:dyDescent="0.35">
      <c r="A531" s="162"/>
      <c r="B531" s="163"/>
      <c r="C531" s="163"/>
      <c r="D531" s="163"/>
      <c r="E531" s="164"/>
    </row>
    <row r="532" spans="1:5" ht="16.5" customHeight="1" x14ac:dyDescent="0.35">
      <c r="A532" s="162"/>
      <c r="B532" s="163"/>
      <c r="C532" s="163"/>
      <c r="D532" s="163"/>
      <c r="E532" s="164"/>
    </row>
    <row r="533" spans="1:5" ht="16.5" customHeight="1" x14ac:dyDescent="0.35">
      <c r="A533" s="162"/>
      <c r="B533" s="163"/>
      <c r="C533" s="163"/>
      <c r="D533" s="163"/>
      <c r="E533" s="164"/>
    </row>
    <row r="534" spans="1:5" ht="16.5" customHeight="1" x14ac:dyDescent="0.35">
      <c r="A534" s="162"/>
      <c r="B534" s="163"/>
      <c r="C534" s="163"/>
      <c r="D534" s="163"/>
      <c r="E534" s="164"/>
    </row>
    <row r="535" spans="1:5" ht="16.5" customHeight="1" x14ac:dyDescent="0.35">
      <c r="A535" s="162"/>
      <c r="B535" s="163"/>
      <c r="C535" s="163"/>
      <c r="D535" s="163"/>
      <c r="E535" s="164"/>
    </row>
    <row r="536" spans="1:5" ht="16.5" customHeight="1" x14ac:dyDescent="0.35">
      <c r="A536" s="162"/>
      <c r="B536" s="163"/>
      <c r="C536" s="163"/>
      <c r="D536" s="163"/>
      <c r="E536" s="164"/>
    </row>
    <row r="537" spans="1:5" ht="16.5" customHeight="1" x14ac:dyDescent="0.35">
      <c r="A537" s="162"/>
      <c r="B537" s="163"/>
      <c r="C537" s="163"/>
      <c r="D537" s="163"/>
      <c r="E537" s="164"/>
    </row>
    <row r="538" spans="1:5" ht="16.5" customHeight="1" x14ac:dyDescent="0.35">
      <c r="A538" s="162"/>
      <c r="B538" s="163"/>
      <c r="C538" s="163"/>
      <c r="D538" s="163"/>
      <c r="E538" s="164"/>
    </row>
    <row r="539" spans="1:5" ht="16.5" customHeight="1" x14ac:dyDescent="0.35">
      <c r="A539" s="162"/>
      <c r="B539" s="163"/>
      <c r="C539" s="163"/>
      <c r="D539" s="163"/>
      <c r="E539" s="164"/>
    </row>
    <row r="540" spans="1:5" ht="16.5" customHeight="1" x14ac:dyDescent="0.35">
      <c r="A540" s="162"/>
      <c r="B540" s="163"/>
      <c r="C540" s="163"/>
      <c r="D540" s="163"/>
      <c r="E540" s="164"/>
    </row>
    <row r="541" spans="1:5" ht="16.5" customHeight="1" x14ac:dyDescent="0.35">
      <c r="A541" s="162"/>
      <c r="B541" s="163"/>
      <c r="C541" s="163"/>
      <c r="D541" s="163"/>
      <c r="E541" s="164"/>
    </row>
    <row r="542" spans="1:5" ht="16.5" customHeight="1" x14ac:dyDescent="0.35">
      <c r="A542" s="162"/>
      <c r="B542" s="163"/>
      <c r="C542" s="163"/>
      <c r="D542" s="163"/>
      <c r="E542" s="164"/>
    </row>
    <row r="543" spans="1:5" ht="16.5" customHeight="1" x14ac:dyDescent="0.35">
      <c r="A543" s="162"/>
      <c r="B543" s="163"/>
      <c r="C543" s="163"/>
      <c r="D543" s="163"/>
      <c r="E543" s="164"/>
    </row>
    <row r="544" spans="1:5" ht="16.5" customHeight="1" x14ac:dyDescent="0.35">
      <c r="A544" s="162"/>
      <c r="B544" s="163"/>
      <c r="C544" s="163"/>
      <c r="D544" s="163"/>
      <c r="E544" s="164"/>
    </row>
    <row r="545" spans="1:5" ht="16.5" customHeight="1" x14ac:dyDescent="0.35">
      <c r="A545" s="162"/>
      <c r="B545" s="163"/>
      <c r="C545" s="163"/>
      <c r="D545" s="163"/>
      <c r="E545" s="164"/>
    </row>
    <row r="546" spans="1:5" ht="16.5" customHeight="1" x14ac:dyDescent="0.35">
      <c r="A546" s="162"/>
      <c r="B546" s="163"/>
      <c r="C546" s="163"/>
      <c r="D546" s="163"/>
      <c r="E546" s="164"/>
    </row>
    <row r="547" spans="1:5" ht="16.5" customHeight="1" x14ac:dyDescent="0.35">
      <c r="A547" s="162"/>
      <c r="B547" s="163"/>
      <c r="C547" s="163"/>
      <c r="D547" s="163"/>
      <c r="E547" s="164"/>
    </row>
    <row r="548" spans="1:5" ht="16.5" customHeight="1" x14ac:dyDescent="0.35">
      <c r="A548" s="162"/>
      <c r="B548" s="163"/>
      <c r="C548" s="163"/>
      <c r="D548" s="163"/>
      <c r="E548" s="164"/>
    </row>
    <row r="549" spans="1:5" ht="16.5" customHeight="1" x14ac:dyDescent="0.35">
      <c r="A549" s="162"/>
      <c r="B549" s="163"/>
      <c r="C549" s="163"/>
      <c r="D549" s="163"/>
      <c r="E549" s="164"/>
    </row>
    <row r="550" spans="1:5" ht="16.5" customHeight="1" x14ac:dyDescent="0.35">
      <c r="A550" s="162"/>
      <c r="B550" s="163"/>
      <c r="C550" s="163"/>
      <c r="D550" s="163"/>
      <c r="E550" s="164"/>
    </row>
    <row r="551" spans="1:5" ht="16.5" customHeight="1" x14ac:dyDescent="0.35">
      <c r="A551" s="162"/>
      <c r="B551" s="163"/>
      <c r="C551" s="163"/>
      <c r="D551" s="163"/>
      <c r="E551" s="164"/>
    </row>
    <row r="552" spans="1:5" ht="16.5" customHeight="1" x14ac:dyDescent="0.35">
      <c r="A552" s="162"/>
      <c r="B552" s="163"/>
      <c r="C552" s="163"/>
      <c r="D552" s="163"/>
      <c r="E552" s="164"/>
    </row>
    <row r="553" spans="1:5" ht="16.5" customHeight="1" x14ac:dyDescent="0.35">
      <c r="A553" s="162"/>
      <c r="B553" s="163"/>
      <c r="C553" s="163"/>
      <c r="D553" s="163"/>
      <c r="E553" s="164"/>
    </row>
    <row r="554" spans="1:5" ht="16.5" customHeight="1" x14ac:dyDescent="0.35">
      <c r="A554" s="162"/>
      <c r="B554" s="163"/>
      <c r="C554" s="163"/>
      <c r="D554" s="163"/>
      <c r="E554" s="164"/>
    </row>
    <row r="555" spans="1:5" ht="16.5" customHeight="1" x14ac:dyDescent="0.35">
      <c r="A555" s="162"/>
      <c r="B555" s="163"/>
      <c r="C555" s="163"/>
      <c r="D555" s="163"/>
      <c r="E555" s="164"/>
    </row>
    <row r="556" spans="1:5" ht="16.5" customHeight="1" x14ac:dyDescent="0.35">
      <c r="A556" s="162"/>
      <c r="B556" s="163"/>
      <c r="C556" s="163"/>
      <c r="D556" s="163"/>
      <c r="E556" s="164"/>
    </row>
    <row r="557" spans="1:5" ht="16.5" customHeight="1" x14ac:dyDescent="0.35">
      <c r="A557" s="162"/>
      <c r="B557" s="163"/>
      <c r="C557" s="163"/>
      <c r="D557" s="163"/>
      <c r="E557" s="164"/>
    </row>
    <row r="558" spans="1:5" ht="16.5" customHeight="1" x14ac:dyDescent="0.35">
      <c r="A558" s="162"/>
      <c r="B558" s="163"/>
      <c r="C558" s="163"/>
      <c r="D558" s="163"/>
      <c r="E558" s="164"/>
    </row>
    <row r="559" spans="1:5" ht="16.5" customHeight="1" x14ac:dyDescent="0.35">
      <c r="A559" s="162"/>
      <c r="B559" s="163"/>
      <c r="C559" s="163"/>
      <c r="D559" s="163"/>
      <c r="E559" s="164"/>
    </row>
    <row r="560" spans="1:5" ht="16.5" customHeight="1" x14ac:dyDescent="0.35">
      <c r="A560" s="162"/>
      <c r="B560" s="163"/>
      <c r="C560" s="163"/>
      <c r="D560" s="163"/>
      <c r="E560" s="164"/>
    </row>
    <row r="561" spans="1:5" ht="16.5" customHeight="1" x14ac:dyDescent="0.35">
      <c r="A561" s="162"/>
      <c r="B561" s="163"/>
      <c r="C561" s="163"/>
      <c r="D561" s="163"/>
      <c r="E561" s="164"/>
    </row>
    <row r="562" spans="1:5" ht="16.5" customHeight="1" x14ac:dyDescent="0.35">
      <c r="A562" s="162"/>
      <c r="B562" s="163"/>
      <c r="C562" s="163"/>
      <c r="D562" s="163"/>
      <c r="E562" s="164"/>
    </row>
    <row r="563" spans="1:5" ht="16.5" customHeight="1" x14ac:dyDescent="0.35">
      <c r="A563" s="162"/>
      <c r="B563" s="163"/>
      <c r="C563" s="163"/>
      <c r="D563" s="163"/>
      <c r="E563" s="164"/>
    </row>
    <row r="564" spans="1:5" ht="16.5" customHeight="1" x14ac:dyDescent="0.35">
      <c r="A564" s="162"/>
      <c r="B564" s="163"/>
      <c r="C564" s="163"/>
      <c r="D564" s="163"/>
      <c r="E564" s="164"/>
    </row>
    <row r="565" spans="1:5" ht="16.5" customHeight="1" x14ac:dyDescent="0.35">
      <c r="A565" s="162"/>
      <c r="B565" s="163"/>
      <c r="C565" s="163"/>
      <c r="D565" s="163"/>
      <c r="E565" s="164"/>
    </row>
    <row r="566" spans="1:5" ht="16.5" customHeight="1" x14ac:dyDescent="0.35">
      <c r="A566" s="162"/>
      <c r="B566" s="163"/>
      <c r="C566" s="163"/>
      <c r="D566" s="163"/>
      <c r="E566" s="164"/>
    </row>
    <row r="567" spans="1:5" ht="16.5" customHeight="1" x14ac:dyDescent="0.35">
      <c r="A567" s="162"/>
      <c r="B567" s="163"/>
      <c r="C567" s="163"/>
      <c r="D567" s="163"/>
      <c r="E567" s="164"/>
    </row>
    <row r="568" spans="1:5" ht="16.5" customHeight="1" x14ac:dyDescent="0.35">
      <c r="A568" s="162"/>
      <c r="B568" s="163"/>
      <c r="C568" s="163"/>
      <c r="D568" s="163"/>
      <c r="E568" s="164"/>
    </row>
    <row r="569" spans="1:5" ht="16.5" customHeight="1" x14ac:dyDescent="0.35">
      <c r="A569" s="162"/>
      <c r="B569" s="163"/>
      <c r="C569" s="163"/>
      <c r="D569" s="163"/>
      <c r="E569" s="164"/>
    </row>
    <row r="570" spans="1:5" ht="16.5" customHeight="1" x14ac:dyDescent="0.35">
      <c r="A570" s="162"/>
      <c r="B570" s="163"/>
      <c r="C570" s="163"/>
      <c r="D570" s="163"/>
      <c r="E570" s="164"/>
    </row>
    <row r="571" spans="1:5" ht="16.5" customHeight="1" x14ac:dyDescent="0.35">
      <c r="A571" s="162"/>
      <c r="B571" s="163"/>
      <c r="C571" s="163"/>
      <c r="D571" s="163"/>
      <c r="E571" s="164"/>
    </row>
    <row r="572" spans="1:5" ht="16.5" customHeight="1" x14ac:dyDescent="0.35">
      <c r="A572" s="162"/>
      <c r="B572" s="163"/>
      <c r="C572" s="163"/>
      <c r="D572" s="163"/>
      <c r="E572" s="164"/>
    </row>
    <row r="573" spans="1:5" ht="16.5" customHeight="1" x14ac:dyDescent="0.35">
      <c r="A573" s="162"/>
      <c r="B573" s="163"/>
      <c r="C573" s="163"/>
      <c r="D573" s="163"/>
      <c r="E573" s="164"/>
    </row>
    <row r="574" spans="1:5" ht="16.5" customHeight="1" x14ac:dyDescent="0.35">
      <c r="A574" s="162"/>
      <c r="B574" s="163"/>
      <c r="C574" s="163"/>
      <c r="D574" s="163"/>
      <c r="E574" s="164"/>
    </row>
    <row r="575" spans="1:5" ht="16.5" customHeight="1" x14ac:dyDescent="0.35">
      <c r="A575" s="162"/>
      <c r="B575" s="163"/>
      <c r="C575" s="163"/>
      <c r="D575" s="163"/>
      <c r="E575" s="164"/>
    </row>
    <row r="576" spans="1:5" ht="16.5" customHeight="1" x14ac:dyDescent="0.35">
      <c r="A576" s="162"/>
      <c r="B576" s="163"/>
      <c r="C576" s="163"/>
      <c r="D576" s="163"/>
      <c r="E576" s="164"/>
    </row>
    <row r="577" spans="1:5" ht="16.5" customHeight="1" x14ac:dyDescent="0.35">
      <c r="A577" s="162"/>
      <c r="B577" s="163"/>
      <c r="C577" s="163"/>
      <c r="D577" s="163"/>
      <c r="E577" s="164"/>
    </row>
    <row r="578" spans="1:5" ht="16.5" customHeight="1" x14ac:dyDescent="0.35">
      <c r="A578" s="162"/>
      <c r="B578" s="163"/>
      <c r="C578" s="163"/>
      <c r="D578" s="163"/>
      <c r="E578" s="164"/>
    </row>
    <row r="579" spans="1:5" ht="16.5" customHeight="1" x14ac:dyDescent="0.35">
      <c r="A579" s="162"/>
      <c r="B579" s="163"/>
      <c r="C579" s="163"/>
      <c r="D579" s="163"/>
      <c r="E579" s="164"/>
    </row>
    <row r="580" spans="1:5" ht="16.5" customHeight="1" x14ac:dyDescent="0.35">
      <c r="A580" s="162"/>
      <c r="B580" s="163"/>
      <c r="C580" s="163"/>
      <c r="D580" s="163"/>
      <c r="E580" s="164"/>
    </row>
    <row r="581" spans="1:5" ht="16.5" customHeight="1" x14ac:dyDescent="0.35">
      <c r="A581" s="162"/>
      <c r="B581" s="163"/>
      <c r="C581" s="163"/>
      <c r="D581" s="163"/>
      <c r="E581" s="164"/>
    </row>
    <row r="582" spans="1:5" ht="16.5" customHeight="1" x14ac:dyDescent="0.35">
      <c r="A582" s="162"/>
      <c r="B582" s="163"/>
      <c r="C582" s="163"/>
      <c r="D582" s="163"/>
      <c r="E582" s="164"/>
    </row>
    <row r="583" spans="1:5" ht="16.5" customHeight="1" x14ac:dyDescent="0.35">
      <c r="A583" s="162"/>
      <c r="B583" s="163"/>
      <c r="C583" s="163"/>
      <c r="D583" s="163"/>
      <c r="E583" s="164"/>
    </row>
    <row r="584" spans="1:5" ht="16.5" customHeight="1" x14ac:dyDescent="0.35">
      <c r="A584" s="162"/>
      <c r="B584" s="163"/>
      <c r="C584" s="163"/>
      <c r="D584" s="163"/>
      <c r="E584" s="164"/>
    </row>
    <row r="585" spans="1:5" ht="16.5" customHeight="1" x14ac:dyDescent="0.35">
      <c r="A585" s="162"/>
      <c r="B585" s="163"/>
      <c r="C585" s="163"/>
      <c r="D585" s="163"/>
      <c r="E585" s="164"/>
    </row>
    <row r="586" spans="1:5" ht="16.5" customHeight="1" x14ac:dyDescent="0.35">
      <c r="A586" s="162"/>
      <c r="B586" s="163"/>
      <c r="C586" s="163"/>
      <c r="D586" s="163"/>
      <c r="E586" s="164"/>
    </row>
    <row r="587" spans="1:5" ht="16.5" customHeight="1" x14ac:dyDescent="0.35">
      <c r="A587" s="162"/>
      <c r="B587" s="163"/>
      <c r="C587" s="163"/>
      <c r="D587" s="163"/>
      <c r="E587" s="164"/>
    </row>
    <row r="588" spans="1:5" ht="16.5" customHeight="1" x14ac:dyDescent="0.35">
      <c r="A588" s="162"/>
      <c r="B588" s="163"/>
      <c r="C588" s="163"/>
      <c r="D588" s="163"/>
      <c r="E588" s="164"/>
    </row>
    <row r="589" spans="1:5" ht="16.5" customHeight="1" x14ac:dyDescent="0.35">
      <c r="A589" s="162"/>
      <c r="B589" s="163"/>
      <c r="C589" s="163"/>
      <c r="D589" s="163"/>
      <c r="E589" s="164"/>
    </row>
    <row r="590" spans="1:5" ht="16.5" customHeight="1" x14ac:dyDescent="0.35">
      <c r="A590" s="162"/>
      <c r="B590" s="163"/>
      <c r="C590" s="163"/>
      <c r="D590" s="163"/>
      <c r="E590" s="164"/>
    </row>
    <row r="591" spans="1:5" ht="16.5" customHeight="1" x14ac:dyDescent="0.35">
      <c r="A591" s="162"/>
      <c r="B591" s="163"/>
      <c r="C591" s="163"/>
      <c r="D591" s="163"/>
      <c r="E591" s="164"/>
    </row>
    <row r="592" spans="1:5" ht="16.5" customHeight="1" x14ac:dyDescent="0.35">
      <c r="A592" s="162"/>
      <c r="B592" s="163"/>
      <c r="C592" s="163"/>
      <c r="D592" s="163"/>
      <c r="E592" s="164"/>
    </row>
    <row r="593" spans="1:5" ht="16.5" customHeight="1" x14ac:dyDescent="0.35">
      <c r="A593" s="162"/>
      <c r="B593" s="163"/>
      <c r="C593" s="163"/>
      <c r="D593" s="163"/>
      <c r="E593" s="164"/>
    </row>
    <row r="594" spans="1:5" ht="16.5" customHeight="1" x14ac:dyDescent="0.35">
      <c r="A594" s="162"/>
      <c r="B594" s="163"/>
      <c r="C594" s="163"/>
      <c r="D594" s="163"/>
      <c r="E594" s="164"/>
    </row>
    <row r="595" spans="1:5" ht="16.5" customHeight="1" x14ac:dyDescent="0.35">
      <c r="A595" s="162"/>
      <c r="B595" s="163"/>
      <c r="C595" s="163"/>
      <c r="D595" s="163"/>
      <c r="E595" s="164"/>
    </row>
    <row r="596" spans="1:5" ht="16.5" customHeight="1" x14ac:dyDescent="0.35">
      <c r="A596" s="162"/>
      <c r="B596" s="163"/>
      <c r="C596" s="163"/>
      <c r="D596" s="163"/>
      <c r="E596" s="164"/>
    </row>
    <row r="597" spans="1:5" ht="16.5" customHeight="1" x14ac:dyDescent="0.35">
      <c r="A597" s="162"/>
      <c r="B597" s="163"/>
      <c r="C597" s="163"/>
      <c r="D597" s="163"/>
      <c r="E597" s="164"/>
    </row>
    <row r="598" spans="1:5" ht="16.5" customHeight="1" x14ac:dyDescent="0.35">
      <c r="A598" s="162"/>
      <c r="B598" s="163"/>
      <c r="C598" s="163"/>
      <c r="D598" s="163"/>
      <c r="E598" s="164"/>
    </row>
    <row r="599" spans="1:5" ht="16.5" customHeight="1" x14ac:dyDescent="0.35">
      <c r="A599" s="162"/>
      <c r="B599" s="163"/>
      <c r="C599" s="163"/>
      <c r="D599" s="163"/>
      <c r="E599" s="164"/>
    </row>
    <row r="600" spans="1:5" ht="16.5" customHeight="1" x14ac:dyDescent="0.35">
      <c r="A600" s="162"/>
      <c r="B600" s="163"/>
      <c r="C600" s="163"/>
      <c r="D600" s="163"/>
      <c r="E600" s="164"/>
    </row>
    <row r="601" spans="1:5" ht="16.5" customHeight="1" x14ac:dyDescent="0.35">
      <c r="A601" s="162"/>
      <c r="B601" s="163"/>
      <c r="C601" s="163"/>
      <c r="D601" s="163"/>
      <c r="E601" s="164"/>
    </row>
    <row r="602" spans="1:5" ht="16.5" customHeight="1" x14ac:dyDescent="0.35">
      <c r="A602" s="162"/>
      <c r="B602" s="163"/>
      <c r="C602" s="163"/>
      <c r="D602" s="163"/>
      <c r="E602" s="164"/>
    </row>
    <row r="603" spans="1:5" ht="16.5" customHeight="1" x14ac:dyDescent="0.35">
      <c r="A603" s="162"/>
      <c r="B603" s="163"/>
      <c r="C603" s="163"/>
      <c r="D603" s="163"/>
      <c r="E603" s="164"/>
    </row>
    <row r="604" spans="1:5" ht="16.5" customHeight="1" x14ac:dyDescent="0.35">
      <c r="A604" s="162"/>
      <c r="B604" s="163"/>
      <c r="C604" s="163"/>
      <c r="D604" s="163"/>
      <c r="E604" s="164"/>
    </row>
    <row r="605" spans="1:5" ht="16.5" customHeight="1" x14ac:dyDescent="0.35">
      <c r="A605" s="162"/>
      <c r="B605" s="163"/>
      <c r="C605" s="163"/>
      <c r="D605" s="163"/>
      <c r="E605" s="164"/>
    </row>
    <row r="606" spans="1:5" ht="16.5" customHeight="1" x14ac:dyDescent="0.35">
      <c r="A606" s="162"/>
      <c r="B606" s="163"/>
      <c r="C606" s="163"/>
      <c r="D606" s="163"/>
      <c r="E606" s="164"/>
    </row>
    <row r="607" spans="1:5" ht="16.5" customHeight="1" x14ac:dyDescent="0.35">
      <c r="A607" s="162"/>
      <c r="B607" s="163"/>
      <c r="C607" s="163"/>
      <c r="D607" s="163"/>
      <c r="E607" s="164"/>
    </row>
    <row r="608" spans="1:5" ht="16.5" customHeight="1" x14ac:dyDescent="0.35">
      <c r="A608" s="162"/>
      <c r="B608" s="163"/>
      <c r="C608" s="163"/>
      <c r="D608" s="163"/>
      <c r="E608" s="164"/>
    </row>
    <row r="609" spans="1:5" ht="16.5" customHeight="1" x14ac:dyDescent="0.35">
      <c r="A609" s="162"/>
      <c r="B609" s="163"/>
      <c r="C609" s="163"/>
      <c r="D609" s="163"/>
      <c r="E609" s="164"/>
    </row>
    <row r="610" spans="1:5" ht="16.5" customHeight="1" x14ac:dyDescent="0.35">
      <c r="A610" s="162"/>
      <c r="B610" s="163"/>
      <c r="C610" s="163"/>
      <c r="D610" s="163"/>
      <c r="E610" s="164"/>
    </row>
    <row r="611" spans="1:5" ht="16.5" customHeight="1" x14ac:dyDescent="0.35">
      <c r="A611" s="162"/>
      <c r="B611" s="163"/>
      <c r="C611" s="163"/>
      <c r="D611" s="163"/>
      <c r="E611" s="164"/>
    </row>
    <row r="612" spans="1:5" ht="16.5" customHeight="1" x14ac:dyDescent="0.35">
      <c r="A612" s="162"/>
      <c r="B612" s="163"/>
      <c r="C612" s="163"/>
      <c r="D612" s="163"/>
      <c r="E612" s="164"/>
    </row>
    <row r="613" spans="1:5" ht="16.5" customHeight="1" x14ac:dyDescent="0.35">
      <c r="A613" s="162"/>
      <c r="B613" s="163"/>
      <c r="C613" s="163"/>
      <c r="D613" s="163"/>
      <c r="E613" s="164"/>
    </row>
    <row r="614" spans="1:5" ht="16.5" customHeight="1" x14ac:dyDescent="0.35">
      <c r="A614" s="162"/>
      <c r="B614" s="163"/>
      <c r="C614" s="163"/>
      <c r="D614" s="163"/>
      <c r="E614" s="164"/>
    </row>
    <row r="615" spans="1:5" ht="16.5" customHeight="1" x14ac:dyDescent="0.35">
      <c r="A615" s="162"/>
      <c r="B615" s="163"/>
      <c r="C615" s="163"/>
      <c r="D615" s="163"/>
      <c r="E615" s="164"/>
    </row>
    <row r="616" spans="1:5" ht="16.5" customHeight="1" x14ac:dyDescent="0.35">
      <c r="A616" s="162"/>
      <c r="B616" s="163"/>
      <c r="C616" s="163"/>
      <c r="D616" s="163"/>
      <c r="E616" s="164"/>
    </row>
    <row r="617" spans="1:5" ht="16.5" customHeight="1" x14ac:dyDescent="0.35">
      <c r="A617" s="162"/>
      <c r="B617" s="163"/>
      <c r="C617" s="163"/>
      <c r="D617" s="163"/>
      <c r="E617" s="164"/>
    </row>
    <row r="618" spans="1:5" ht="16.5" customHeight="1" x14ac:dyDescent="0.35">
      <c r="A618" s="162"/>
      <c r="B618" s="163"/>
      <c r="C618" s="163"/>
      <c r="D618" s="163"/>
      <c r="E618" s="164"/>
    </row>
    <row r="619" spans="1:5" ht="16.5" customHeight="1" x14ac:dyDescent="0.35">
      <c r="A619" s="162"/>
      <c r="B619" s="163"/>
      <c r="C619" s="163"/>
      <c r="D619" s="163"/>
      <c r="E619" s="164"/>
    </row>
    <row r="620" spans="1:5" ht="16.5" customHeight="1" x14ac:dyDescent="0.35">
      <c r="A620" s="162"/>
      <c r="B620" s="163"/>
      <c r="C620" s="163"/>
      <c r="D620" s="163"/>
      <c r="E620" s="164"/>
    </row>
    <row r="621" spans="1:5" ht="16.5" customHeight="1" x14ac:dyDescent="0.35">
      <c r="A621" s="162"/>
      <c r="B621" s="163"/>
      <c r="C621" s="163"/>
      <c r="D621" s="163"/>
      <c r="E621" s="164"/>
    </row>
    <row r="622" spans="1:5" ht="16.5" customHeight="1" x14ac:dyDescent="0.35">
      <c r="A622" s="162"/>
      <c r="B622" s="163"/>
      <c r="C622" s="163"/>
      <c r="D622" s="163"/>
      <c r="E622" s="164"/>
    </row>
    <row r="623" spans="1:5" ht="16.5" customHeight="1" x14ac:dyDescent="0.35">
      <c r="A623" s="162"/>
      <c r="B623" s="163"/>
      <c r="C623" s="163"/>
      <c r="D623" s="163"/>
      <c r="E623" s="164"/>
    </row>
    <row r="624" spans="1:5" ht="16.5" customHeight="1" x14ac:dyDescent="0.35">
      <c r="A624" s="162"/>
      <c r="B624" s="163"/>
      <c r="C624" s="163"/>
      <c r="D624" s="163"/>
      <c r="E624" s="164"/>
    </row>
    <row r="625" spans="1:5" ht="16.5" customHeight="1" x14ac:dyDescent="0.35">
      <c r="A625" s="162"/>
      <c r="B625" s="163"/>
      <c r="C625" s="163"/>
      <c r="D625" s="163"/>
      <c r="E625" s="164"/>
    </row>
    <row r="626" spans="1:5" ht="16.5" customHeight="1" x14ac:dyDescent="0.35">
      <c r="A626" s="162"/>
      <c r="B626" s="163"/>
      <c r="C626" s="163"/>
      <c r="D626" s="163"/>
      <c r="E626" s="164"/>
    </row>
    <row r="627" spans="1:5" ht="16.5" customHeight="1" x14ac:dyDescent="0.35">
      <c r="A627" s="162"/>
      <c r="B627" s="163"/>
      <c r="C627" s="163"/>
      <c r="D627" s="163"/>
      <c r="E627" s="164"/>
    </row>
    <row r="628" spans="1:5" ht="16.5" customHeight="1" x14ac:dyDescent="0.35">
      <c r="A628" s="162"/>
      <c r="B628" s="163"/>
      <c r="C628" s="163"/>
      <c r="D628" s="163"/>
      <c r="E628" s="164"/>
    </row>
    <row r="629" spans="1:5" ht="16.5" customHeight="1" x14ac:dyDescent="0.35">
      <c r="A629" s="162"/>
      <c r="B629" s="163"/>
      <c r="C629" s="163"/>
      <c r="D629" s="163"/>
      <c r="E629" s="164"/>
    </row>
    <row r="630" spans="1:5" ht="16.5" customHeight="1" x14ac:dyDescent="0.35">
      <c r="A630" s="162"/>
      <c r="B630" s="163"/>
      <c r="C630" s="163"/>
      <c r="D630" s="163"/>
      <c r="E630" s="164"/>
    </row>
    <row r="631" spans="1:5" ht="16.5" customHeight="1" x14ac:dyDescent="0.35">
      <c r="A631" s="162"/>
      <c r="B631" s="163"/>
      <c r="C631" s="163"/>
      <c r="D631" s="163"/>
      <c r="E631" s="164"/>
    </row>
    <row r="632" spans="1:5" ht="16.5" customHeight="1" x14ac:dyDescent="0.35">
      <c r="A632" s="162"/>
      <c r="B632" s="163"/>
      <c r="C632" s="163"/>
      <c r="D632" s="163"/>
      <c r="E632" s="164"/>
    </row>
    <row r="633" spans="1:5" ht="16.5" customHeight="1" x14ac:dyDescent="0.35">
      <c r="A633" s="162"/>
      <c r="B633" s="163"/>
      <c r="C633" s="163"/>
      <c r="D633" s="163"/>
      <c r="E633" s="164"/>
    </row>
    <row r="634" spans="1:5" ht="16.5" customHeight="1" x14ac:dyDescent="0.35">
      <c r="A634" s="162"/>
      <c r="B634" s="163"/>
      <c r="C634" s="163"/>
      <c r="D634" s="163"/>
      <c r="E634" s="164"/>
    </row>
    <row r="635" spans="1:5" ht="16.5" customHeight="1" x14ac:dyDescent="0.35">
      <c r="A635" s="162"/>
      <c r="B635" s="163"/>
      <c r="C635" s="163"/>
      <c r="D635" s="163"/>
      <c r="E635" s="164"/>
    </row>
    <row r="636" spans="1:5" ht="16.5" customHeight="1" x14ac:dyDescent="0.35">
      <c r="A636" s="162"/>
      <c r="B636" s="163"/>
      <c r="C636" s="163"/>
      <c r="D636" s="163"/>
      <c r="E636" s="164"/>
    </row>
    <row r="637" spans="1:5" ht="16.5" customHeight="1" x14ac:dyDescent="0.35">
      <c r="A637" s="162"/>
      <c r="B637" s="163"/>
      <c r="C637" s="163"/>
      <c r="D637" s="163"/>
      <c r="E637" s="164"/>
    </row>
    <row r="638" spans="1:5" ht="16.5" customHeight="1" x14ac:dyDescent="0.35">
      <c r="A638" s="162"/>
      <c r="B638" s="163"/>
      <c r="C638" s="163"/>
      <c r="D638" s="163"/>
      <c r="E638" s="164"/>
    </row>
    <row r="639" spans="1:5" ht="16.5" customHeight="1" x14ac:dyDescent="0.35">
      <c r="A639" s="162"/>
      <c r="B639" s="163"/>
      <c r="C639" s="163"/>
      <c r="D639" s="163"/>
      <c r="E639" s="164"/>
    </row>
    <row r="640" spans="1:5" ht="16.5" customHeight="1" x14ac:dyDescent="0.35">
      <c r="A640" s="162"/>
      <c r="B640" s="163"/>
      <c r="C640" s="163"/>
      <c r="D640" s="163"/>
      <c r="E640" s="164"/>
    </row>
    <row r="641" spans="1:5" ht="16.5" customHeight="1" x14ac:dyDescent="0.35">
      <c r="A641" s="162"/>
      <c r="B641" s="163"/>
      <c r="C641" s="163"/>
      <c r="D641" s="163"/>
      <c r="E641" s="164"/>
    </row>
    <row r="642" spans="1:5" ht="16.5" customHeight="1" x14ac:dyDescent="0.35">
      <c r="A642" s="162"/>
      <c r="B642" s="163"/>
      <c r="C642" s="163"/>
      <c r="D642" s="163"/>
      <c r="E642" s="164"/>
    </row>
    <row r="643" spans="1:5" ht="16.5" customHeight="1" x14ac:dyDescent="0.35">
      <c r="A643" s="162"/>
      <c r="B643" s="163"/>
      <c r="C643" s="163"/>
      <c r="D643" s="163"/>
      <c r="E643" s="164"/>
    </row>
    <row r="644" spans="1:5" ht="16.5" customHeight="1" x14ac:dyDescent="0.35">
      <c r="A644" s="162"/>
      <c r="B644" s="163"/>
      <c r="C644" s="163"/>
      <c r="D644" s="163"/>
      <c r="E644" s="164"/>
    </row>
    <row r="645" spans="1:5" ht="16.5" customHeight="1" x14ac:dyDescent="0.35">
      <c r="A645" s="162"/>
      <c r="B645" s="163"/>
      <c r="C645" s="163"/>
      <c r="D645" s="163"/>
      <c r="E645" s="164"/>
    </row>
    <row r="646" spans="1:5" ht="16.5" customHeight="1" x14ac:dyDescent="0.35">
      <c r="A646" s="162"/>
      <c r="B646" s="163"/>
      <c r="C646" s="163"/>
      <c r="D646" s="163"/>
      <c r="E646" s="164"/>
    </row>
    <row r="647" spans="1:5" ht="16.5" customHeight="1" x14ac:dyDescent="0.35">
      <c r="A647" s="162"/>
      <c r="B647" s="163"/>
      <c r="C647" s="163"/>
      <c r="D647" s="163"/>
      <c r="E647" s="164"/>
    </row>
    <row r="648" spans="1:5" ht="16.5" customHeight="1" x14ac:dyDescent="0.35">
      <c r="A648" s="162"/>
      <c r="B648" s="163"/>
      <c r="C648" s="163"/>
      <c r="D648" s="163"/>
      <c r="E648" s="164"/>
    </row>
    <row r="649" spans="1:5" ht="16.5" customHeight="1" x14ac:dyDescent="0.35">
      <c r="A649" s="162"/>
      <c r="B649" s="163"/>
      <c r="C649" s="163"/>
      <c r="D649" s="163"/>
      <c r="E649" s="164"/>
    </row>
    <row r="650" spans="1:5" ht="16.5" customHeight="1" x14ac:dyDescent="0.35">
      <c r="A650" s="162"/>
      <c r="B650" s="163"/>
      <c r="C650" s="163"/>
      <c r="D650" s="163"/>
      <c r="E650" s="164"/>
    </row>
    <row r="651" spans="1:5" ht="16.5" customHeight="1" x14ac:dyDescent="0.35">
      <c r="A651" s="162"/>
      <c r="B651" s="163"/>
      <c r="C651" s="163"/>
      <c r="D651" s="163"/>
      <c r="E651" s="164"/>
    </row>
    <row r="652" spans="1:5" ht="16.5" customHeight="1" x14ac:dyDescent="0.35">
      <c r="A652" s="162"/>
      <c r="B652" s="163"/>
      <c r="C652" s="163"/>
      <c r="D652" s="163"/>
      <c r="E652" s="164"/>
    </row>
    <row r="653" spans="1:5" ht="16.5" customHeight="1" x14ac:dyDescent="0.35">
      <c r="A653" s="162"/>
      <c r="B653" s="163"/>
      <c r="C653" s="163"/>
      <c r="D653" s="163"/>
      <c r="E653" s="164"/>
    </row>
    <row r="654" spans="1:5" ht="16.5" customHeight="1" x14ac:dyDescent="0.35">
      <c r="A654" s="162"/>
      <c r="B654" s="163"/>
      <c r="C654" s="163"/>
      <c r="D654" s="163"/>
      <c r="E654" s="164"/>
    </row>
    <row r="655" spans="1:5" ht="16.5" customHeight="1" x14ac:dyDescent="0.35">
      <c r="A655" s="162"/>
      <c r="B655" s="163"/>
      <c r="C655" s="163"/>
      <c r="D655" s="163"/>
      <c r="E655" s="164"/>
    </row>
    <row r="656" spans="1:5" ht="16.5" customHeight="1" x14ac:dyDescent="0.35">
      <c r="A656" s="162"/>
      <c r="B656" s="163"/>
      <c r="C656" s="163"/>
      <c r="D656" s="163"/>
      <c r="E656" s="164"/>
    </row>
    <row r="657" spans="1:5" ht="16.5" customHeight="1" x14ac:dyDescent="0.35">
      <c r="A657" s="162"/>
      <c r="B657" s="163"/>
      <c r="C657" s="163"/>
      <c r="D657" s="163"/>
      <c r="E657" s="164"/>
    </row>
    <row r="658" spans="1:5" ht="16.5" customHeight="1" x14ac:dyDescent="0.35">
      <c r="A658" s="162"/>
      <c r="B658" s="163"/>
      <c r="C658" s="163"/>
      <c r="D658" s="163"/>
      <c r="E658" s="164"/>
    </row>
    <row r="659" spans="1:5" ht="16.5" customHeight="1" x14ac:dyDescent="0.35">
      <c r="A659" s="162"/>
      <c r="B659" s="163"/>
      <c r="C659" s="163"/>
      <c r="D659" s="163"/>
      <c r="E659" s="164"/>
    </row>
    <row r="660" spans="1:5" ht="16.5" customHeight="1" x14ac:dyDescent="0.35">
      <c r="A660" s="162"/>
      <c r="B660" s="163"/>
      <c r="C660" s="163"/>
      <c r="D660" s="163"/>
      <c r="E660" s="164"/>
    </row>
    <row r="661" spans="1:5" ht="16.5" customHeight="1" x14ac:dyDescent="0.35">
      <c r="A661" s="162"/>
      <c r="B661" s="163"/>
      <c r="C661" s="163"/>
      <c r="D661" s="163"/>
      <c r="E661" s="164"/>
    </row>
    <row r="662" spans="1:5" ht="16.5" customHeight="1" x14ac:dyDescent="0.35">
      <c r="A662" s="162"/>
      <c r="B662" s="163"/>
      <c r="C662" s="163"/>
      <c r="D662" s="163"/>
      <c r="E662" s="164"/>
    </row>
    <row r="663" spans="1:5" ht="16.5" customHeight="1" x14ac:dyDescent="0.35">
      <c r="A663" s="162"/>
      <c r="B663" s="163"/>
      <c r="C663" s="163"/>
      <c r="D663" s="163"/>
      <c r="E663" s="164"/>
    </row>
    <row r="664" spans="1:5" ht="16.5" customHeight="1" x14ac:dyDescent="0.35">
      <c r="A664" s="162"/>
      <c r="B664" s="163"/>
      <c r="C664" s="163"/>
      <c r="D664" s="163"/>
      <c r="E664" s="164"/>
    </row>
    <row r="665" spans="1:5" ht="16.5" customHeight="1" x14ac:dyDescent="0.35">
      <c r="A665" s="162"/>
      <c r="B665" s="163"/>
      <c r="C665" s="163"/>
      <c r="D665" s="163"/>
      <c r="E665" s="164"/>
    </row>
    <row r="666" spans="1:5" ht="16.5" customHeight="1" x14ac:dyDescent="0.35">
      <c r="A666" s="162"/>
      <c r="B666" s="163"/>
      <c r="C666" s="163"/>
      <c r="D666" s="163"/>
      <c r="E666" s="164"/>
    </row>
    <row r="667" spans="1:5" ht="16.5" customHeight="1" x14ac:dyDescent="0.35">
      <c r="A667" s="162"/>
      <c r="B667" s="163"/>
      <c r="C667" s="163"/>
      <c r="D667" s="163"/>
      <c r="E667" s="164"/>
    </row>
    <row r="668" spans="1:5" ht="16.5" customHeight="1" x14ac:dyDescent="0.35">
      <c r="A668" s="162"/>
      <c r="B668" s="163"/>
      <c r="C668" s="163"/>
      <c r="D668" s="163"/>
      <c r="E668" s="164"/>
    </row>
    <row r="669" spans="1:5" ht="16.5" customHeight="1" x14ac:dyDescent="0.35">
      <c r="A669" s="162"/>
      <c r="B669" s="163"/>
      <c r="C669" s="163"/>
      <c r="D669" s="163"/>
      <c r="E669" s="164"/>
    </row>
    <row r="670" spans="1:5" ht="16.5" customHeight="1" x14ac:dyDescent="0.35">
      <c r="A670" s="162"/>
      <c r="B670" s="163"/>
      <c r="C670" s="163"/>
      <c r="D670" s="163"/>
      <c r="E670" s="164"/>
    </row>
    <row r="671" spans="1:5" ht="16.5" customHeight="1" x14ac:dyDescent="0.35">
      <c r="A671" s="162"/>
      <c r="B671" s="163"/>
      <c r="C671" s="163"/>
      <c r="D671" s="163"/>
      <c r="E671" s="164"/>
    </row>
    <row r="672" spans="1:5" ht="16.5" customHeight="1" x14ac:dyDescent="0.35">
      <c r="A672" s="162"/>
      <c r="B672" s="163"/>
      <c r="C672" s="163"/>
      <c r="D672" s="163"/>
      <c r="E672" s="164"/>
    </row>
    <row r="673" spans="1:5" ht="16.5" customHeight="1" x14ac:dyDescent="0.35">
      <c r="A673" s="162"/>
      <c r="B673" s="163"/>
      <c r="C673" s="163"/>
      <c r="D673" s="163"/>
      <c r="E673" s="164"/>
    </row>
    <row r="674" spans="1:5" ht="16.5" customHeight="1" x14ac:dyDescent="0.35">
      <c r="A674" s="162"/>
      <c r="B674" s="163"/>
      <c r="C674" s="163"/>
      <c r="D674" s="163"/>
      <c r="E674" s="164"/>
    </row>
    <row r="675" spans="1:5" ht="16.5" customHeight="1" x14ac:dyDescent="0.35">
      <c r="A675" s="162"/>
      <c r="B675" s="163"/>
      <c r="C675" s="163"/>
      <c r="D675" s="163"/>
      <c r="E675" s="164"/>
    </row>
    <row r="676" spans="1:5" ht="16.5" customHeight="1" x14ac:dyDescent="0.35">
      <c r="A676" s="162"/>
      <c r="B676" s="163"/>
      <c r="C676" s="163"/>
      <c r="D676" s="163"/>
      <c r="E676" s="164"/>
    </row>
    <row r="677" spans="1:5" ht="16.5" customHeight="1" x14ac:dyDescent="0.35">
      <c r="A677" s="162"/>
      <c r="B677" s="163"/>
      <c r="C677" s="163"/>
      <c r="D677" s="163"/>
      <c r="E677" s="164"/>
    </row>
    <row r="678" spans="1:5" ht="16.5" customHeight="1" x14ac:dyDescent="0.35">
      <c r="A678" s="162"/>
      <c r="B678" s="163"/>
      <c r="C678" s="163"/>
      <c r="D678" s="163"/>
      <c r="E678" s="164"/>
    </row>
    <row r="679" spans="1:5" ht="16.5" customHeight="1" x14ac:dyDescent="0.35">
      <c r="A679" s="162"/>
      <c r="B679" s="163"/>
      <c r="C679" s="163"/>
      <c r="D679" s="163"/>
      <c r="E679" s="164"/>
    </row>
    <row r="680" spans="1:5" ht="16.5" customHeight="1" x14ac:dyDescent="0.35">
      <c r="A680" s="162"/>
      <c r="B680" s="163"/>
      <c r="C680" s="163"/>
      <c r="D680" s="163"/>
      <c r="E680" s="164"/>
    </row>
    <row r="681" spans="1:5" ht="16.5" customHeight="1" x14ac:dyDescent="0.35">
      <c r="A681" s="162"/>
      <c r="B681" s="163"/>
      <c r="C681" s="163"/>
      <c r="D681" s="163"/>
      <c r="E681" s="164"/>
    </row>
    <row r="682" spans="1:5" ht="16.5" customHeight="1" x14ac:dyDescent="0.35">
      <c r="A682" s="162"/>
      <c r="B682" s="163"/>
      <c r="C682" s="163"/>
      <c r="D682" s="163"/>
      <c r="E682" s="164"/>
    </row>
    <row r="683" spans="1:5" ht="16.5" customHeight="1" x14ac:dyDescent="0.35">
      <c r="A683" s="162"/>
      <c r="B683" s="163"/>
      <c r="C683" s="163"/>
      <c r="D683" s="163"/>
      <c r="E683" s="164"/>
    </row>
    <row r="684" spans="1:5" ht="16.5" customHeight="1" x14ac:dyDescent="0.35">
      <c r="A684" s="162"/>
      <c r="B684" s="163"/>
      <c r="C684" s="163"/>
      <c r="D684" s="163"/>
      <c r="E684" s="164"/>
    </row>
    <row r="685" spans="1:5" ht="16.5" customHeight="1" x14ac:dyDescent="0.35">
      <c r="A685" s="162"/>
      <c r="B685" s="163"/>
      <c r="C685" s="163"/>
      <c r="D685" s="163"/>
      <c r="E685" s="164"/>
    </row>
    <row r="686" spans="1:5" ht="16.5" customHeight="1" x14ac:dyDescent="0.35">
      <c r="A686" s="162"/>
      <c r="B686" s="163"/>
      <c r="C686" s="163"/>
      <c r="D686" s="163"/>
      <c r="E686" s="164"/>
    </row>
    <row r="687" spans="1:5" ht="16.5" customHeight="1" x14ac:dyDescent="0.35">
      <c r="A687" s="162"/>
      <c r="B687" s="163"/>
      <c r="C687" s="163"/>
      <c r="D687" s="163"/>
      <c r="E687" s="164"/>
    </row>
    <row r="688" spans="1:5" ht="16.5" customHeight="1" x14ac:dyDescent="0.35">
      <c r="A688" s="162"/>
      <c r="B688" s="163"/>
      <c r="C688" s="163"/>
      <c r="D688" s="163"/>
      <c r="E688" s="164"/>
    </row>
    <row r="689" spans="1:5" ht="16.5" customHeight="1" x14ac:dyDescent="0.35">
      <c r="A689" s="162"/>
      <c r="B689" s="163"/>
      <c r="C689" s="163"/>
      <c r="D689" s="163"/>
      <c r="E689" s="164"/>
    </row>
    <row r="690" spans="1:5" ht="16.5" customHeight="1" x14ac:dyDescent="0.35">
      <c r="A690" s="162"/>
      <c r="B690" s="163"/>
      <c r="C690" s="163"/>
      <c r="D690" s="163"/>
      <c r="E690" s="164"/>
    </row>
    <row r="691" spans="1:5" ht="16.5" customHeight="1" x14ac:dyDescent="0.35">
      <c r="A691" s="162"/>
      <c r="B691" s="163"/>
      <c r="C691" s="163"/>
      <c r="D691" s="163"/>
      <c r="E691" s="164"/>
    </row>
    <row r="692" spans="1:5" ht="16.5" customHeight="1" x14ac:dyDescent="0.35">
      <c r="A692" s="162"/>
      <c r="B692" s="163"/>
      <c r="C692" s="163"/>
      <c r="D692" s="163"/>
      <c r="E692" s="164"/>
    </row>
    <row r="693" spans="1:5" ht="16.5" customHeight="1" x14ac:dyDescent="0.35">
      <c r="A693" s="162"/>
      <c r="B693" s="163"/>
      <c r="C693" s="163"/>
      <c r="D693" s="163"/>
      <c r="E693" s="164"/>
    </row>
    <row r="694" spans="1:5" ht="16.5" customHeight="1" x14ac:dyDescent="0.35">
      <c r="A694" s="162"/>
      <c r="B694" s="163"/>
      <c r="C694" s="163"/>
      <c r="D694" s="163"/>
      <c r="E694" s="164"/>
    </row>
    <row r="695" spans="1:5" ht="16.5" customHeight="1" x14ac:dyDescent="0.35">
      <c r="A695" s="162"/>
      <c r="B695" s="163"/>
      <c r="C695" s="163"/>
      <c r="D695" s="163"/>
      <c r="E695" s="164"/>
    </row>
    <row r="696" spans="1:5" ht="16.5" customHeight="1" x14ac:dyDescent="0.35">
      <c r="A696" s="162"/>
      <c r="B696" s="163"/>
      <c r="C696" s="163"/>
      <c r="D696" s="163"/>
      <c r="E696" s="164"/>
    </row>
    <row r="697" spans="1:5" ht="16.5" customHeight="1" x14ac:dyDescent="0.35">
      <c r="A697" s="162"/>
      <c r="B697" s="163"/>
      <c r="C697" s="163"/>
      <c r="D697" s="163"/>
      <c r="E697" s="164"/>
    </row>
    <row r="698" spans="1:5" ht="16.5" customHeight="1" x14ac:dyDescent="0.35">
      <c r="A698" s="162"/>
      <c r="B698" s="163"/>
      <c r="C698" s="163"/>
      <c r="D698" s="163"/>
      <c r="E698" s="164"/>
    </row>
    <row r="699" spans="1:5" ht="16.5" customHeight="1" x14ac:dyDescent="0.35">
      <c r="A699" s="162"/>
      <c r="B699" s="163"/>
      <c r="C699" s="163"/>
      <c r="D699" s="163"/>
      <c r="E699" s="164"/>
    </row>
    <row r="700" spans="1:5" ht="16.5" customHeight="1" x14ac:dyDescent="0.35">
      <c r="A700" s="162"/>
      <c r="B700" s="163"/>
      <c r="C700" s="163"/>
      <c r="D700" s="163"/>
      <c r="E700" s="164"/>
    </row>
    <row r="701" spans="1:5" ht="16.5" customHeight="1" x14ac:dyDescent="0.35">
      <c r="A701" s="162"/>
      <c r="B701" s="163"/>
      <c r="C701" s="163"/>
      <c r="D701" s="163"/>
      <c r="E701" s="164"/>
    </row>
    <row r="702" spans="1:5" ht="16.5" customHeight="1" x14ac:dyDescent="0.35">
      <c r="A702" s="162"/>
      <c r="B702" s="163"/>
      <c r="C702" s="163"/>
      <c r="D702" s="163"/>
      <c r="E702" s="164"/>
    </row>
    <row r="703" spans="1:5" ht="16.5" customHeight="1" x14ac:dyDescent="0.35">
      <c r="A703" s="162"/>
      <c r="B703" s="163"/>
      <c r="C703" s="163"/>
      <c r="D703" s="163"/>
      <c r="E703" s="164"/>
    </row>
    <row r="704" spans="1:5" ht="16.5" customHeight="1" x14ac:dyDescent="0.35">
      <c r="A704" s="162"/>
      <c r="B704" s="163"/>
      <c r="C704" s="163"/>
      <c r="D704" s="163"/>
      <c r="E704" s="164"/>
    </row>
    <row r="705" spans="1:5" ht="16.5" customHeight="1" x14ac:dyDescent="0.35">
      <c r="A705" s="162"/>
      <c r="B705" s="163"/>
      <c r="C705" s="163"/>
      <c r="D705" s="163"/>
      <c r="E705" s="164"/>
    </row>
    <row r="706" spans="1:5" ht="16.5" customHeight="1" x14ac:dyDescent="0.35">
      <c r="A706" s="162"/>
      <c r="B706" s="163"/>
      <c r="C706" s="163"/>
      <c r="D706" s="163"/>
      <c r="E706" s="164"/>
    </row>
    <row r="707" spans="1:5" ht="16.5" customHeight="1" x14ac:dyDescent="0.35">
      <c r="A707" s="162"/>
      <c r="B707" s="163"/>
      <c r="C707" s="163"/>
      <c r="D707" s="163"/>
      <c r="E707" s="164"/>
    </row>
    <row r="708" spans="1:5" ht="16.5" customHeight="1" x14ac:dyDescent="0.35">
      <c r="A708" s="162"/>
      <c r="B708" s="163"/>
      <c r="C708" s="163"/>
      <c r="D708" s="163"/>
      <c r="E708" s="164"/>
    </row>
    <row r="709" spans="1:5" ht="16.5" customHeight="1" x14ac:dyDescent="0.35">
      <c r="A709" s="162"/>
      <c r="B709" s="163"/>
      <c r="C709" s="163"/>
      <c r="D709" s="163"/>
      <c r="E709" s="164"/>
    </row>
    <row r="710" spans="1:5" ht="16.5" customHeight="1" x14ac:dyDescent="0.35">
      <c r="A710" s="162"/>
      <c r="B710" s="163"/>
      <c r="C710" s="163"/>
      <c r="D710" s="163"/>
      <c r="E710" s="164"/>
    </row>
    <row r="711" spans="1:5" ht="16.5" customHeight="1" x14ac:dyDescent="0.35">
      <c r="A711" s="162"/>
      <c r="B711" s="163"/>
      <c r="C711" s="163"/>
      <c r="D711" s="163"/>
      <c r="E711" s="164"/>
    </row>
    <row r="712" spans="1:5" ht="16.5" customHeight="1" x14ac:dyDescent="0.35">
      <c r="A712" s="162"/>
      <c r="B712" s="163"/>
      <c r="C712" s="163"/>
      <c r="D712" s="163"/>
      <c r="E712" s="164"/>
    </row>
    <row r="713" spans="1:5" ht="16.5" customHeight="1" x14ac:dyDescent="0.35">
      <c r="A713" s="162"/>
      <c r="B713" s="163"/>
      <c r="C713" s="163"/>
      <c r="D713" s="163"/>
      <c r="E713" s="164"/>
    </row>
    <row r="714" spans="1:5" ht="16.5" customHeight="1" x14ac:dyDescent="0.35">
      <c r="A714" s="162"/>
      <c r="B714" s="163"/>
      <c r="C714" s="163"/>
      <c r="D714" s="163"/>
      <c r="E714" s="164"/>
    </row>
    <row r="715" spans="1:5" ht="16.5" customHeight="1" x14ac:dyDescent="0.35">
      <c r="A715" s="162"/>
      <c r="B715" s="163"/>
      <c r="C715" s="163"/>
      <c r="D715" s="163"/>
      <c r="E715" s="164"/>
    </row>
    <row r="716" spans="1:5" ht="16.5" customHeight="1" x14ac:dyDescent="0.35">
      <c r="A716" s="162"/>
      <c r="B716" s="163"/>
      <c r="C716" s="163"/>
      <c r="D716" s="163"/>
      <c r="E716" s="164"/>
    </row>
    <row r="717" spans="1:5" ht="16.5" customHeight="1" x14ac:dyDescent="0.35">
      <c r="A717" s="162"/>
      <c r="B717" s="163"/>
      <c r="C717" s="163"/>
      <c r="D717" s="163"/>
      <c r="E717" s="164"/>
    </row>
    <row r="718" spans="1:5" ht="16.5" customHeight="1" x14ac:dyDescent="0.35">
      <c r="A718" s="162"/>
      <c r="B718" s="163"/>
      <c r="C718" s="163"/>
      <c r="D718" s="163"/>
      <c r="E718" s="164"/>
    </row>
    <row r="719" spans="1:5" ht="16.5" customHeight="1" x14ac:dyDescent="0.35">
      <c r="A719" s="162"/>
      <c r="B719" s="163"/>
      <c r="C719" s="163"/>
      <c r="D719" s="163"/>
      <c r="E719" s="164"/>
    </row>
    <row r="720" spans="1:5" ht="16.5" customHeight="1" x14ac:dyDescent="0.35">
      <c r="A720" s="162"/>
      <c r="B720" s="163"/>
      <c r="C720" s="163"/>
      <c r="D720" s="163"/>
      <c r="E720" s="164"/>
    </row>
    <row r="721" spans="1:5" ht="16.5" customHeight="1" x14ac:dyDescent="0.35">
      <c r="A721" s="162"/>
      <c r="B721" s="163"/>
      <c r="C721" s="163"/>
      <c r="D721" s="163"/>
      <c r="E721" s="164"/>
    </row>
    <row r="722" spans="1:5" ht="16.5" customHeight="1" x14ac:dyDescent="0.35">
      <c r="A722" s="162"/>
      <c r="B722" s="163"/>
      <c r="C722" s="163"/>
      <c r="D722" s="163"/>
      <c r="E722" s="164"/>
    </row>
    <row r="723" spans="1:5" ht="16.5" customHeight="1" x14ac:dyDescent="0.35">
      <c r="A723" s="162"/>
      <c r="B723" s="163"/>
      <c r="C723" s="163"/>
      <c r="D723" s="163"/>
      <c r="E723" s="164"/>
    </row>
    <row r="724" spans="1:5" ht="16.5" customHeight="1" x14ac:dyDescent="0.35">
      <c r="A724" s="162"/>
      <c r="B724" s="163"/>
      <c r="C724" s="163"/>
      <c r="D724" s="163"/>
      <c r="E724" s="164"/>
    </row>
    <row r="725" spans="1:5" ht="16.5" customHeight="1" x14ac:dyDescent="0.35">
      <c r="A725" s="162"/>
      <c r="B725" s="163"/>
      <c r="C725" s="163"/>
      <c r="D725" s="163"/>
      <c r="E725" s="164"/>
    </row>
    <row r="726" spans="1:5" ht="16.5" customHeight="1" x14ac:dyDescent="0.35">
      <c r="A726" s="162"/>
      <c r="B726" s="163"/>
      <c r="C726" s="163"/>
      <c r="D726" s="163"/>
      <c r="E726" s="164"/>
    </row>
    <row r="727" spans="1:5" ht="16.5" customHeight="1" x14ac:dyDescent="0.35">
      <c r="A727" s="162"/>
      <c r="B727" s="163"/>
      <c r="C727" s="163"/>
      <c r="D727" s="163"/>
      <c r="E727" s="164"/>
    </row>
    <row r="728" spans="1:5" ht="16.5" customHeight="1" x14ac:dyDescent="0.35">
      <c r="A728" s="162"/>
      <c r="B728" s="163"/>
      <c r="C728" s="163"/>
      <c r="D728" s="163"/>
      <c r="E728" s="164"/>
    </row>
    <row r="729" spans="1:5" ht="16.5" customHeight="1" x14ac:dyDescent="0.35">
      <c r="A729" s="162"/>
      <c r="B729" s="163"/>
      <c r="C729" s="163"/>
      <c r="D729" s="163"/>
      <c r="E729" s="164"/>
    </row>
    <row r="730" spans="1:5" ht="16.5" customHeight="1" x14ac:dyDescent="0.35">
      <c r="A730" s="162"/>
      <c r="B730" s="163"/>
      <c r="C730" s="163"/>
      <c r="D730" s="163"/>
      <c r="E730" s="164"/>
    </row>
    <row r="731" spans="1:5" ht="16.5" customHeight="1" x14ac:dyDescent="0.35">
      <c r="A731" s="162"/>
      <c r="B731" s="163"/>
      <c r="C731" s="163"/>
      <c r="D731" s="163"/>
      <c r="E731" s="164"/>
    </row>
    <row r="732" spans="1:5" ht="16.5" customHeight="1" x14ac:dyDescent="0.35">
      <c r="A732" s="162"/>
      <c r="B732" s="163"/>
      <c r="C732" s="163"/>
      <c r="D732" s="163"/>
      <c r="E732" s="164"/>
    </row>
    <row r="733" spans="1:5" ht="16.5" customHeight="1" x14ac:dyDescent="0.35">
      <c r="A733" s="162"/>
      <c r="B733" s="163"/>
      <c r="C733" s="163"/>
      <c r="D733" s="163"/>
      <c r="E733" s="164"/>
    </row>
    <row r="734" spans="1:5" ht="16.5" customHeight="1" x14ac:dyDescent="0.35">
      <c r="A734" s="162"/>
      <c r="B734" s="163"/>
      <c r="C734" s="163"/>
      <c r="D734" s="163"/>
      <c r="E734" s="164"/>
    </row>
    <row r="735" spans="1:5" ht="16.5" customHeight="1" x14ac:dyDescent="0.35">
      <c r="A735" s="162"/>
      <c r="B735" s="163"/>
      <c r="C735" s="163"/>
      <c r="D735" s="163"/>
      <c r="E735" s="164"/>
    </row>
    <row r="736" spans="1:5" ht="16.5" customHeight="1" x14ac:dyDescent="0.35">
      <c r="A736" s="162"/>
      <c r="B736" s="163"/>
      <c r="C736" s="163"/>
      <c r="D736" s="163"/>
      <c r="E736" s="164"/>
    </row>
    <row r="737" spans="1:5" ht="16.5" customHeight="1" x14ac:dyDescent="0.35">
      <c r="A737" s="162"/>
      <c r="B737" s="163"/>
      <c r="C737" s="163"/>
      <c r="D737" s="163"/>
      <c r="E737" s="164"/>
    </row>
    <row r="738" spans="1:5" ht="16.5" customHeight="1" x14ac:dyDescent="0.35">
      <c r="A738" s="162"/>
      <c r="B738" s="163"/>
      <c r="C738" s="163"/>
      <c r="D738" s="163"/>
      <c r="E738" s="164"/>
    </row>
    <row r="739" spans="1:5" ht="16.5" customHeight="1" x14ac:dyDescent="0.35">
      <c r="A739" s="162"/>
      <c r="B739" s="163"/>
      <c r="C739" s="163"/>
      <c r="D739" s="163"/>
      <c r="E739" s="164"/>
    </row>
    <row r="740" spans="1:5" ht="16.5" customHeight="1" x14ac:dyDescent="0.35">
      <c r="A740" s="162"/>
      <c r="B740" s="163"/>
      <c r="C740" s="163"/>
      <c r="D740" s="163"/>
      <c r="E740" s="164"/>
    </row>
    <row r="741" spans="1:5" ht="16.5" customHeight="1" x14ac:dyDescent="0.35">
      <c r="A741" s="162"/>
      <c r="B741" s="163"/>
      <c r="C741" s="163"/>
      <c r="D741" s="163"/>
      <c r="E741" s="164"/>
    </row>
    <row r="742" spans="1:5" ht="16.5" customHeight="1" x14ac:dyDescent="0.35">
      <c r="A742" s="162"/>
      <c r="B742" s="163"/>
      <c r="C742" s="163"/>
      <c r="D742" s="163"/>
      <c r="E742" s="164"/>
    </row>
    <row r="743" spans="1:5" ht="16.5" customHeight="1" x14ac:dyDescent="0.35">
      <c r="A743" s="162"/>
      <c r="B743" s="163"/>
      <c r="C743" s="163"/>
      <c r="D743" s="163"/>
      <c r="E743" s="164"/>
    </row>
    <row r="744" spans="1:5" ht="16.5" customHeight="1" x14ac:dyDescent="0.35">
      <c r="A744" s="162"/>
      <c r="B744" s="163"/>
      <c r="C744" s="163"/>
      <c r="D744" s="163"/>
      <c r="E744" s="164"/>
    </row>
    <row r="745" spans="1:5" ht="16.5" customHeight="1" x14ac:dyDescent="0.35">
      <c r="A745" s="162"/>
      <c r="B745" s="163"/>
      <c r="C745" s="163"/>
      <c r="D745" s="163"/>
      <c r="E745" s="164"/>
    </row>
    <row r="746" spans="1:5" ht="16.5" customHeight="1" x14ac:dyDescent="0.35">
      <c r="A746" s="162"/>
      <c r="B746" s="163"/>
      <c r="C746" s="163"/>
      <c r="D746" s="163"/>
      <c r="E746" s="164"/>
    </row>
    <row r="747" spans="1:5" ht="16.5" customHeight="1" x14ac:dyDescent="0.35">
      <c r="A747" s="162"/>
      <c r="B747" s="163"/>
      <c r="C747" s="163"/>
      <c r="D747" s="163"/>
      <c r="E747" s="164"/>
    </row>
    <row r="748" spans="1:5" ht="16.5" customHeight="1" x14ac:dyDescent="0.35">
      <c r="A748" s="162"/>
      <c r="B748" s="163"/>
      <c r="C748" s="163"/>
      <c r="D748" s="163"/>
      <c r="E748" s="164"/>
    </row>
    <row r="749" spans="1:5" ht="16.5" customHeight="1" x14ac:dyDescent="0.35">
      <c r="A749" s="162"/>
      <c r="B749" s="163"/>
      <c r="C749" s="163"/>
      <c r="D749" s="163"/>
      <c r="E749" s="164"/>
    </row>
    <row r="750" spans="1:5" ht="16.5" customHeight="1" x14ac:dyDescent="0.35">
      <c r="A750" s="162"/>
      <c r="B750" s="163"/>
      <c r="C750" s="163"/>
      <c r="D750" s="163"/>
      <c r="E750" s="164"/>
    </row>
    <row r="751" spans="1:5" ht="16.5" customHeight="1" x14ac:dyDescent="0.35">
      <c r="A751" s="162"/>
      <c r="B751" s="163"/>
      <c r="C751" s="163"/>
      <c r="D751" s="163"/>
      <c r="E751" s="164"/>
    </row>
    <row r="752" spans="1:5" ht="16.5" customHeight="1" x14ac:dyDescent="0.35">
      <c r="A752" s="162"/>
      <c r="B752" s="163"/>
      <c r="C752" s="163"/>
      <c r="D752" s="163"/>
      <c r="E752" s="164"/>
    </row>
    <row r="753" spans="1:5" ht="16.5" customHeight="1" x14ac:dyDescent="0.35">
      <c r="A753" s="162"/>
      <c r="B753" s="163"/>
      <c r="C753" s="163"/>
      <c r="D753" s="163"/>
      <c r="E753" s="164"/>
    </row>
    <row r="754" spans="1:5" ht="16.5" customHeight="1" x14ac:dyDescent="0.35">
      <c r="A754" s="162"/>
      <c r="B754" s="163"/>
      <c r="C754" s="163"/>
      <c r="D754" s="163"/>
      <c r="E754" s="164"/>
    </row>
    <row r="755" spans="1:5" ht="16.5" customHeight="1" x14ac:dyDescent="0.35">
      <c r="A755" s="162"/>
      <c r="B755" s="163"/>
      <c r="C755" s="163"/>
      <c r="D755" s="163"/>
      <c r="E755" s="164"/>
    </row>
    <row r="756" spans="1:5" ht="16.5" customHeight="1" x14ac:dyDescent="0.35">
      <c r="A756" s="162"/>
      <c r="B756" s="163"/>
      <c r="C756" s="163"/>
      <c r="D756" s="163"/>
      <c r="E756" s="164"/>
    </row>
    <row r="757" spans="1:5" ht="16.5" customHeight="1" x14ac:dyDescent="0.35">
      <c r="A757" s="162"/>
      <c r="B757" s="163"/>
      <c r="C757" s="163"/>
      <c r="D757" s="163"/>
      <c r="E757" s="164"/>
    </row>
    <row r="758" spans="1:5" ht="16.5" customHeight="1" x14ac:dyDescent="0.35">
      <c r="A758" s="162"/>
      <c r="B758" s="163"/>
      <c r="C758" s="163"/>
      <c r="D758" s="163"/>
      <c r="E758" s="164"/>
    </row>
    <row r="759" spans="1:5" ht="16.5" customHeight="1" x14ac:dyDescent="0.35">
      <c r="A759" s="162"/>
      <c r="B759" s="163"/>
      <c r="C759" s="163"/>
      <c r="D759" s="163"/>
      <c r="E759" s="164"/>
    </row>
    <row r="760" spans="1:5" ht="16.5" customHeight="1" x14ac:dyDescent="0.35">
      <c r="A760" s="162"/>
      <c r="B760" s="163"/>
      <c r="C760" s="163"/>
      <c r="D760" s="163"/>
      <c r="E760" s="164"/>
    </row>
    <row r="761" spans="1:5" ht="16.5" customHeight="1" x14ac:dyDescent="0.35">
      <c r="A761" s="162"/>
      <c r="B761" s="163"/>
      <c r="C761" s="163"/>
      <c r="D761" s="163"/>
      <c r="E761" s="164"/>
    </row>
    <row r="762" spans="1:5" ht="16.5" customHeight="1" x14ac:dyDescent="0.35">
      <c r="A762" s="162"/>
      <c r="B762" s="163"/>
      <c r="C762" s="163"/>
      <c r="D762" s="163"/>
      <c r="E762" s="164"/>
    </row>
    <row r="763" spans="1:5" ht="16.5" customHeight="1" x14ac:dyDescent="0.35">
      <c r="A763" s="162"/>
      <c r="B763" s="163"/>
      <c r="C763" s="163"/>
      <c r="D763" s="163"/>
      <c r="E763" s="164"/>
    </row>
    <row r="764" spans="1:5" ht="16.5" customHeight="1" x14ac:dyDescent="0.35">
      <c r="A764" s="162"/>
      <c r="B764" s="163"/>
      <c r="C764" s="163"/>
      <c r="D764" s="163"/>
      <c r="E764" s="164"/>
    </row>
    <row r="765" spans="1:5" ht="16.5" customHeight="1" x14ac:dyDescent="0.35">
      <c r="A765" s="162"/>
      <c r="B765" s="163"/>
      <c r="C765" s="163"/>
      <c r="D765" s="163"/>
      <c r="E765" s="164"/>
    </row>
    <row r="766" spans="1:5" ht="16.5" customHeight="1" x14ac:dyDescent="0.35">
      <c r="A766" s="162"/>
      <c r="B766" s="163"/>
      <c r="C766" s="163"/>
      <c r="D766" s="163"/>
      <c r="E766" s="164"/>
    </row>
    <row r="767" spans="1:5" ht="16.5" customHeight="1" x14ac:dyDescent="0.35">
      <c r="A767" s="162"/>
      <c r="B767" s="163"/>
      <c r="C767" s="163"/>
      <c r="D767" s="163"/>
      <c r="E767" s="164"/>
    </row>
    <row r="768" spans="1:5" ht="16.5" customHeight="1" x14ac:dyDescent="0.35">
      <c r="A768" s="162"/>
      <c r="B768" s="163"/>
      <c r="C768" s="163"/>
      <c r="D768" s="163"/>
      <c r="E768" s="164"/>
    </row>
    <row r="769" spans="1:5" ht="16.5" customHeight="1" x14ac:dyDescent="0.35">
      <c r="A769" s="162"/>
      <c r="B769" s="163"/>
      <c r="C769" s="163"/>
      <c r="D769" s="163"/>
      <c r="E769" s="164"/>
    </row>
    <row r="770" spans="1:5" ht="16.5" customHeight="1" x14ac:dyDescent="0.35">
      <c r="A770" s="162"/>
      <c r="B770" s="163"/>
      <c r="C770" s="163"/>
      <c r="D770" s="163"/>
      <c r="E770" s="164"/>
    </row>
    <row r="771" spans="1:5" ht="16.5" customHeight="1" x14ac:dyDescent="0.35">
      <c r="A771" s="162"/>
      <c r="B771" s="163"/>
      <c r="C771" s="163"/>
      <c r="D771" s="163"/>
      <c r="E771" s="164"/>
    </row>
    <row r="772" spans="1:5" ht="16.5" customHeight="1" x14ac:dyDescent="0.35">
      <c r="A772" s="162"/>
      <c r="B772" s="163"/>
      <c r="C772" s="163"/>
      <c r="D772" s="163"/>
      <c r="E772" s="164"/>
    </row>
    <row r="773" spans="1:5" ht="16.5" customHeight="1" x14ac:dyDescent="0.35">
      <c r="A773" s="162"/>
      <c r="B773" s="163"/>
      <c r="C773" s="163"/>
      <c r="D773" s="163"/>
      <c r="E773" s="164"/>
    </row>
    <row r="774" spans="1:5" ht="16.5" customHeight="1" x14ac:dyDescent="0.35">
      <c r="A774" s="162"/>
      <c r="B774" s="163"/>
      <c r="C774" s="163"/>
      <c r="D774" s="163"/>
      <c r="E774" s="164"/>
    </row>
    <row r="775" spans="1:5" ht="16.5" customHeight="1" x14ac:dyDescent="0.35">
      <c r="A775" s="162"/>
      <c r="B775" s="163"/>
      <c r="C775" s="163"/>
      <c r="D775" s="163"/>
      <c r="E775" s="164"/>
    </row>
    <row r="776" spans="1:5" ht="16.5" customHeight="1" x14ac:dyDescent="0.35">
      <c r="A776" s="162"/>
      <c r="B776" s="163"/>
      <c r="C776" s="163"/>
      <c r="D776" s="163"/>
      <c r="E776" s="164"/>
    </row>
    <row r="777" spans="1:5" ht="16.5" customHeight="1" x14ac:dyDescent="0.35">
      <c r="A777" s="162"/>
      <c r="B777" s="163"/>
      <c r="C777" s="163"/>
      <c r="D777" s="163"/>
      <c r="E777" s="164"/>
    </row>
    <row r="778" spans="1:5" ht="16.5" customHeight="1" x14ac:dyDescent="0.35">
      <c r="A778" s="162"/>
      <c r="B778" s="163"/>
      <c r="C778" s="163"/>
      <c r="D778" s="163"/>
      <c r="E778" s="164"/>
    </row>
    <row r="779" spans="1:5" ht="16.5" customHeight="1" x14ac:dyDescent="0.35">
      <c r="A779" s="162"/>
      <c r="B779" s="163"/>
      <c r="C779" s="163"/>
      <c r="D779" s="163"/>
      <c r="E779" s="164"/>
    </row>
    <row r="780" spans="1:5" ht="16.5" customHeight="1" x14ac:dyDescent="0.35">
      <c r="A780" s="162"/>
      <c r="B780" s="163"/>
      <c r="C780" s="163"/>
      <c r="D780" s="163"/>
      <c r="E780" s="164"/>
    </row>
    <row r="781" spans="1:5" ht="16.5" customHeight="1" x14ac:dyDescent="0.35">
      <c r="A781" s="162"/>
      <c r="B781" s="163"/>
      <c r="C781" s="163"/>
      <c r="D781" s="163"/>
      <c r="E781" s="164"/>
    </row>
    <row r="782" spans="1:5" ht="16.5" customHeight="1" x14ac:dyDescent="0.35">
      <c r="A782" s="162"/>
      <c r="B782" s="163"/>
      <c r="C782" s="163"/>
      <c r="D782" s="163"/>
      <c r="E782" s="164"/>
    </row>
    <row r="783" spans="1:5" ht="16.5" customHeight="1" x14ac:dyDescent="0.35">
      <c r="A783" s="162"/>
      <c r="B783" s="163"/>
      <c r="C783" s="163"/>
      <c r="D783" s="163"/>
      <c r="E783" s="164"/>
    </row>
    <row r="784" spans="1:5" ht="16.5" customHeight="1" x14ac:dyDescent="0.35">
      <c r="A784" s="162"/>
      <c r="B784" s="163"/>
      <c r="C784" s="163"/>
      <c r="D784" s="163"/>
      <c r="E784" s="164"/>
    </row>
    <row r="785" spans="1:5" ht="16.5" customHeight="1" x14ac:dyDescent="0.35">
      <c r="A785" s="162"/>
      <c r="B785" s="163"/>
      <c r="C785" s="163"/>
      <c r="D785" s="163"/>
      <c r="E785" s="164"/>
    </row>
    <row r="786" spans="1:5" ht="16.5" customHeight="1" x14ac:dyDescent="0.35">
      <c r="A786" s="162"/>
      <c r="B786" s="163"/>
      <c r="C786" s="163"/>
      <c r="D786" s="163"/>
      <c r="E786" s="164"/>
    </row>
    <row r="787" spans="1:5" ht="16.5" customHeight="1" x14ac:dyDescent="0.35">
      <c r="A787" s="162"/>
      <c r="B787" s="163"/>
      <c r="C787" s="163"/>
      <c r="D787" s="163"/>
      <c r="E787" s="164"/>
    </row>
    <row r="788" spans="1:5" ht="16.5" customHeight="1" x14ac:dyDescent="0.35">
      <c r="A788" s="162"/>
      <c r="B788" s="163"/>
      <c r="C788" s="163"/>
      <c r="D788" s="163"/>
      <c r="E788" s="164"/>
    </row>
    <row r="789" spans="1:5" ht="16.5" customHeight="1" x14ac:dyDescent="0.35">
      <c r="A789" s="162"/>
      <c r="B789" s="163"/>
      <c r="C789" s="163"/>
      <c r="D789" s="163"/>
      <c r="E789" s="164"/>
    </row>
    <row r="790" spans="1:5" ht="16.5" customHeight="1" x14ac:dyDescent="0.35">
      <c r="A790" s="162"/>
      <c r="B790" s="163"/>
      <c r="C790" s="163"/>
      <c r="D790" s="163"/>
      <c r="E790" s="164"/>
    </row>
    <row r="791" spans="1:5" ht="16.5" customHeight="1" x14ac:dyDescent="0.35">
      <c r="A791" s="162"/>
      <c r="B791" s="163"/>
      <c r="C791" s="163"/>
      <c r="D791" s="163"/>
      <c r="E791" s="164"/>
    </row>
    <row r="792" spans="1:5" ht="16.5" customHeight="1" x14ac:dyDescent="0.35">
      <c r="A792" s="162"/>
      <c r="B792" s="163"/>
      <c r="C792" s="163"/>
      <c r="D792" s="163"/>
      <c r="E792" s="164"/>
    </row>
    <row r="793" spans="1:5" ht="16.5" customHeight="1" x14ac:dyDescent="0.35">
      <c r="A793" s="162"/>
      <c r="B793" s="163"/>
      <c r="C793" s="163"/>
      <c r="D793" s="163"/>
      <c r="E793" s="164"/>
    </row>
    <row r="794" spans="1:5" ht="16.5" customHeight="1" x14ac:dyDescent="0.35">
      <c r="A794" s="162"/>
      <c r="B794" s="163"/>
      <c r="C794" s="163"/>
      <c r="D794" s="163"/>
      <c r="E794" s="164"/>
    </row>
    <row r="795" spans="1:5" ht="16.5" customHeight="1" x14ac:dyDescent="0.35">
      <c r="A795" s="162"/>
      <c r="B795" s="163"/>
      <c r="C795" s="163"/>
      <c r="D795" s="163"/>
      <c r="E795" s="164"/>
    </row>
    <row r="796" spans="1:5" ht="16.5" customHeight="1" x14ac:dyDescent="0.35">
      <c r="A796" s="162"/>
      <c r="B796" s="163"/>
      <c r="C796" s="163"/>
      <c r="D796" s="163"/>
      <c r="E796" s="164"/>
    </row>
    <row r="797" spans="1:5" ht="16.5" customHeight="1" x14ac:dyDescent="0.35">
      <c r="A797" s="162"/>
      <c r="B797" s="163"/>
      <c r="C797" s="163"/>
      <c r="D797" s="163"/>
      <c r="E797" s="164"/>
    </row>
    <row r="798" spans="1:5" ht="16.5" customHeight="1" x14ac:dyDescent="0.35">
      <c r="A798" s="162"/>
      <c r="B798" s="163"/>
      <c r="C798" s="163"/>
      <c r="D798" s="163"/>
      <c r="E798" s="164"/>
    </row>
    <row r="799" spans="1:5" ht="16.5" customHeight="1" x14ac:dyDescent="0.35">
      <c r="A799" s="162"/>
      <c r="B799" s="163"/>
      <c r="C799" s="163"/>
      <c r="D799" s="163"/>
      <c r="E799" s="164"/>
    </row>
    <row r="800" spans="1:5" ht="16.5" customHeight="1" x14ac:dyDescent="0.35">
      <c r="A800" s="162"/>
      <c r="B800" s="163"/>
      <c r="C800" s="163"/>
      <c r="D800" s="163"/>
      <c r="E800" s="164"/>
    </row>
    <row r="801" spans="1:5" ht="16.5" customHeight="1" x14ac:dyDescent="0.35">
      <c r="A801" s="162"/>
      <c r="B801" s="163"/>
      <c r="C801" s="163"/>
      <c r="D801" s="163"/>
      <c r="E801" s="164"/>
    </row>
    <row r="802" spans="1:5" ht="16.5" customHeight="1" x14ac:dyDescent="0.35">
      <c r="A802" s="162"/>
      <c r="B802" s="163"/>
      <c r="C802" s="163"/>
      <c r="D802" s="163"/>
      <c r="E802" s="164"/>
    </row>
    <row r="803" spans="1:5" ht="16.5" customHeight="1" x14ac:dyDescent="0.35">
      <c r="A803" s="162"/>
      <c r="B803" s="163"/>
      <c r="C803" s="163"/>
      <c r="D803" s="163"/>
      <c r="E803" s="164"/>
    </row>
    <row r="804" spans="1:5" ht="16.5" customHeight="1" x14ac:dyDescent="0.35">
      <c r="A804" s="162"/>
      <c r="B804" s="163"/>
      <c r="C804" s="163"/>
      <c r="D804" s="163"/>
      <c r="E804" s="164"/>
    </row>
    <row r="805" spans="1:5" ht="16.5" customHeight="1" x14ac:dyDescent="0.35">
      <c r="A805" s="162"/>
      <c r="B805" s="163"/>
      <c r="C805" s="163"/>
      <c r="D805" s="163"/>
      <c r="E805" s="164"/>
    </row>
    <row r="806" spans="1:5" ht="16.5" customHeight="1" x14ac:dyDescent="0.35">
      <c r="A806" s="162"/>
      <c r="B806" s="163"/>
      <c r="C806" s="163"/>
      <c r="D806" s="163"/>
      <c r="E806" s="164"/>
    </row>
    <row r="807" spans="1:5" ht="16.5" customHeight="1" x14ac:dyDescent="0.35">
      <c r="A807" s="162"/>
      <c r="B807" s="163"/>
      <c r="C807" s="163"/>
      <c r="D807" s="163"/>
      <c r="E807" s="164"/>
    </row>
    <row r="808" spans="1:5" ht="16.5" customHeight="1" x14ac:dyDescent="0.35">
      <c r="A808" s="162"/>
      <c r="B808" s="163"/>
      <c r="C808" s="163"/>
      <c r="D808" s="163"/>
      <c r="E808" s="164"/>
    </row>
    <row r="809" spans="1:5" ht="16.5" customHeight="1" x14ac:dyDescent="0.35">
      <c r="A809" s="162"/>
      <c r="B809" s="163"/>
      <c r="C809" s="163"/>
      <c r="D809" s="163"/>
      <c r="E809" s="164"/>
    </row>
    <row r="810" spans="1:5" ht="16.5" customHeight="1" x14ac:dyDescent="0.35">
      <c r="A810" s="162"/>
      <c r="B810" s="163"/>
      <c r="C810" s="163"/>
      <c r="D810" s="163"/>
      <c r="E810" s="164"/>
    </row>
    <row r="811" spans="1:5" ht="16.5" customHeight="1" x14ac:dyDescent="0.35">
      <c r="A811" s="162"/>
      <c r="B811" s="163"/>
      <c r="C811" s="163"/>
      <c r="D811" s="163"/>
      <c r="E811" s="164"/>
    </row>
    <row r="812" spans="1:5" ht="16.5" customHeight="1" x14ac:dyDescent="0.35">
      <c r="A812" s="162"/>
      <c r="B812" s="163"/>
      <c r="C812" s="163"/>
      <c r="D812" s="163"/>
      <c r="E812" s="164"/>
    </row>
    <row r="813" spans="1:5" ht="16.5" customHeight="1" x14ac:dyDescent="0.35">
      <c r="A813" s="162"/>
      <c r="B813" s="163"/>
      <c r="C813" s="163"/>
      <c r="D813" s="163"/>
      <c r="E813" s="164"/>
    </row>
    <row r="814" spans="1:5" ht="16.5" customHeight="1" x14ac:dyDescent="0.35">
      <c r="A814" s="162"/>
      <c r="B814" s="163"/>
      <c r="C814" s="163"/>
      <c r="D814" s="163"/>
      <c r="E814" s="164"/>
    </row>
    <row r="815" spans="1:5" ht="16.5" customHeight="1" x14ac:dyDescent="0.35">
      <c r="A815" s="162"/>
      <c r="B815" s="163"/>
      <c r="C815" s="163"/>
      <c r="D815" s="163"/>
      <c r="E815" s="164"/>
    </row>
    <row r="816" spans="1:5" ht="16.5" customHeight="1" x14ac:dyDescent="0.35">
      <c r="A816" s="162"/>
      <c r="B816" s="163"/>
      <c r="C816" s="163"/>
      <c r="D816" s="163"/>
      <c r="E816" s="164"/>
    </row>
    <row r="817" spans="1:5" ht="16.5" customHeight="1" x14ac:dyDescent="0.35">
      <c r="A817" s="162"/>
      <c r="B817" s="163"/>
      <c r="C817" s="163"/>
      <c r="D817" s="163"/>
      <c r="E817" s="164"/>
    </row>
    <row r="818" spans="1:5" ht="16.5" customHeight="1" x14ac:dyDescent="0.35">
      <c r="A818" s="162"/>
      <c r="B818" s="163"/>
      <c r="C818" s="163"/>
      <c r="D818" s="163"/>
      <c r="E818" s="164"/>
    </row>
    <row r="819" spans="1:5" ht="16.5" customHeight="1" x14ac:dyDescent="0.35">
      <c r="A819" s="162"/>
      <c r="B819" s="163"/>
      <c r="C819" s="163"/>
      <c r="D819" s="163"/>
      <c r="E819" s="164"/>
    </row>
    <row r="820" spans="1:5" ht="16.5" customHeight="1" x14ac:dyDescent="0.35">
      <c r="A820" s="162"/>
      <c r="B820" s="163"/>
      <c r="C820" s="163"/>
      <c r="D820" s="163"/>
      <c r="E820" s="164"/>
    </row>
    <row r="821" spans="1:5" ht="16.5" customHeight="1" x14ac:dyDescent="0.35">
      <c r="A821" s="162"/>
      <c r="B821" s="163"/>
      <c r="C821" s="163"/>
      <c r="D821" s="163"/>
      <c r="E821" s="164"/>
    </row>
    <row r="822" spans="1:5" ht="16.5" customHeight="1" x14ac:dyDescent="0.35">
      <c r="A822" s="162"/>
      <c r="B822" s="163"/>
      <c r="C822" s="163"/>
      <c r="D822" s="163"/>
      <c r="E822" s="164"/>
    </row>
    <row r="823" spans="1:5" ht="16.5" customHeight="1" x14ac:dyDescent="0.35">
      <c r="A823" s="162"/>
      <c r="B823" s="163"/>
      <c r="C823" s="163"/>
      <c r="D823" s="163"/>
      <c r="E823" s="164"/>
    </row>
    <row r="824" spans="1:5" ht="16.5" customHeight="1" x14ac:dyDescent="0.35">
      <c r="A824" s="162"/>
      <c r="B824" s="163"/>
      <c r="C824" s="163"/>
      <c r="D824" s="163"/>
      <c r="E824" s="164"/>
    </row>
    <row r="825" spans="1:5" ht="16.5" customHeight="1" x14ac:dyDescent="0.35">
      <c r="A825" s="162"/>
      <c r="B825" s="163"/>
      <c r="C825" s="163"/>
      <c r="D825" s="163"/>
      <c r="E825" s="164"/>
    </row>
    <row r="826" spans="1:5" ht="16.5" customHeight="1" x14ac:dyDescent="0.35">
      <c r="A826" s="162"/>
      <c r="B826" s="163"/>
      <c r="C826" s="163"/>
      <c r="D826" s="163"/>
      <c r="E826" s="164"/>
    </row>
    <row r="827" spans="1:5" ht="16.5" customHeight="1" x14ac:dyDescent="0.35">
      <c r="A827" s="162"/>
      <c r="B827" s="163"/>
      <c r="C827" s="163"/>
      <c r="D827" s="163"/>
      <c r="E827" s="164"/>
    </row>
    <row r="828" spans="1:5" ht="16.5" customHeight="1" x14ac:dyDescent="0.35">
      <c r="A828" s="162"/>
      <c r="B828" s="163"/>
      <c r="C828" s="163"/>
      <c r="D828" s="163"/>
      <c r="E828" s="164"/>
    </row>
    <row r="829" spans="1:5" ht="16.5" customHeight="1" x14ac:dyDescent="0.35">
      <c r="A829" s="162"/>
      <c r="B829" s="163"/>
      <c r="C829" s="163"/>
      <c r="D829" s="163"/>
      <c r="E829" s="164"/>
    </row>
    <row r="830" spans="1:5" ht="16.5" customHeight="1" x14ac:dyDescent="0.35">
      <c r="A830" s="162"/>
      <c r="B830" s="163"/>
      <c r="C830" s="163"/>
      <c r="D830" s="163"/>
      <c r="E830" s="164"/>
    </row>
    <row r="831" spans="1:5" ht="16.5" customHeight="1" x14ac:dyDescent="0.35">
      <c r="A831" s="162"/>
      <c r="B831" s="163"/>
      <c r="C831" s="163"/>
      <c r="D831" s="163"/>
      <c r="E831" s="164"/>
    </row>
    <row r="832" spans="1:5" ht="16.5" customHeight="1" x14ac:dyDescent="0.35">
      <c r="A832" s="162"/>
      <c r="B832" s="163"/>
      <c r="C832" s="163"/>
      <c r="D832" s="163"/>
      <c r="E832" s="164"/>
    </row>
    <row r="833" spans="1:5" ht="16.5" customHeight="1" x14ac:dyDescent="0.35">
      <c r="A833" s="162"/>
      <c r="B833" s="163"/>
      <c r="C833" s="163"/>
      <c r="D833" s="163"/>
      <c r="E833" s="164"/>
    </row>
    <row r="834" spans="1:5" ht="16.5" customHeight="1" x14ac:dyDescent="0.35">
      <c r="A834" s="162"/>
      <c r="B834" s="163"/>
      <c r="C834" s="163"/>
      <c r="D834" s="163"/>
      <c r="E834" s="164"/>
    </row>
    <row r="835" spans="1:5" ht="16.5" customHeight="1" x14ac:dyDescent="0.35">
      <c r="A835" s="162"/>
      <c r="B835" s="163"/>
      <c r="C835" s="163"/>
      <c r="D835" s="163"/>
      <c r="E835" s="164"/>
    </row>
    <row r="836" spans="1:5" ht="16.5" customHeight="1" x14ac:dyDescent="0.35">
      <c r="A836" s="162"/>
      <c r="B836" s="163"/>
      <c r="C836" s="163"/>
      <c r="D836" s="163"/>
      <c r="E836" s="164"/>
    </row>
    <row r="837" spans="1:5" ht="16.5" customHeight="1" x14ac:dyDescent="0.35">
      <c r="A837" s="162"/>
      <c r="B837" s="163"/>
      <c r="C837" s="163"/>
      <c r="D837" s="163"/>
      <c r="E837" s="164"/>
    </row>
    <row r="838" spans="1:5" ht="16.5" customHeight="1" x14ac:dyDescent="0.35">
      <c r="A838" s="162"/>
      <c r="B838" s="163"/>
      <c r="C838" s="163"/>
      <c r="D838" s="163"/>
      <c r="E838" s="164"/>
    </row>
    <row r="839" spans="1:5" ht="16.5" customHeight="1" x14ac:dyDescent="0.35">
      <c r="A839" s="162"/>
      <c r="B839" s="163"/>
      <c r="C839" s="163"/>
      <c r="D839" s="163"/>
      <c r="E839" s="164"/>
    </row>
    <row r="840" spans="1:5" ht="16.5" customHeight="1" x14ac:dyDescent="0.35">
      <c r="A840" s="162"/>
      <c r="B840" s="163"/>
      <c r="C840" s="163"/>
      <c r="D840" s="163"/>
      <c r="E840" s="164"/>
    </row>
    <row r="841" spans="1:5" ht="16.5" customHeight="1" x14ac:dyDescent="0.35">
      <c r="A841" s="162"/>
      <c r="B841" s="163"/>
      <c r="C841" s="163"/>
      <c r="D841" s="163"/>
      <c r="E841" s="164"/>
    </row>
    <row r="842" spans="1:5" ht="16.5" customHeight="1" x14ac:dyDescent="0.35">
      <c r="A842" s="162"/>
      <c r="B842" s="163"/>
      <c r="C842" s="163"/>
      <c r="D842" s="163"/>
      <c r="E842" s="164"/>
    </row>
    <row r="843" spans="1:5" ht="16.5" customHeight="1" x14ac:dyDescent="0.35">
      <c r="A843" s="162"/>
      <c r="B843" s="163"/>
      <c r="C843" s="163"/>
      <c r="D843" s="163"/>
      <c r="E843" s="164"/>
    </row>
    <row r="844" spans="1:5" ht="16.5" customHeight="1" x14ac:dyDescent="0.35">
      <c r="A844" s="162"/>
      <c r="B844" s="163"/>
      <c r="C844" s="163"/>
      <c r="D844" s="163"/>
      <c r="E844" s="164"/>
    </row>
    <row r="845" spans="1:5" ht="16.5" customHeight="1" x14ac:dyDescent="0.35">
      <c r="A845" s="162"/>
      <c r="B845" s="163"/>
      <c r="C845" s="163"/>
      <c r="D845" s="163"/>
      <c r="E845" s="164"/>
    </row>
    <row r="846" spans="1:5" ht="16.5" customHeight="1" x14ac:dyDescent="0.35">
      <c r="A846" s="162"/>
      <c r="B846" s="163"/>
      <c r="C846" s="163"/>
      <c r="D846" s="163"/>
      <c r="E846" s="164"/>
    </row>
    <row r="847" spans="1:5" ht="16.5" customHeight="1" x14ac:dyDescent="0.35">
      <c r="A847" s="162"/>
      <c r="B847" s="163"/>
      <c r="C847" s="163"/>
      <c r="D847" s="163"/>
      <c r="E847" s="164"/>
    </row>
    <row r="848" spans="1:5" ht="16.5" customHeight="1" x14ac:dyDescent="0.35">
      <c r="A848" s="162"/>
      <c r="B848" s="163"/>
      <c r="C848" s="163"/>
      <c r="D848" s="163"/>
      <c r="E848" s="164"/>
    </row>
    <row r="849" spans="1:5" ht="16.5" customHeight="1" x14ac:dyDescent="0.35">
      <c r="A849" s="162"/>
      <c r="B849" s="163"/>
      <c r="C849" s="163"/>
      <c r="D849" s="163"/>
      <c r="E849" s="164"/>
    </row>
    <row r="850" spans="1:5" ht="16.5" customHeight="1" x14ac:dyDescent="0.35">
      <c r="A850" s="162"/>
      <c r="B850" s="163"/>
      <c r="C850" s="163"/>
      <c r="D850" s="163"/>
      <c r="E850" s="164"/>
    </row>
    <row r="851" spans="1:5" ht="16.5" customHeight="1" x14ac:dyDescent="0.35">
      <c r="A851" s="162"/>
      <c r="B851" s="163"/>
      <c r="C851" s="163"/>
      <c r="D851" s="163"/>
      <c r="E851" s="164"/>
    </row>
    <row r="852" spans="1:5" ht="16.5" customHeight="1" x14ac:dyDescent="0.35">
      <c r="A852" s="162"/>
      <c r="B852" s="163"/>
      <c r="C852" s="163"/>
      <c r="D852" s="163"/>
      <c r="E852" s="164"/>
    </row>
    <row r="853" spans="1:5" ht="16.5" customHeight="1" x14ac:dyDescent="0.35">
      <c r="A853" s="162"/>
      <c r="B853" s="163"/>
      <c r="C853" s="163"/>
      <c r="D853" s="163"/>
      <c r="E853" s="164"/>
    </row>
    <row r="854" spans="1:5" ht="16.5" customHeight="1" x14ac:dyDescent="0.35">
      <c r="A854" s="162"/>
      <c r="B854" s="163"/>
      <c r="C854" s="163"/>
      <c r="D854" s="163"/>
      <c r="E854" s="164"/>
    </row>
    <row r="855" spans="1:5" ht="16.5" customHeight="1" x14ac:dyDescent="0.35">
      <c r="A855" s="162"/>
      <c r="B855" s="163"/>
      <c r="C855" s="163"/>
      <c r="D855" s="163"/>
      <c r="E855" s="164"/>
    </row>
    <row r="856" spans="1:5" ht="16.5" customHeight="1" x14ac:dyDescent="0.35">
      <c r="A856" s="162"/>
      <c r="B856" s="163"/>
      <c r="C856" s="163"/>
      <c r="D856" s="163"/>
      <c r="E856" s="164"/>
    </row>
    <row r="857" spans="1:5" ht="16.5" customHeight="1" x14ac:dyDescent="0.35">
      <c r="A857" s="162"/>
      <c r="B857" s="163"/>
      <c r="C857" s="163"/>
      <c r="D857" s="163"/>
      <c r="E857" s="164"/>
    </row>
    <row r="858" spans="1:5" ht="16.5" customHeight="1" x14ac:dyDescent="0.35">
      <c r="A858" s="162"/>
      <c r="B858" s="163"/>
      <c r="C858" s="163"/>
      <c r="D858" s="163"/>
      <c r="E858" s="164"/>
    </row>
    <row r="859" spans="1:5" ht="16.5" customHeight="1" x14ac:dyDescent="0.35">
      <c r="A859" s="162"/>
      <c r="B859" s="163"/>
      <c r="C859" s="163"/>
      <c r="D859" s="163"/>
      <c r="E859" s="164"/>
    </row>
    <row r="860" spans="1:5" ht="16.5" customHeight="1" x14ac:dyDescent="0.35">
      <c r="A860" s="162"/>
      <c r="B860" s="163"/>
      <c r="C860" s="163"/>
      <c r="D860" s="163"/>
      <c r="E860" s="164"/>
    </row>
    <row r="861" spans="1:5" ht="16.5" customHeight="1" x14ac:dyDescent="0.35">
      <c r="A861" s="162"/>
      <c r="B861" s="163"/>
      <c r="C861" s="163"/>
      <c r="D861" s="163"/>
      <c r="E861" s="164"/>
    </row>
    <row r="862" spans="1:5" ht="16.5" customHeight="1" x14ac:dyDescent="0.35">
      <c r="A862" s="162"/>
      <c r="B862" s="163"/>
      <c r="C862" s="163"/>
      <c r="D862" s="163"/>
      <c r="E862" s="164"/>
    </row>
    <row r="863" spans="1:5" ht="16.5" customHeight="1" x14ac:dyDescent="0.35">
      <c r="A863" s="162"/>
      <c r="B863" s="163"/>
      <c r="C863" s="163"/>
      <c r="D863" s="163"/>
      <c r="E863" s="164"/>
    </row>
    <row r="864" spans="1:5" ht="16.5" customHeight="1" x14ac:dyDescent="0.35">
      <c r="A864" s="162"/>
      <c r="B864" s="163"/>
      <c r="C864" s="163"/>
      <c r="D864" s="163"/>
      <c r="E864" s="164"/>
    </row>
    <row r="865" spans="1:5" ht="16.5" customHeight="1" x14ac:dyDescent="0.35">
      <c r="A865" s="162"/>
      <c r="B865" s="163"/>
      <c r="C865" s="163"/>
      <c r="D865" s="163"/>
      <c r="E865" s="164"/>
    </row>
    <row r="866" spans="1:5" ht="16.5" customHeight="1" x14ac:dyDescent="0.35">
      <c r="A866" s="162"/>
      <c r="B866" s="163"/>
      <c r="C866" s="163"/>
      <c r="D866" s="163"/>
      <c r="E866" s="164"/>
    </row>
    <row r="867" spans="1:5" ht="16.5" customHeight="1" x14ac:dyDescent="0.35">
      <c r="A867" s="162"/>
      <c r="B867" s="163"/>
      <c r="C867" s="163"/>
      <c r="D867" s="163"/>
      <c r="E867" s="164"/>
    </row>
    <row r="868" spans="1:5" ht="16.5" customHeight="1" x14ac:dyDescent="0.35">
      <c r="A868" s="162"/>
      <c r="B868" s="163"/>
      <c r="C868" s="163"/>
      <c r="D868" s="163"/>
      <c r="E868" s="164"/>
    </row>
    <row r="869" spans="1:5" ht="16.5" customHeight="1" x14ac:dyDescent="0.35">
      <c r="A869" s="162"/>
      <c r="B869" s="163"/>
      <c r="C869" s="163"/>
      <c r="D869" s="163"/>
      <c r="E869" s="164"/>
    </row>
    <row r="870" spans="1:5" ht="16.5" customHeight="1" x14ac:dyDescent="0.35">
      <c r="A870" s="162"/>
      <c r="B870" s="163"/>
      <c r="C870" s="163"/>
      <c r="D870" s="163"/>
      <c r="E870" s="164"/>
    </row>
    <row r="871" spans="1:5" ht="16.5" customHeight="1" x14ac:dyDescent="0.35">
      <c r="A871" s="162"/>
      <c r="B871" s="163"/>
      <c r="C871" s="163"/>
      <c r="D871" s="163"/>
      <c r="E871" s="164"/>
    </row>
    <row r="872" spans="1:5" ht="16.5" customHeight="1" x14ac:dyDescent="0.35">
      <c r="A872" s="162"/>
      <c r="B872" s="163"/>
      <c r="C872" s="163"/>
      <c r="D872" s="163"/>
      <c r="E872" s="164"/>
    </row>
    <row r="873" spans="1:5" ht="16.5" customHeight="1" x14ac:dyDescent="0.35">
      <c r="A873" s="162"/>
      <c r="B873" s="163"/>
      <c r="C873" s="163"/>
      <c r="D873" s="163"/>
      <c r="E873" s="164"/>
    </row>
    <row r="874" spans="1:5" ht="16.5" customHeight="1" x14ac:dyDescent="0.35">
      <c r="A874" s="162"/>
      <c r="B874" s="163"/>
      <c r="C874" s="163"/>
      <c r="D874" s="163"/>
      <c r="E874" s="164"/>
    </row>
    <row r="875" spans="1:5" ht="16.5" customHeight="1" x14ac:dyDescent="0.35">
      <c r="A875" s="162"/>
      <c r="B875" s="163"/>
      <c r="C875" s="163"/>
      <c r="D875" s="163"/>
      <c r="E875" s="164"/>
    </row>
    <row r="876" spans="1:5" ht="16.5" customHeight="1" x14ac:dyDescent="0.35">
      <c r="A876" s="162"/>
      <c r="B876" s="163"/>
      <c r="C876" s="163"/>
      <c r="D876" s="163"/>
      <c r="E876" s="164"/>
    </row>
    <row r="877" spans="1:5" ht="16.5" customHeight="1" x14ac:dyDescent="0.35">
      <c r="A877" s="162"/>
      <c r="B877" s="163"/>
      <c r="C877" s="163"/>
      <c r="D877" s="163"/>
      <c r="E877" s="164"/>
    </row>
    <row r="878" spans="1:5" ht="16.5" customHeight="1" x14ac:dyDescent="0.35">
      <c r="A878" s="162"/>
      <c r="B878" s="163"/>
      <c r="C878" s="163"/>
      <c r="D878" s="163"/>
      <c r="E878" s="164"/>
    </row>
    <row r="879" spans="1:5" ht="16.5" customHeight="1" x14ac:dyDescent="0.35">
      <c r="A879" s="162"/>
      <c r="B879" s="163"/>
      <c r="C879" s="163"/>
      <c r="D879" s="163"/>
      <c r="E879" s="164"/>
    </row>
    <row r="880" spans="1:5" ht="16.5" customHeight="1" x14ac:dyDescent="0.35">
      <c r="A880" s="162"/>
      <c r="B880" s="163"/>
      <c r="C880" s="163"/>
      <c r="D880" s="163"/>
      <c r="E880" s="164"/>
    </row>
    <row r="881" spans="1:5" ht="16.5" customHeight="1" x14ac:dyDescent="0.35">
      <c r="A881" s="162"/>
      <c r="B881" s="163"/>
      <c r="C881" s="163"/>
      <c r="D881" s="163"/>
      <c r="E881" s="164"/>
    </row>
    <row r="882" spans="1:5" ht="16.5" customHeight="1" x14ac:dyDescent="0.35">
      <c r="A882" s="162"/>
      <c r="B882" s="163"/>
      <c r="C882" s="163"/>
      <c r="D882" s="163"/>
      <c r="E882" s="164"/>
    </row>
    <row r="883" spans="1:5" ht="16.5" customHeight="1" x14ac:dyDescent="0.35">
      <c r="A883" s="162"/>
      <c r="B883" s="163"/>
      <c r="C883" s="163"/>
      <c r="D883" s="163"/>
      <c r="E883" s="164"/>
    </row>
    <row r="884" spans="1:5" ht="16.5" customHeight="1" x14ac:dyDescent="0.35">
      <c r="A884" s="162"/>
      <c r="B884" s="163"/>
      <c r="C884" s="163"/>
      <c r="D884" s="163"/>
      <c r="E884" s="164"/>
    </row>
    <row r="885" spans="1:5" ht="16.5" customHeight="1" x14ac:dyDescent="0.35">
      <c r="A885" s="162"/>
      <c r="B885" s="163"/>
      <c r="C885" s="163"/>
      <c r="D885" s="163"/>
      <c r="E885" s="164"/>
    </row>
    <row r="886" spans="1:5" ht="16.5" customHeight="1" x14ac:dyDescent="0.35">
      <c r="A886" s="162"/>
      <c r="B886" s="163"/>
      <c r="C886" s="163"/>
      <c r="D886" s="163"/>
      <c r="E886" s="164"/>
    </row>
    <row r="887" spans="1:5" ht="16.5" customHeight="1" x14ac:dyDescent="0.35">
      <c r="A887" s="162"/>
      <c r="B887" s="163"/>
      <c r="C887" s="163"/>
      <c r="D887" s="163"/>
      <c r="E887" s="164"/>
    </row>
    <row r="888" spans="1:5" ht="16.5" customHeight="1" x14ac:dyDescent="0.35">
      <c r="A888" s="162"/>
      <c r="B888" s="163"/>
      <c r="C888" s="163"/>
      <c r="D888" s="163"/>
      <c r="E888" s="164"/>
    </row>
    <row r="889" spans="1:5" ht="16.5" customHeight="1" x14ac:dyDescent="0.35">
      <c r="A889" s="162"/>
      <c r="B889" s="163"/>
      <c r="C889" s="163"/>
      <c r="D889" s="163"/>
      <c r="E889" s="164"/>
    </row>
    <row r="890" spans="1:5" ht="16.5" customHeight="1" x14ac:dyDescent="0.35">
      <c r="A890" s="162"/>
      <c r="B890" s="163"/>
      <c r="C890" s="163"/>
      <c r="D890" s="163"/>
      <c r="E890" s="164"/>
    </row>
    <row r="891" spans="1:5" ht="16.5" customHeight="1" x14ac:dyDescent="0.35">
      <c r="A891" s="162"/>
      <c r="B891" s="163"/>
      <c r="C891" s="163"/>
      <c r="D891" s="163"/>
      <c r="E891" s="164"/>
    </row>
    <row r="892" spans="1:5" ht="16.5" customHeight="1" x14ac:dyDescent="0.35">
      <c r="A892" s="162"/>
      <c r="B892" s="163"/>
      <c r="C892" s="163"/>
      <c r="D892" s="163"/>
      <c r="E892" s="164"/>
    </row>
    <row r="893" spans="1:5" ht="16.5" customHeight="1" x14ac:dyDescent="0.35">
      <c r="A893" s="162"/>
      <c r="B893" s="163"/>
      <c r="C893" s="163"/>
      <c r="D893" s="163"/>
      <c r="E893" s="164"/>
    </row>
    <row r="894" spans="1:5" ht="16.5" customHeight="1" x14ac:dyDescent="0.35">
      <c r="A894" s="162"/>
      <c r="B894" s="163"/>
      <c r="C894" s="163"/>
      <c r="D894" s="163"/>
      <c r="E894" s="164"/>
    </row>
    <row r="895" spans="1:5" ht="16.5" customHeight="1" x14ac:dyDescent="0.35">
      <c r="A895" s="162"/>
      <c r="B895" s="163"/>
      <c r="C895" s="163"/>
      <c r="D895" s="163"/>
      <c r="E895" s="164"/>
    </row>
    <row r="896" spans="1:5" ht="16.5" customHeight="1" x14ac:dyDescent="0.35">
      <c r="A896" s="162"/>
      <c r="B896" s="163"/>
      <c r="C896" s="163"/>
      <c r="D896" s="163"/>
      <c r="E896" s="164"/>
    </row>
    <row r="897" spans="1:5" ht="16.5" customHeight="1" x14ac:dyDescent="0.35">
      <c r="A897" s="162"/>
      <c r="B897" s="163"/>
      <c r="C897" s="163"/>
      <c r="D897" s="163"/>
      <c r="E897" s="164"/>
    </row>
    <row r="898" spans="1:5" ht="16.5" customHeight="1" x14ac:dyDescent="0.35">
      <c r="A898" s="162"/>
      <c r="B898" s="163"/>
      <c r="C898" s="163"/>
      <c r="D898" s="163"/>
      <c r="E898" s="164"/>
    </row>
    <row r="899" spans="1:5" ht="16.5" customHeight="1" x14ac:dyDescent="0.35">
      <c r="A899" s="162"/>
      <c r="B899" s="163"/>
      <c r="C899" s="163"/>
      <c r="D899" s="163"/>
      <c r="E899" s="164"/>
    </row>
    <row r="900" spans="1:5" ht="16.5" customHeight="1" x14ac:dyDescent="0.35">
      <c r="A900" s="162"/>
      <c r="B900" s="163"/>
      <c r="C900" s="163"/>
      <c r="D900" s="163"/>
      <c r="E900" s="164"/>
    </row>
    <row r="901" spans="1:5" ht="16.5" customHeight="1" x14ac:dyDescent="0.35">
      <c r="A901" s="162"/>
      <c r="B901" s="163"/>
      <c r="C901" s="163"/>
      <c r="D901" s="163"/>
      <c r="E901" s="164"/>
    </row>
    <row r="902" spans="1:5" ht="16.5" customHeight="1" x14ac:dyDescent="0.35">
      <c r="A902" s="162"/>
      <c r="B902" s="163"/>
      <c r="C902" s="163"/>
      <c r="D902" s="163"/>
      <c r="E902" s="164"/>
    </row>
    <row r="903" spans="1:5" ht="16.5" customHeight="1" x14ac:dyDescent="0.35">
      <c r="A903" s="162"/>
      <c r="B903" s="163"/>
      <c r="C903" s="163"/>
      <c r="D903" s="163"/>
      <c r="E903" s="164"/>
    </row>
    <row r="904" spans="1:5" ht="16.5" customHeight="1" x14ac:dyDescent="0.35">
      <c r="A904" s="162"/>
      <c r="B904" s="163"/>
      <c r="C904" s="163"/>
      <c r="D904" s="163"/>
      <c r="E904" s="164"/>
    </row>
    <row r="905" spans="1:5" ht="16.5" customHeight="1" x14ac:dyDescent="0.35">
      <c r="A905" s="162"/>
      <c r="B905" s="163"/>
      <c r="C905" s="163"/>
      <c r="D905" s="163"/>
      <c r="E905" s="164"/>
    </row>
    <row r="906" spans="1:5" ht="16.5" customHeight="1" x14ac:dyDescent="0.35">
      <c r="A906" s="162"/>
      <c r="B906" s="163"/>
      <c r="C906" s="163"/>
      <c r="D906" s="163"/>
      <c r="E906" s="164"/>
    </row>
    <row r="907" spans="1:5" ht="16.5" customHeight="1" x14ac:dyDescent="0.35">
      <c r="A907" s="162"/>
      <c r="B907" s="163"/>
      <c r="C907" s="163"/>
      <c r="D907" s="163"/>
      <c r="E907" s="164"/>
    </row>
    <row r="908" spans="1:5" ht="16.5" customHeight="1" x14ac:dyDescent="0.35">
      <c r="A908" s="162"/>
      <c r="B908" s="163"/>
      <c r="C908" s="163"/>
      <c r="D908" s="163"/>
      <c r="E908" s="164"/>
    </row>
    <row r="909" spans="1:5" ht="16.5" customHeight="1" x14ac:dyDescent="0.35">
      <c r="A909" s="162"/>
      <c r="B909" s="163"/>
      <c r="C909" s="163"/>
      <c r="D909" s="163"/>
      <c r="E909" s="164"/>
    </row>
    <row r="910" spans="1:5" ht="16.5" customHeight="1" x14ac:dyDescent="0.35">
      <c r="A910" s="162"/>
      <c r="B910" s="163"/>
      <c r="C910" s="163"/>
      <c r="D910" s="163"/>
      <c r="E910" s="164"/>
    </row>
    <row r="911" spans="1:5" ht="16.5" customHeight="1" x14ac:dyDescent="0.35">
      <c r="A911" s="162"/>
      <c r="B911" s="163"/>
      <c r="C911" s="163"/>
      <c r="D911" s="163"/>
      <c r="E911" s="164"/>
    </row>
    <row r="912" spans="1:5" ht="16.5" customHeight="1" x14ac:dyDescent="0.35">
      <c r="A912" s="162"/>
      <c r="B912" s="163"/>
      <c r="C912" s="163"/>
      <c r="D912" s="163"/>
      <c r="E912" s="164"/>
    </row>
    <row r="913" spans="1:5" ht="16.5" customHeight="1" x14ac:dyDescent="0.35">
      <c r="A913" s="162"/>
      <c r="B913" s="163"/>
      <c r="C913" s="163"/>
      <c r="D913" s="163"/>
      <c r="E913" s="164"/>
    </row>
    <row r="914" spans="1:5" ht="16.5" customHeight="1" x14ac:dyDescent="0.35">
      <c r="A914" s="162"/>
      <c r="B914" s="163"/>
      <c r="C914" s="163"/>
      <c r="D914" s="163"/>
      <c r="E914" s="164"/>
    </row>
    <row r="915" spans="1:5" ht="16.5" customHeight="1" x14ac:dyDescent="0.35">
      <c r="A915" s="162"/>
      <c r="B915" s="163"/>
      <c r="C915" s="163"/>
      <c r="D915" s="163"/>
      <c r="E915" s="164"/>
    </row>
    <row r="916" spans="1:5" ht="16.5" customHeight="1" x14ac:dyDescent="0.35">
      <c r="A916" s="162"/>
      <c r="B916" s="163"/>
      <c r="C916" s="163"/>
      <c r="D916" s="163"/>
      <c r="E916" s="164"/>
    </row>
    <row r="917" spans="1:5" ht="16.5" customHeight="1" x14ac:dyDescent="0.35">
      <c r="A917" s="162"/>
      <c r="B917" s="163"/>
      <c r="C917" s="163"/>
      <c r="D917" s="163"/>
      <c r="E917" s="164"/>
    </row>
    <row r="918" spans="1:5" ht="16.5" customHeight="1" x14ac:dyDescent="0.35">
      <c r="A918" s="162"/>
      <c r="B918" s="163"/>
      <c r="C918" s="163"/>
      <c r="D918" s="163"/>
      <c r="E918" s="164"/>
    </row>
    <row r="919" spans="1:5" ht="16.5" customHeight="1" x14ac:dyDescent="0.35">
      <c r="A919" s="162"/>
      <c r="B919" s="163"/>
      <c r="C919" s="163"/>
      <c r="D919" s="163"/>
      <c r="E919" s="164"/>
    </row>
    <row r="920" spans="1:5" ht="16.5" customHeight="1" x14ac:dyDescent="0.35">
      <c r="A920" s="162"/>
      <c r="B920" s="163"/>
      <c r="C920" s="163"/>
      <c r="D920" s="163"/>
      <c r="E920" s="164"/>
    </row>
    <row r="921" spans="1:5" ht="16.5" customHeight="1" x14ac:dyDescent="0.35">
      <c r="A921" s="162"/>
      <c r="B921" s="163"/>
      <c r="C921" s="163"/>
      <c r="D921" s="163"/>
      <c r="E921" s="164"/>
    </row>
    <row r="922" spans="1:5" ht="16.5" customHeight="1" x14ac:dyDescent="0.35">
      <c r="A922" s="162"/>
      <c r="B922" s="163"/>
      <c r="C922" s="163"/>
      <c r="D922" s="163"/>
      <c r="E922" s="164"/>
    </row>
    <row r="923" spans="1:5" ht="16.5" customHeight="1" x14ac:dyDescent="0.35">
      <c r="A923" s="162"/>
      <c r="B923" s="163"/>
      <c r="C923" s="163"/>
      <c r="D923" s="163"/>
      <c r="E923" s="164"/>
    </row>
    <row r="924" spans="1:5" ht="16.5" customHeight="1" x14ac:dyDescent="0.35">
      <c r="A924" s="162"/>
      <c r="B924" s="163"/>
      <c r="C924" s="163"/>
      <c r="D924" s="163"/>
      <c r="E924" s="164"/>
    </row>
    <row r="925" spans="1:5" ht="16.5" customHeight="1" x14ac:dyDescent="0.35">
      <c r="A925" s="162"/>
      <c r="B925" s="163"/>
      <c r="C925" s="163"/>
      <c r="D925" s="163"/>
      <c r="E925" s="164"/>
    </row>
    <row r="926" spans="1:5" ht="16.5" customHeight="1" x14ac:dyDescent="0.35">
      <c r="A926" s="162"/>
      <c r="B926" s="163"/>
      <c r="C926" s="163"/>
      <c r="D926" s="163"/>
      <c r="E926" s="164"/>
    </row>
    <row r="927" spans="1:5" ht="16.5" customHeight="1" x14ac:dyDescent="0.35">
      <c r="A927" s="162"/>
      <c r="B927" s="163"/>
      <c r="C927" s="163"/>
      <c r="D927" s="163"/>
      <c r="E927" s="164"/>
    </row>
    <row r="928" spans="1:5" ht="16.5" customHeight="1" x14ac:dyDescent="0.35">
      <c r="A928" s="162"/>
      <c r="B928" s="163"/>
      <c r="C928" s="163"/>
      <c r="D928" s="163"/>
      <c r="E928" s="164"/>
    </row>
    <row r="929" spans="1:5" ht="16.5" customHeight="1" x14ac:dyDescent="0.35">
      <c r="A929" s="162"/>
      <c r="B929" s="163"/>
      <c r="C929" s="163"/>
      <c r="D929" s="163"/>
      <c r="E929" s="164"/>
    </row>
    <row r="930" spans="1:5" ht="16.5" customHeight="1" x14ac:dyDescent="0.35">
      <c r="A930" s="162"/>
      <c r="B930" s="163"/>
      <c r="C930" s="163"/>
      <c r="D930" s="163"/>
      <c r="E930" s="164"/>
    </row>
    <row r="931" spans="1:5" ht="16.5" customHeight="1" x14ac:dyDescent="0.35">
      <c r="A931" s="162"/>
      <c r="B931" s="163"/>
      <c r="C931" s="163"/>
      <c r="D931" s="163"/>
      <c r="E931" s="164"/>
    </row>
    <row r="932" spans="1:5" ht="16.5" customHeight="1" x14ac:dyDescent="0.35">
      <c r="A932" s="162"/>
      <c r="B932" s="163"/>
      <c r="C932" s="163"/>
      <c r="D932" s="163"/>
      <c r="E932" s="164"/>
    </row>
    <row r="933" spans="1:5" ht="16.5" customHeight="1" x14ac:dyDescent="0.35">
      <c r="A933" s="162"/>
      <c r="B933" s="163"/>
      <c r="C933" s="163"/>
      <c r="D933" s="163"/>
      <c r="E933" s="164"/>
    </row>
    <row r="934" spans="1:5" ht="16.5" customHeight="1" x14ac:dyDescent="0.35">
      <c r="A934" s="162"/>
      <c r="B934" s="163"/>
      <c r="C934" s="163"/>
      <c r="D934" s="163"/>
      <c r="E934" s="164"/>
    </row>
    <row r="935" spans="1:5" ht="16.5" customHeight="1" x14ac:dyDescent="0.35">
      <c r="A935" s="162"/>
      <c r="B935" s="163"/>
      <c r="C935" s="163"/>
      <c r="D935" s="163"/>
      <c r="E935" s="164"/>
    </row>
    <row r="936" spans="1:5" ht="16.5" customHeight="1" x14ac:dyDescent="0.35">
      <c r="A936" s="162"/>
      <c r="B936" s="163"/>
      <c r="C936" s="163"/>
      <c r="D936" s="163"/>
      <c r="E936" s="164"/>
    </row>
    <row r="937" spans="1:5" ht="16.5" customHeight="1" x14ac:dyDescent="0.35">
      <c r="A937" s="162"/>
      <c r="B937" s="163"/>
      <c r="C937" s="163"/>
      <c r="D937" s="163"/>
      <c r="E937" s="164"/>
    </row>
    <row r="938" spans="1:5" ht="16.5" customHeight="1" x14ac:dyDescent="0.35">
      <c r="A938" s="162"/>
      <c r="B938" s="163"/>
      <c r="C938" s="163"/>
      <c r="D938" s="163"/>
      <c r="E938" s="164"/>
    </row>
    <row r="939" spans="1:5" ht="16.5" customHeight="1" x14ac:dyDescent="0.35">
      <c r="A939" s="162"/>
      <c r="B939" s="163"/>
      <c r="C939" s="163"/>
      <c r="D939" s="163"/>
      <c r="E939" s="164"/>
    </row>
    <row r="940" spans="1:5" ht="16.5" customHeight="1" x14ac:dyDescent="0.35">
      <c r="A940" s="162"/>
      <c r="B940" s="163"/>
      <c r="C940" s="163"/>
      <c r="D940" s="163"/>
      <c r="E940" s="164"/>
    </row>
    <row r="941" spans="1:5" ht="16.5" customHeight="1" x14ac:dyDescent="0.35">
      <c r="A941" s="162"/>
      <c r="B941" s="163"/>
      <c r="C941" s="163"/>
      <c r="D941" s="163"/>
      <c r="E941" s="164"/>
    </row>
    <row r="942" spans="1:5" ht="16.5" customHeight="1" x14ac:dyDescent="0.35">
      <c r="A942" s="162"/>
      <c r="B942" s="163"/>
      <c r="C942" s="163"/>
      <c r="D942" s="163"/>
      <c r="E942" s="164"/>
    </row>
    <row r="943" spans="1:5" ht="16.5" customHeight="1" x14ac:dyDescent="0.35">
      <c r="A943" s="162"/>
      <c r="B943" s="163"/>
      <c r="C943" s="163"/>
      <c r="D943" s="163"/>
      <c r="E943" s="164"/>
    </row>
    <row r="944" spans="1:5" ht="16.5" customHeight="1" x14ac:dyDescent="0.35">
      <c r="A944" s="162"/>
      <c r="B944" s="163"/>
      <c r="C944" s="163"/>
      <c r="D944" s="163"/>
      <c r="E944" s="164"/>
    </row>
    <row r="945" spans="1:5" ht="16.5" customHeight="1" x14ac:dyDescent="0.35">
      <c r="A945" s="162"/>
      <c r="B945" s="163"/>
      <c r="C945" s="163"/>
      <c r="D945" s="163"/>
      <c r="E945" s="164"/>
    </row>
    <row r="946" spans="1:5" ht="16.5" customHeight="1" x14ac:dyDescent="0.35">
      <c r="A946" s="162"/>
      <c r="B946" s="163"/>
      <c r="C946" s="163"/>
      <c r="D946" s="163"/>
      <c r="E946" s="164"/>
    </row>
    <row r="947" spans="1:5" ht="16.5" customHeight="1" x14ac:dyDescent="0.35">
      <c r="A947" s="162"/>
      <c r="B947" s="163"/>
      <c r="C947" s="163"/>
      <c r="D947" s="163"/>
      <c r="E947" s="164"/>
    </row>
    <row r="948" spans="1:5" ht="16.5" customHeight="1" x14ac:dyDescent="0.35">
      <c r="A948" s="162"/>
      <c r="B948" s="163"/>
      <c r="C948" s="163"/>
      <c r="D948" s="163"/>
      <c r="E948" s="164"/>
    </row>
    <row r="949" spans="1:5" ht="16.5" customHeight="1" x14ac:dyDescent="0.35">
      <c r="A949" s="162"/>
      <c r="B949" s="163"/>
      <c r="C949" s="163"/>
      <c r="D949" s="163"/>
      <c r="E949" s="164"/>
    </row>
    <row r="950" spans="1:5" ht="16.5" customHeight="1" x14ac:dyDescent="0.35">
      <c r="A950" s="162"/>
      <c r="B950" s="163"/>
      <c r="C950" s="163"/>
      <c r="D950" s="163"/>
      <c r="E950" s="164"/>
    </row>
    <row r="951" spans="1:5" ht="16.5" customHeight="1" x14ac:dyDescent="0.35">
      <c r="A951" s="162"/>
      <c r="B951" s="163"/>
      <c r="C951" s="163"/>
      <c r="D951" s="163"/>
      <c r="E951" s="164"/>
    </row>
    <row r="952" spans="1:5" ht="16.5" customHeight="1" x14ac:dyDescent="0.35">
      <c r="A952" s="162"/>
      <c r="B952" s="163"/>
      <c r="C952" s="163"/>
      <c r="D952" s="163"/>
      <c r="E952" s="164"/>
    </row>
    <row r="953" spans="1:5" ht="16.5" customHeight="1" x14ac:dyDescent="0.35">
      <c r="A953" s="162"/>
      <c r="B953" s="163"/>
      <c r="C953" s="163"/>
      <c r="D953" s="163"/>
      <c r="E953" s="164"/>
    </row>
    <row r="954" spans="1:5" ht="16.5" customHeight="1" x14ac:dyDescent="0.35">
      <c r="A954" s="162"/>
      <c r="B954" s="163"/>
      <c r="C954" s="163"/>
      <c r="D954" s="163"/>
      <c r="E954" s="164"/>
    </row>
    <row r="955" spans="1:5" ht="16.5" customHeight="1" x14ac:dyDescent="0.35">
      <c r="A955" s="162"/>
      <c r="B955" s="163"/>
      <c r="C955" s="163"/>
      <c r="D955" s="163"/>
      <c r="E955" s="164"/>
    </row>
    <row r="956" spans="1:5" ht="16.5" customHeight="1" x14ac:dyDescent="0.35">
      <c r="A956" s="162"/>
      <c r="B956" s="163"/>
      <c r="C956" s="163"/>
      <c r="D956" s="163"/>
      <c r="E956" s="164"/>
    </row>
    <row r="957" spans="1:5" ht="16.5" customHeight="1" x14ac:dyDescent="0.35">
      <c r="A957" s="162"/>
      <c r="B957" s="163"/>
      <c r="C957" s="163"/>
      <c r="D957" s="163"/>
      <c r="E957" s="164"/>
    </row>
    <row r="958" spans="1:5" ht="16.5" customHeight="1" x14ac:dyDescent="0.35">
      <c r="A958" s="162"/>
      <c r="B958" s="163"/>
      <c r="C958" s="163"/>
      <c r="D958" s="163"/>
      <c r="E958" s="164"/>
    </row>
    <row r="959" spans="1:5" ht="16.5" customHeight="1" x14ac:dyDescent="0.35">
      <c r="A959" s="162"/>
      <c r="B959" s="163"/>
      <c r="C959" s="163"/>
      <c r="D959" s="163"/>
      <c r="E959" s="164"/>
    </row>
    <row r="960" spans="1:5" ht="16.5" customHeight="1" x14ac:dyDescent="0.35">
      <c r="A960" s="162"/>
      <c r="B960" s="163"/>
      <c r="C960" s="163"/>
      <c r="D960" s="163"/>
      <c r="E960" s="164"/>
    </row>
    <row r="961" spans="1:5" ht="16.5" customHeight="1" x14ac:dyDescent="0.35">
      <c r="A961" s="162"/>
      <c r="B961" s="163"/>
      <c r="C961" s="163"/>
      <c r="D961" s="163"/>
      <c r="E961" s="164"/>
    </row>
    <row r="962" spans="1:5" ht="16.5" customHeight="1" x14ac:dyDescent="0.35">
      <c r="A962" s="162"/>
      <c r="B962" s="163"/>
      <c r="C962" s="163"/>
      <c r="D962" s="163"/>
      <c r="E962" s="164"/>
    </row>
    <row r="963" spans="1:5" ht="16.5" customHeight="1" x14ac:dyDescent="0.35">
      <c r="A963" s="162"/>
      <c r="B963" s="163"/>
      <c r="C963" s="163"/>
      <c r="D963" s="163"/>
      <c r="E963" s="164"/>
    </row>
    <row r="964" spans="1:5" ht="16.5" customHeight="1" x14ac:dyDescent="0.35">
      <c r="A964" s="162"/>
      <c r="B964" s="163"/>
      <c r="C964" s="163"/>
      <c r="D964" s="163"/>
      <c r="E964" s="164"/>
    </row>
    <row r="965" spans="1:5" ht="16.5" customHeight="1" x14ac:dyDescent="0.35">
      <c r="A965" s="162"/>
      <c r="B965" s="163"/>
      <c r="C965" s="163"/>
      <c r="D965" s="163"/>
      <c r="E965" s="164"/>
    </row>
    <row r="966" spans="1:5" ht="16.5" customHeight="1" x14ac:dyDescent="0.35">
      <c r="A966" s="162"/>
      <c r="B966" s="163"/>
      <c r="C966" s="163"/>
      <c r="D966" s="163"/>
      <c r="E966" s="164"/>
    </row>
    <row r="967" spans="1:5" ht="16.5" customHeight="1" x14ac:dyDescent="0.35">
      <c r="A967" s="162"/>
      <c r="B967" s="163"/>
      <c r="C967" s="163"/>
      <c r="D967" s="163"/>
      <c r="E967" s="164"/>
    </row>
    <row r="968" spans="1:5" ht="16.5" customHeight="1" x14ac:dyDescent="0.35">
      <c r="A968" s="162"/>
      <c r="B968" s="163"/>
      <c r="C968" s="163"/>
      <c r="D968" s="163"/>
      <c r="E968" s="164"/>
    </row>
    <row r="969" spans="1:5" ht="16.5" customHeight="1" x14ac:dyDescent="0.35">
      <c r="A969" s="162"/>
      <c r="B969" s="163"/>
      <c r="C969" s="163"/>
      <c r="D969" s="163"/>
      <c r="E969" s="164"/>
    </row>
    <row r="970" spans="1:5" ht="16.5" customHeight="1" x14ac:dyDescent="0.35">
      <c r="A970" s="162"/>
      <c r="B970" s="163"/>
      <c r="C970" s="163"/>
      <c r="D970" s="163"/>
      <c r="E970" s="164"/>
    </row>
    <row r="971" spans="1:5" ht="16.5" customHeight="1" x14ac:dyDescent="0.35">
      <c r="A971" s="162"/>
      <c r="B971" s="163"/>
      <c r="C971" s="163"/>
      <c r="D971" s="163"/>
      <c r="E971" s="164"/>
    </row>
    <row r="972" spans="1:5" ht="16.5" customHeight="1" x14ac:dyDescent="0.35">
      <c r="A972" s="162"/>
      <c r="B972" s="163"/>
      <c r="C972" s="163"/>
      <c r="D972" s="163"/>
      <c r="E972" s="164"/>
    </row>
    <row r="973" spans="1:5" ht="16.5" customHeight="1" x14ac:dyDescent="0.35">
      <c r="A973" s="162"/>
      <c r="B973" s="163"/>
      <c r="C973" s="163"/>
      <c r="D973" s="163"/>
      <c r="E973" s="164"/>
    </row>
    <row r="974" spans="1:5" ht="16.5" customHeight="1" x14ac:dyDescent="0.35">
      <c r="A974" s="162"/>
      <c r="B974" s="163"/>
      <c r="C974" s="163"/>
      <c r="D974" s="163"/>
      <c r="E974" s="164"/>
    </row>
    <row r="975" spans="1:5" ht="16.5" customHeight="1" x14ac:dyDescent="0.35">
      <c r="A975" s="162"/>
      <c r="B975" s="163"/>
      <c r="C975" s="163"/>
      <c r="D975" s="163"/>
      <c r="E975" s="164"/>
    </row>
    <row r="976" spans="1:5" ht="16.5" customHeight="1" x14ac:dyDescent="0.35">
      <c r="A976" s="162"/>
      <c r="B976" s="163"/>
      <c r="C976" s="163"/>
      <c r="D976" s="163"/>
      <c r="E976" s="164"/>
    </row>
    <row r="977" spans="1:5" ht="16.5" customHeight="1" x14ac:dyDescent="0.35">
      <c r="A977" s="162"/>
      <c r="B977" s="163"/>
      <c r="C977" s="163"/>
      <c r="D977" s="163"/>
      <c r="E977" s="164"/>
    </row>
    <row r="978" spans="1:5" ht="16.5" customHeight="1" x14ac:dyDescent="0.35">
      <c r="A978" s="162"/>
      <c r="B978" s="163"/>
      <c r="C978" s="163"/>
      <c r="D978" s="163"/>
      <c r="E978" s="164"/>
    </row>
    <row r="979" spans="1:5" ht="16.5" customHeight="1" x14ac:dyDescent="0.35">
      <c r="A979" s="162"/>
      <c r="B979" s="163"/>
      <c r="C979" s="163"/>
      <c r="D979" s="163"/>
      <c r="E979" s="164"/>
    </row>
    <row r="980" spans="1:5" ht="16.5" customHeight="1" x14ac:dyDescent="0.35">
      <c r="A980" s="162"/>
      <c r="B980" s="163"/>
      <c r="C980" s="163"/>
      <c r="D980" s="163"/>
      <c r="E980" s="164"/>
    </row>
    <row r="981" spans="1:5" ht="16.5" customHeight="1" x14ac:dyDescent="0.35">
      <c r="A981" s="162"/>
      <c r="B981" s="163"/>
      <c r="C981" s="163"/>
      <c r="D981" s="163"/>
      <c r="E981" s="164"/>
    </row>
    <row r="982" spans="1:5" ht="16.5" customHeight="1" x14ac:dyDescent="0.35">
      <c r="A982" s="162"/>
      <c r="B982" s="163"/>
      <c r="C982" s="163"/>
      <c r="D982" s="163"/>
      <c r="E982" s="164"/>
    </row>
    <row r="983" spans="1:5" ht="16.5" customHeight="1" x14ac:dyDescent="0.35">
      <c r="A983" s="162"/>
      <c r="B983" s="163"/>
      <c r="C983" s="163"/>
      <c r="D983" s="163"/>
      <c r="E983" s="164"/>
    </row>
    <row r="984" spans="1:5" ht="16.5" customHeight="1" x14ac:dyDescent="0.35">
      <c r="A984" s="162"/>
      <c r="B984" s="163"/>
      <c r="C984" s="163"/>
      <c r="D984" s="163"/>
      <c r="E984" s="164"/>
    </row>
    <row r="985" spans="1:5" ht="16.5" customHeight="1" x14ac:dyDescent="0.35">
      <c r="A985" s="162"/>
      <c r="B985" s="163"/>
      <c r="C985" s="163"/>
      <c r="D985" s="163"/>
      <c r="E985" s="164"/>
    </row>
    <row r="986" spans="1:5" ht="16.5" customHeight="1" x14ac:dyDescent="0.35">
      <c r="A986" s="162"/>
      <c r="B986" s="163"/>
      <c r="C986" s="163"/>
      <c r="D986" s="163"/>
      <c r="E986" s="164"/>
    </row>
    <row r="987" spans="1:5" ht="16.5" customHeight="1" x14ac:dyDescent="0.35">
      <c r="A987" s="162"/>
      <c r="B987" s="163"/>
      <c r="C987" s="163"/>
      <c r="D987" s="163"/>
      <c r="E987" s="164"/>
    </row>
    <row r="988" spans="1:5" ht="16.5" customHeight="1" x14ac:dyDescent="0.35">
      <c r="A988" s="162"/>
      <c r="B988" s="163"/>
      <c r="C988" s="163"/>
      <c r="D988" s="163"/>
      <c r="E988" s="164"/>
    </row>
    <row r="989" spans="1:5" ht="16.5" customHeight="1" x14ac:dyDescent="0.35">
      <c r="A989" s="162"/>
      <c r="B989" s="163"/>
      <c r="C989" s="163"/>
      <c r="D989" s="163"/>
      <c r="E989" s="164"/>
    </row>
    <row r="990" spans="1:5" ht="16.5" customHeight="1" x14ac:dyDescent="0.35">
      <c r="A990" s="162"/>
      <c r="B990" s="163"/>
      <c r="C990" s="163"/>
      <c r="D990" s="163"/>
      <c r="E990" s="164"/>
    </row>
  </sheetData>
  <mergeCells count="25">
    <mergeCell ref="A1:F1"/>
    <mergeCell ref="A2:F2"/>
    <mergeCell ref="A3:F3"/>
    <mergeCell ref="A121:A129"/>
    <mergeCell ref="B121:B129"/>
    <mergeCell ref="E5:E6"/>
    <mergeCell ref="F5:F6"/>
    <mergeCell ref="A21:A22"/>
    <mergeCell ref="B21:B22"/>
    <mergeCell ref="A88:A96"/>
    <mergeCell ref="B88:B96"/>
    <mergeCell ref="A5:A6"/>
    <mergeCell ref="B5:B6"/>
    <mergeCell ref="C5:D5"/>
    <mergeCell ref="A64:A66"/>
    <mergeCell ref="B64:B66"/>
    <mergeCell ref="A134:A135"/>
    <mergeCell ref="B134:B135"/>
    <mergeCell ref="A156:A157"/>
    <mergeCell ref="A100:A105"/>
    <mergeCell ref="B100:B105"/>
    <mergeCell ref="A106:A110"/>
    <mergeCell ref="B106:B110"/>
    <mergeCell ref="A112:A120"/>
    <mergeCell ref="B112:B120"/>
  </mergeCells>
  <conditionalFormatting sqref="C7">
    <cfRule type="colorScale" priority="1">
      <colorScale>
        <cfvo type="min"/>
        <cfvo type="percentile" val="50"/>
        <cfvo type="max"/>
        <color rgb="FFF8696B"/>
        <color rgb="FFFFEB84"/>
        <color rgb="FF63BE7B"/>
      </colorScale>
    </cfRule>
    <cfRule type="duplicateValues" dxfId="2" priority="2" stopIfTrue="1"/>
  </conditionalFormatting>
  <pageMargins left="0.2" right="0.2" top="0.2" bottom="0.2" header="0.3" footer="0.3"/>
  <pageSetup paperSize="8" scale="5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865"/>
  <sheetViews>
    <sheetView zoomScale="70" zoomScaleNormal="70" workbookViewId="0">
      <selection activeCell="F5" sqref="F5:F6"/>
    </sheetView>
  </sheetViews>
  <sheetFormatPr defaultColWidth="9.4140625" defaultRowHeight="15.5" x14ac:dyDescent="0.35"/>
  <cols>
    <col min="1" max="1" width="9.58203125" style="25" customWidth="1"/>
    <col min="2" max="2" width="54.08203125" style="176" customWidth="1"/>
    <col min="3" max="3" width="16.9140625" style="25" customWidth="1"/>
    <col min="4" max="4" width="21" style="25" customWidth="1"/>
    <col min="5" max="5" width="14.4140625" style="25" customWidth="1"/>
    <col min="6" max="6" width="21.58203125" style="40" customWidth="1"/>
    <col min="7" max="16384" width="9.4140625" style="25"/>
  </cols>
  <sheetData>
    <row r="1" spans="1:6" x14ac:dyDescent="0.35">
      <c r="A1" s="188" t="s">
        <v>5551</v>
      </c>
      <c r="B1" s="188"/>
      <c r="C1" s="188"/>
      <c r="D1" s="188"/>
      <c r="E1" s="188"/>
      <c r="F1" s="188"/>
    </row>
    <row r="2" spans="1:6" x14ac:dyDescent="0.35">
      <c r="A2" s="188" t="s">
        <v>5539</v>
      </c>
      <c r="B2" s="188"/>
      <c r="C2" s="188"/>
      <c r="D2" s="188"/>
      <c r="E2" s="188"/>
      <c r="F2" s="188"/>
    </row>
    <row r="3" spans="1:6" x14ac:dyDescent="0.35">
      <c r="A3" s="189" t="s">
        <v>5519</v>
      </c>
      <c r="B3" s="189"/>
      <c r="C3" s="189"/>
      <c r="D3" s="189"/>
      <c r="E3" s="189"/>
      <c r="F3" s="189"/>
    </row>
    <row r="4" spans="1:6" x14ac:dyDescent="0.35">
      <c r="A4" s="33"/>
      <c r="B4" s="34"/>
      <c r="C4" s="33"/>
      <c r="D4" s="33"/>
      <c r="E4" s="33"/>
      <c r="F4" s="42" t="s">
        <v>1379</v>
      </c>
    </row>
    <row r="5" spans="1:6" ht="40.5" customHeight="1" x14ac:dyDescent="0.35">
      <c r="A5" s="190" t="s">
        <v>0</v>
      </c>
      <c r="B5" s="194" t="s">
        <v>1</v>
      </c>
      <c r="C5" s="190" t="s">
        <v>2</v>
      </c>
      <c r="D5" s="190"/>
      <c r="E5" s="190" t="s">
        <v>3</v>
      </c>
      <c r="F5" s="177" t="s">
        <v>1378</v>
      </c>
    </row>
    <row r="6" spans="1:6" ht="60" customHeight="1" x14ac:dyDescent="0.35">
      <c r="A6" s="190"/>
      <c r="B6" s="194"/>
      <c r="C6" s="26" t="s">
        <v>4</v>
      </c>
      <c r="D6" s="26" t="s">
        <v>5</v>
      </c>
      <c r="E6" s="190"/>
      <c r="F6" s="178"/>
    </row>
    <row r="7" spans="1:6" s="61" customFormat="1" x14ac:dyDescent="0.35">
      <c r="A7" s="27" t="s">
        <v>6</v>
      </c>
      <c r="B7" s="27" t="s">
        <v>7</v>
      </c>
      <c r="C7" s="27" t="s">
        <v>8</v>
      </c>
      <c r="D7" s="27" t="s">
        <v>9</v>
      </c>
      <c r="E7" s="134" t="s">
        <v>1376</v>
      </c>
      <c r="F7" s="134" t="s">
        <v>1377</v>
      </c>
    </row>
    <row r="8" spans="1:6" ht="31" x14ac:dyDescent="0.35">
      <c r="A8" s="77">
        <v>1</v>
      </c>
      <c r="B8" s="82" t="s">
        <v>10</v>
      </c>
      <c r="C8" s="77" t="s">
        <v>11</v>
      </c>
      <c r="D8" s="77" t="s">
        <v>12</v>
      </c>
      <c r="E8" s="1">
        <v>0</v>
      </c>
      <c r="F8" s="166">
        <v>84200</v>
      </c>
    </row>
    <row r="9" spans="1:6" ht="31" x14ac:dyDescent="0.35">
      <c r="A9" s="77">
        <v>2</v>
      </c>
      <c r="B9" s="82" t="s">
        <v>13</v>
      </c>
      <c r="C9" s="77" t="s">
        <v>14</v>
      </c>
      <c r="D9" s="77" t="s">
        <v>15</v>
      </c>
      <c r="E9" s="1">
        <v>0</v>
      </c>
      <c r="F9" s="166">
        <v>75800</v>
      </c>
    </row>
    <row r="10" spans="1:6" ht="31" x14ac:dyDescent="0.35">
      <c r="A10" s="77">
        <v>3</v>
      </c>
      <c r="B10" s="82" t="s">
        <v>16</v>
      </c>
      <c r="C10" s="77" t="s">
        <v>17</v>
      </c>
      <c r="D10" s="77" t="s">
        <v>18</v>
      </c>
      <c r="E10" s="1">
        <v>0</v>
      </c>
      <c r="F10" s="166">
        <v>99000</v>
      </c>
    </row>
    <row r="11" spans="1:6" ht="31" x14ac:dyDescent="0.35">
      <c r="A11" s="77">
        <v>4</v>
      </c>
      <c r="B11" s="82" t="s">
        <v>19</v>
      </c>
      <c r="C11" s="77" t="s">
        <v>20</v>
      </c>
      <c r="D11" s="77" t="s">
        <v>21</v>
      </c>
      <c r="E11" s="1">
        <v>10200</v>
      </c>
      <c r="F11" s="166">
        <v>66600</v>
      </c>
    </row>
    <row r="12" spans="1:6" ht="31" x14ac:dyDescent="0.35">
      <c r="A12" s="77">
        <v>5</v>
      </c>
      <c r="B12" s="82" t="s">
        <v>22</v>
      </c>
      <c r="C12" s="77" t="s">
        <v>23</v>
      </c>
      <c r="D12" s="77" t="s">
        <v>24</v>
      </c>
      <c r="E12" s="1">
        <v>10200</v>
      </c>
      <c r="F12" s="166">
        <v>68900</v>
      </c>
    </row>
    <row r="13" spans="1:6" ht="31" x14ac:dyDescent="0.35">
      <c r="A13" s="77">
        <v>6</v>
      </c>
      <c r="B13" s="82" t="s">
        <v>25</v>
      </c>
      <c r="C13" s="77" t="s">
        <v>26</v>
      </c>
      <c r="D13" s="77" t="s">
        <v>27</v>
      </c>
      <c r="E13" s="1">
        <v>0</v>
      </c>
      <c r="F13" s="166">
        <v>84200</v>
      </c>
    </row>
    <row r="14" spans="1:6" ht="31" x14ac:dyDescent="0.35">
      <c r="A14" s="77">
        <v>7</v>
      </c>
      <c r="B14" s="82" t="s">
        <v>28</v>
      </c>
      <c r="C14" s="77" t="s">
        <v>12</v>
      </c>
      <c r="D14" s="77" t="s">
        <v>29</v>
      </c>
      <c r="E14" s="1">
        <v>0</v>
      </c>
      <c r="F14" s="166">
        <v>71200</v>
      </c>
    </row>
    <row r="15" spans="1:6" ht="31" x14ac:dyDescent="0.35">
      <c r="A15" s="77">
        <v>8</v>
      </c>
      <c r="B15" s="82" t="s">
        <v>30</v>
      </c>
      <c r="C15" s="77" t="s">
        <v>26</v>
      </c>
      <c r="D15" s="77" t="s">
        <v>11</v>
      </c>
      <c r="E15" s="1">
        <v>0</v>
      </c>
      <c r="F15" s="166">
        <v>75800</v>
      </c>
    </row>
    <row r="16" spans="1:6" ht="31" x14ac:dyDescent="0.35">
      <c r="A16" s="77">
        <v>9</v>
      </c>
      <c r="B16" s="82" t="s">
        <v>31</v>
      </c>
      <c r="C16" s="77" t="s">
        <v>32</v>
      </c>
      <c r="D16" s="77" t="s">
        <v>33</v>
      </c>
      <c r="E16" s="1">
        <v>0</v>
      </c>
      <c r="F16" s="166">
        <v>77300</v>
      </c>
    </row>
    <row r="17" spans="1:6" ht="31" x14ac:dyDescent="0.35">
      <c r="A17" s="77">
        <v>10</v>
      </c>
      <c r="B17" s="82" t="s">
        <v>34</v>
      </c>
      <c r="C17" s="77" t="s">
        <v>35</v>
      </c>
      <c r="D17" s="77" t="s">
        <v>11</v>
      </c>
      <c r="E17" s="1">
        <v>0</v>
      </c>
      <c r="F17" s="166">
        <v>91800</v>
      </c>
    </row>
    <row r="18" spans="1:6" ht="31" x14ac:dyDescent="0.35">
      <c r="A18" s="77">
        <v>11</v>
      </c>
      <c r="B18" s="82" t="s">
        <v>36</v>
      </c>
      <c r="C18" s="77" t="s">
        <v>12</v>
      </c>
      <c r="D18" s="77" t="s">
        <v>37</v>
      </c>
      <c r="E18" s="1">
        <v>11700</v>
      </c>
      <c r="F18" s="166">
        <v>76500</v>
      </c>
    </row>
    <row r="19" spans="1:6" ht="31" x14ac:dyDescent="0.35">
      <c r="A19" s="77">
        <v>12</v>
      </c>
      <c r="B19" s="82" t="s">
        <v>38</v>
      </c>
      <c r="C19" s="77" t="s">
        <v>26</v>
      </c>
      <c r="D19" s="77" t="s">
        <v>15</v>
      </c>
      <c r="E19" s="1">
        <v>0</v>
      </c>
      <c r="F19" s="166">
        <v>78800</v>
      </c>
    </row>
    <row r="20" spans="1:6" ht="31" x14ac:dyDescent="0.35">
      <c r="A20" s="77">
        <v>13</v>
      </c>
      <c r="B20" s="82" t="s">
        <v>39</v>
      </c>
      <c r="C20" s="77" t="s">
        <v>32</v>
      </c>
      <c r="D20" s="77" t="s">
        <v>33</v>
      </c>
      <c r="E20" s="1">
        <v>0</v>
      </c>
      <c r="F20" s="166">
        <v>75800</v>
      </c>
    </row>
    <row r="21" spans="1:6" ht="31" x14ac:dyDescent="0.35">
      <c r="A21" s="77">
        <v>14</v>
      </c>
      <c r="B21" s="82" t="s">
        <v>40</v>
      </c>
      <c r="C21" s="77" t="s">
        <v>32</v>
      </c>
      <c r="D21" s="77" t="s">
        <v>33</v>
      </c>
      <c r="E21" s="1">
        <v>0</v>
      </c>
      <c r="F21" s="166">
        <v>77300</v>
      </c>
    </row>
    <row r="22" spans="1:6" ht="31" x14ac:dyDescent="0.35">
      <c r="A22" s="77">
        <v>15</v>
      </c>
      <c r="B22" s="82" t="s">
        <v>41</v>
      </c>
      <c r="C22" s="77" t="s">
        <v>26</v>
      </c>
      <c r="D22" s="77" t="s">
        <v>42</v>
      </c>
      <c r="E22" s="1">
        <v>0</v>
      </c>
      <c r="F22" s="166">
        <v>75800</v>
      </c>
    </row>
    <row r="23" spans="1:6" ht="31" x14ac:dyDescent="0.35">
      <c r="A23" s="77">
        <v>16</v>
      </c>
      <c r="B23" s="82" t="s">
        <v>43</v>
      </c>
      <c r="C23" s="77" t="s">
        <v>44</v>
      </c>
      <c r="D23" s="77" t="s">
        <v>12</v>
      </c>
      <c r="E23" s="1">
        <v>0</v>
      </c>
      <c r="F23" s="166">
        <v>53600</v>
      </c>
    </row>
    <row r="24" spans="1:6" ht="77.25" customHeight="1" x14ac:dyDescent="0.35">
      <c r="A24" s="77">
        <v>17</v>
      </c>
      <c r="B24" s="82" t="s">
        <v>45</v>
      </c>
      <c r="C24" s="77" t="s">
        <v>12</v>
      </c>
      <c r="D24" s="77" t="s">
        <v>46</v>
      </c>
      <c r="E24" s="1">
        <v>0</v>
      </c>
      <c r="F24" s="166">
        <v>53600</v>
      </c>
    </row>
    <row r="25" spans="1:6" ht="31" x14ac:dyDescent="0.35">
      <c r="A25" s="77">
        <v>18</v>
      </c>
      <c r="B25" s="82" t="s">
        <v>47</v>
      </c>
      <c r="C25" s="77" t="s">
        <v>29</v>
      </c>
      <c r="D25" s="77" t="s">
        <v>48</v>
      </c>
      <c r="E25" s="1">
        <v>0</v>
      </c>
      <c r="F25" s="166">
        <v>107100</v>
      </c>
    </row>
    <row r="26" spans="1:6" ht="31" x14ac:dyDescent="0.35">
      <c r="A26" s="77">
        <v>19</v>
      </c>
      <c r="B26" s="82" t="s">
        <v>49</v>
      </c>
      <c r="C26" s="77" t="s">
        <v>35</v>
      </c>
      <c r="D26" s="77" t="s">
        <v>29</v>
      </c>
      <c r="E26" s="1">
        <v>0</v>
      </c>
      <c r="F26" s="166">
        <v>107100</v>
      </c>
    </row>
    <row r="27" spans="1:6" ht="31" x14ac:dyDescent="0.35">
      <c r="A27" s="77">
        <v>20</v>
      </c>
      <c r="B27" s="82" t="s">
        <v>50</v>
      </c>
      <c r="C27" s="77" t="s">
        <v>51</v>
      </c>
      <c r="D27" s="77" t="s">
        <v>52</v>
      </c>
      <c r="E27" s="1">
        <v>8200</v>
      </c>
      <c r="F27" s="166">
        <v>82600</v>
      </c>
    </row>
    <row r="28" spans="1:6" ht="31" x14ac:dyDescent="0.35">
      <c r="A28" s="77">
        <v>21</v>
      </c>
      <c r="B28" s="82" t="s">
        <v>53</v>
      </c>
      <c r="C28" s="77" t="s">
        <v>54</v>
      </c>
      <c r="D28" s="77" t="s">
        <v>14</v>
      </c>
      <c r="E28" s="1">
        <v>10900</v>
      </c>
      <c r="F28" s="166">
        <v>92600</v>
      </c>
    </row>
    <row r="29" spans="1:6" ht="31" x14ac:dyDescent="0.35">
      <c r="A29" s="77">
        <v>22</v>
      </c>
      <c r="B29" s="82" t="s">
        <v>55</v>
      </c>
      <c r="C29" s="77" t="s">
        <v>56</v>
      </c>
      <c r="D29" s="77" t="s">
        <v>57</v>
      </c>
      <c r="E29" s="1">
        <v>12100</v>
      </c>
      <c r="F29" s="166">
        <v>91800</v>
      </c>
    </row>
    <row r="30" spans="1:6" ht="88.5" customHeight="1" x14ac:dyDescent="0.35">
      <c r="A30" s="77">
        <v>23</v>
      </c>
      <c r="B30" s="82" t="s">
        <v>58</v>
      </c>
      <c r="C30" s="77" t="s">
        <v>15</v>
      </c>
      <c r="D30" s="77" t="s">
        <v>33</v>
      </c>
      <c r="E30" s="1">
        <v>0</v>
      </c>
      <c r="F30" s="166">
        <v>77300</v>
      </c>
    </row>
    <row r="31" spans="1:6" ht="31" x14ac:dyDescent="0.35">
      <c r="A31" s="77">
        <v>24</v>
      </c>
      <c r="B31" s="82" t="s">
        <v>59</v>
      </c>
      <c r="C31" s="77" t="s">
        <v>54</v>
      </c>
      <c r="D31" s="77" t="s">
        <v>42</v>
      </c>
      <c r="E31" s="1">
        <v>12800</v>
      </c>
      <c r="F31" s="166">
        <v>88700</v>
      </c>
    </row>
    <row r="32" spans="1:6" ht="31" x14ac:dyDescent="0.35">
      <c r="A32" s="77">
        <v>25</v>
      </c>
      <c r="B32" s="82" t="s">
        <v>60</v>
      </c>
      <c r="C32" s="77" t="s">
        <v>61</v>
      </c>
      <c r="D32" s="77" t="s">
        <v>33</v>
      </c>
      <c r="E32" s="1">
        <v>0</v>
      </c>
      <c r="F32" s="166">
        <v>75800</v>
      </c>
    </row>
    <row r="33" spans="1:6" ht="31" x14ac:dyDescent="0.35">
      <c r="A33" s="77">
        <v>26</v>
      </c>
      <c r="B33" s="82" t="s">
        <v>62</v>
      </c>
      <c r="C33" s="77" t="s">
        <v>26</v>
      </c>
      <c r="D33" s="77" t="s">
        <v>63</v>
      </c>
      <c r="E33" s="1">
        <v>12000</v>
      </c>
      <c r="F33" s="166">
        <v>88700</v>
      </c>
    </row>
    <row r="34" spans="1:6" ht="31" x14ac:dyDescent="0.35">
      <c r="A34" s="77">
        <v>27</v>
      </c>
      <c r="B34" s="82" t="s">
        <v>64</v>
      </c>
      <c r="C34" s="77" t="s">
        <v>54</v>
      </c>
      <c r="D34" s="77" t="s">
        <v>15</v>
      </c>
      <c r="E34" s="1">
        <v>12000</v>
      </c>
      <c r="F34" s="166">
        <v>88700</v>
      </c>
    </row>
    <row r="35" spans="1:6" ht="31" x14ac:dyDescent="0.35">
      <c r="A35" s="77">
        <v>28</v>
      </c>
      <c r="B35" s="82" t="s">
        <v>65</v>
      </c>
      <c r="C35" s="77" t="s">
        <v>11</v>
      </c>
      <c r="D35" s="77" t="s">
        <v>52</v>
      </c>
      <c r="E35" s="1">
        <v>6600</v>
      </c>
      <c r="F35" s="166">
        <v>68100</v>
      </c>
    </row>
    <row r="36" spans="1:6" ht="31" x14ac:dyDescent="0.35">
      <c r="A36" s="77">
        <v>29</v>
      </c>
      <c r="B36" s="82" t="s">
        <v>66</v>
      </c>
      <c r="C36" s="77" t="s">
        <v>29</v>
      </c>
      <c r="D36" s="77" t="s">
        <v>48</v>
      </c>
      <c r="E36" s="1">
        <v>0</v>
      </c>
      <c r="F36" s="166">
        <v>77300</v>
      </c>
    </row>
    <row r="37" spans="1:6" ht="31" x14ac:dyDescent="0.35">
      <c r="A37" s="77">
        <v>30</v>
      </c>
      <c r="B37" s="82" t="s">
        <v>67</v>
      </c>
      <c r="C37" s="77" t="s">
        <v>35</v>
      </c>
      <c r="D37" s="77" t="s">
        <v>29</v>
      </c>
      <c r="E37" s="1">
        <v>0</v>
      </c>
      <c r="F37" s="166">
        <v>77300</v>
      </c>
    </row>
    <row r="38" spans="1:6" ht="31" x14ac:dyDescent="0.35">
      <c r="A38" s="77">
        <v>31</v>
      </c>
      <c r="B38" s="82" t="s">
        <v>68</v>
      </c>
      <c r="C38" s="77" t="s">
        <v>35</v>
      </c>
      <c r="D38" s="77" t="s">
        <v>21</v>
      </c>
      <c r="E38" s="1">
        <v>13800</v>
      </c>
      <c r="F38" s="166">
        <v>91800</v>
      </c>
    </row>
    <row r="39" spans="1:6" ht="31" x14ac:dyDescent="0.35">
      <c r="A39" s="77">
        <v>32</v>
      </c>
      <c r="B39" s="82" t="s">
        <v>69</v>
      </c>
      <c r="C39" s="77" t="s">
        <v>48</v>
      </c>
      <c r="D39" s="77" t="s">
        <v>70</v>
      </c>
      <c r="E39" s="1">
        <v>0</v>
      </c>
      <c r="F39" s="166">
        <v>78800</v>
      </c>
    </row>
    <row r="40" spans="1:6" ht="31" x14ac:dyDescent="0.35">
      <c r="A40" s="77">
        <v>33</v>
      </c>
      <c r="B40" s="82" t="s">
        <v>71</v>
      </c>
      <c r="C40" s="77" t="s">
        <v>11</v>
      </c>
      <c r="D40" s="77" t="s">
        <v>72</v>
      </c>
      <c r="E40" s="1">
        <v>0</v>
      </c>
      <c r="F40" s="166">
        <v>78800</v>
      </c>
    </row>
    <row r="41" spans="1:6" ht="31" x14ac:dyDescent="0.35">
      <c r="A41" s="77">
        <v>34</v>
      </c>
      <c r="B41" s="82" t="s">
        <v>73</v>
      </c>
      <c r="C41" s="77" t="s">
        <v>33</v>
      </c>
      <c r="D41" s="77" t="s">
        <v>74</v>
      </c>
      <c r="E41" s="1">
        <v>5700</v>
      </c>
      <c r="F41" s="166">
        <v>68100</v>
      </c>
    </row>
    <row r="42" spans="1:6" ht="31" x14ac:dyDescent="0.35">
      <c r="A42" s="77">
        <v>35</v>
      </c>
      <c r="B42" s="82" t="s">
        <v>75</v>
      </c>
      <c r="C42" s="77" t="s">
        <v>15</v>
      </c>
      <c r="D42" s="77" t="s">
        <v>33</v>
      </c>
      <c r="E42" s="1">
        <v>0</v>
      </c>
      <c r="F42" s="166">
        <v>81500</v>
      </c>
    </row>
    <row r="43" spans="1:6" ht="31" x14ac:dyDescent="0.35">
      <c r="A43" s="77">
        <v>36</v>
      </c>
      <c r="B43" s="82" t="s">
        <v>76</v>
      </c>
      <c r="C43" s="77" t="s">
        <v>52</v>
      </c>
      <c r="D43" s="77" t="s">
        <v>21</v>
      </c>
      <c r="E43" s="1">
        <v>5800</v>
      </c>
      <c r="F43" s="166">
        <v>68100</v>
      </c>
    </row>
    <row r="44" spans="1:6" ht="31" x14ac:dyDescent="0.35">
      <c r="A44" s="77">
        <v>37</v>
      </c>
      <c r="B44" s="82" t="s">
        <v>77</v>
      </c>
      <c r="C44" s="77" t="s">
        <v>29</v>
      </c>
      <c r="D44" s="77" t="s">
        <v>78</v>
      </c>
      <c r="E44" s="1">
        <v>0</v>
      </c>
      <c r="F44" s="166">
        <v>78800</v>
      </c>
    </row>
    <row r="45" spans="1:6" ht="31" x14ac:dyDescent="0.35">
      <c r="A45" s="77">
        <v>38</v>
      </c>
      <c r="B45" s="82" t="s">
        <v>79</v>
      </c>
      <c r="C45" s="77" t="s">
        <v>51</v>
      </c>
      <c r="D45" s="77" t="s">
        <v>29</v>
      </c>
      <c r="E45" s="1">
        <v>0</v>
      </c>
      <c r="F45" s="166">
        <v>78800</v>
      </c>
    </row>
    <row r="46" spans="1:6" ht="31" x14ac:dyDescent="0.35">
      <c r="A46" s="77">
        <v>39</v>
      </c>
      <c r="B46" s="82" t="s">
        <v>80</v>
      </c>
      <c r="C46" s="77" t="s">
        <v>21</v>
      </c>
      <c r="D46" s="77" t="s">
        <v>52</v>
      </c>
      <c r="E46" s="1">
        <v>12000</v>
      </c>
      <c r="F46" s="166">
        <v>84200</v>
      </c>
    </row>
    <row r="47" spans="1:6" ht="31" x14ac:dyDescent="0.35">
      <c r="A47" s="77">
        <v>40</v>
      </c>
      <c r="B47" s="82" t="s">
        <v>81</v>
      </c>
      <c r="C47" s="77" t="s">
        <v>15</v>
      </c>
      <c r="D47" s="77" t="s">
        <v>82</v>
      </c>
      <c r="E47" s="1">
        <v>7100</v>
      </c>
      <c r="F47" s="166">
        <v>53600</v>
      </c>
    </row>
    <row r="48" spans="1:6" ht="31" x14ac:dyDescent="0.35">
      <c r="A48" s="77">
        <v>41</v>
      </c>
      <c r="B48" s="82" t="s">
        <v>83</v>
      </c>
      <c r="C48" s="77" t="s">
        <v>33</v>
      </c>
      <c r="D48" s="77" t="s">
        <v>82</v>
      </c>
      <c r="E48" s="1">
        <v>11500</v>
      </c>
      <c r="F48" s="166">
        <v>76500</v>
      </c>
    </row>
    <row r="49" spans="1:6" ht="31" x14ac:dyDescent="0.35">
      <c r="A49" s="77">
        <v>42</v>
      </c>
      <c r="B49" s="82" t="s">
        <v>84</v>
      </c>
      <c r="C49" s="77" t="s">
        <v>11</v>
      </c>
      <c r="D49" s="77" t="s">
        <v>23</v>
      </c>
      <c r="E49" s="1">
        <v>5700</v>
      </c>
      <c r="F49" s="166">
        <v>68100</v>
      </c>
    </row>
    <row r="50" spans="1:6" ht="31" x14ac:dyDescent="0.35">
      <c r="A50" s="77">
        <v>43</v>
      </c>
      <c r="B50" s="82" t="s">
        <v>85</v>
      </c>
      <c r="C50" s="77" t="s">
        <v>14</v>
      </c>
      <c r="D50" s="77" t="s">
        <v>86</v>
      </c>
      <c r="E50" s="1">
        <v>0</v>
      </c>
      <c r="F50" s="166">
        <v>53600</v>
      </c>
    </row>
    <row r="51" spans="1:6" ht="31" x14ac:dyDescent="0.35">
      <c r="A51" s="77">
        <v>44</v>
      </c>
      <c r="B51" s="82" t="s">
        <v>87</v>
      </c>
      <c r="C51" s="77" t="s">
        <v>88</v>
      </c>
      <c r="D51" s="77" t="s">
        <v>21</v>
      </c>
      <c r="E51" s="1">
        <v>9200</v>
      </c>
      <c r="F51" s="166">
        <v>68900</v>
      </c>
    </row>
    <row r="52" spans="1:6" ht="31" x14ac:dyDescent="0.35">
      <c r="A52" s="77">
        <v>45</v>
      </c>
      <c r="B52" s="82" t="s">
        <v>89</v>
      </c>
      <c r="C52" s="77" t="s">
        <v>90</v>
      </c>
      <c r="D52" s="77" t="s">
        <v>32</v>
      </c>
      <c r="E52" s="1">
        <v>5700</v>
      </c>
      <c r="F52" s="166">
        <v>68100</v>
      </c>
    </row>
    <row r="53" spans="1:6" ht="31" x14ac:dyDescent="0.35">
      <c r="A53" s="77">
        <v>46</v>
      </c>
      <c r="B53" s="82" t="s">
        <v>91</v>
      </c>
      <c r="C53" s="77" t="s">
        <v>33</v>
      </c>
      <c r="D53" s="77" t="s">
        <v>82</v>
      </c>
      <c r="E53" s="1">
        <v>12000</v>
      </c>
      <c r="F53" s="166">
        <v>84200</v>
      </c>
    </row>
    <row r="54" spans="1:6" ht="31" x14ac:dyDescent="0.35">
      <c r="A54" s="77">
        <v>47</v>
      </c>
      <c r="B54" s="82" t="s">
        <v>92</v>
      </c>
      <c r="C54" s="77" t="s">
        <v>93</v>
      </c>
      <c r="D54" s="77" t="s">
        <v>51</v>
      </c>
      <c r="E54" s="1">
        <v>5800</v>
      </c>
      <c r="F54" s="166">
        <v>68100</v>
      </c>
    </row>
    <row r="55" spans="1:6" ht="31" x14ac:dyDescent="0.35">
      <c r="A55" s="77">
        <v>48</v>
      </c>
      <c r="B55" s="82" t="s">
        <v>94</v>
      </c>
      <c r="C55" s="77" t="s">
        <v>14</v>
      </c>
      <c r="D55" s="77" t="s">
        <v>86</v>
      </c>
      <c r="E55" s="1">
        <v>0</v>
      </c>
      <c r="F55" s="166">
        <v>53600</v>
      </c>
    </row>
    <row r="56" spans="1:6" ht="31" x14ac:dyDescent="0.35">
      <c r="A56" s="77">
        <v>49</v>
      </c>
      <c r="B56" s="82" t="s">
        <v>95</v>
      </c>
      <c r="C56" s="77" t="s">
        <v>96</v>
      </c>
      <c r="D56" s="77" t="s">
        <v>46</v>
      </c>
      <c r="E56" s="1">
        <v>0</v>
      </c>
      <c r="F56" s="166">
        <v>53600</v>
      </c>
    </row>
    <row r="57" spans="1:6" ht="31" x14ac:dyDescent="0.35">
      <c r="A57" s="77">
        <v>50</v>
      </c>
      <c r="B57" s="82" t="s">
        <v>97</v>
      </c>
      <c r="C57" s="77" t="s">
        <v>15</v>
      </c>
      <c r="D57" s="77" t="s">
        <v>74</v>
      </c>
      <c r="E57" s="1">
        <v>7200</v>
      </c>
      <c r="F57" s="166">
        <v>68100</v>
      </c>
    </row>
    <row r="58" spans="1:6" ht="31" x14ac:dyDescent="0.35">
      <c r="A58" s="77">
        <v>51</v>
      </c>
      <c r="B58" s="82" t="s">
        <v>98</v>
      </c>
      <c r="C58" s="77" t="s">
        <v>33</v>
      </c>
      <c r="D58" s="77" t="s">
        <v>82</v>
      </c>
      <c r="E58" s="1">
        <v>12000</v>
      </c>
      <c r="F58" s="166">
        <v>84200</v>
      </c>
    </row>
    <row r="59" spans="1:6" ht="31" x14ac:dyDescent="0.35">
      <c r="A59" s="77">
        <v>52</v>
      </c>
      <c r="B59" s="82" t="s">
        <v>99</v>
      </c>
      <c r="C59" s="77" t="s">
        <v>51</v>
      </c>
      <c r="D59" s="77" t="s">
        <v>93</v>
      </c>
      <c r="E59" s="1">
        <v>7700</v>
      </c>
      <c r="F59" s="166">
        <v>68100</v>
      </c>
    </row>
    <row r="60" spans="1:6" ht="31" x14ac:dyDescent="0.35">
      <c r="A60" s="77">
        <v>53</v>
      </c>
      <c r="B60" s="82" t="s">
        <v>100</v>
      </c>
      <c r="C60" s="77" t="s">
        <v>15</v>
      </c>
      <c r="D60" s="77" t="s">
        <v>15</v>
      </c>
      <c r="E60" s="1">
        <v>10000</v>
      </c>
      <c r="F60" s="166">
        <v>99500</v>
      </c>
    </row>
    <row r="61" spans="1:6" ht="31" x14ac:dyDescent="0.35">
      <c r="A61" s="77">
        <v>54</v>
      </c>
      <c r="B61" s="82" t="s">
        <v>101</v>
      </c>
      <c r="C61" s="77" t="s">
        <v>12</v>
      </c>
      <c r="D61" s="77" t="s">
        <v>102</v>
      </c>
      <c r="E61" s="1">
        <v>10000</v>
      </c>
      <c r="F61" s="166">
        <v>88700</v>
      </c>
    </row>
    <row r="62" spans="1:6" ht="31" x14ac:dyDescent="0.35">
      <c r="A62" s="77">
        <v>55</v>
      </c>
      <c r="B62" s="82" t="s">
        <v>103</v>
      </c>
      <c r="C62" s="77" t="s">
        <v>63</v>
      </c>
      <c r="D62" s="77" t="s">
        <v>104</v>
      </c>
      <c r="E62" s="1">
        <v>10000</v>
      </c>
      <c r="F62" s="166">
        <v>88700</v>
      </c>
    </row>
    <row r="63" spans="1:6" ht="31" x14ac:dyDescent="0.35">
      <c r="A63" s="77">
        <v>56</v>
      </c>
      <c r="B63" s="82" t="s">
        <v>105</v>
      </c>
      <c r="C63" s="77" t="s">
        <v>106</v>
      </c>
      <c r="D63" s="77" t="s">
        <v>107</v>
      </c>
      <c r="E63" s="1">
        <v>10000</v>
      </c>
      <c r="F63" s="166">
        <v>88700</v>
      </c>
    </row>
    <row r="64" spans="1:6" ht="31" x14ac:dyDescent="0.35">
      <c r="A64" s="77">
        <v>57</v>
      </c>
      <c r="B64" s="82" t="s">
        <v>108</v>
      </c>
      <c r="C64" s="77" t="s">
        <v>109</v>
      </c>
      <c r="D64" s="77" t="s">
        <v>63</v>
      </c>
      <c r="E64" s="1">
        <v>10000</v>
      </c>
      <c r="F64" s="166">
        <v>88700</v>
      </c>
    </row>
    <row r="65" spans="1:6" ht="31" x14ac:dyDescent="0.35">
      <c r="A65" s="77">
        <v>58</v>
      </c>
      <c r="B65" s="82" t="s">
        <v>110</v>
      </c>
      <c r="C65" s="77" t="s">
        <v>111</v>
      </c>
      <c r="D65" s="77" t="s">
        <v>111</v>
      </c>
      <c r="E65" s="1">
        <v>10000</v>
      </c>
      <c r="F65" s="166">
        <v>88700</v>
      </c>
    </row>
    <row r="66" spans="1:6" ht="31" x14ac:dyDescent="0.35">
      <c r="A66" s="77">
        <v>59</v>
      </c>
      <c r="B66" s="82" t="s">
        <v>112</v>
      </c>
      <c r="C66" s="77" t="s">
        <v>15</v>
      </c>
      <c r="D66" s="77" t="s">
        <v>33</v>
      </c>
      <c r="E66" s="1">
        <v>0</v>
      </c>
      <c r="F66" s="166">
        <v>78800</v>
      </c>
    </row>
    <row r="67" spans="1:6" ht="31" x14ac:dyDescent="0.35">
      <c r="A67" s="77">
        <v>60</v>
      </c>
      <c r="B67" s="82" t="s">
        <v>113</v>
      </c>
      <c r="C67" s="77" t="s">
        <v>15</v>
      </c>
      <c r="D67" s="77" t="s">
        <v>90</v>
      </c>
      <c r="E67" s="1">
        <v>5800</v>
      </c>
      <c r="F67" s="166">
        <v>65800</v>
      </c>
    </row>
    <row r="68" spans="1:6" ht="31" x14ac:dyDescent="0.35">
      <c r="A68" s="77">
        <v>61</v>
      </c>
      <c r="B68" s="82" t="s">
        <v>114</v>
      </c>
      <c r="C68" s="77" t="s">
        <v>54</v>
      </c>
      <c r="D68" s="77" t="s">
        <v>14</v>
      </c>
      <c r="E68" s="1">
        <v>5800</v>
      </c>
      <c r="F68" s="166">
        <v>88700</v>
      </c>
    </row>
    <row r="69" spans="1:6" ht="31" x14ac:dyDescent="0.35">
      <c r="A69" s="77">
        <v>62</v>
      </c>
      <c r="B69" s="82" t="s">
        <v>115</v>
      </c>
      <c r="C69" s="77" t="s">
        <v>32</v>
      </c>
      <c r="D69" s="77" t="s">
        <v>96</v>
      </c>
      <c r="E69" s="1">
        <v>5800</v>
      </c>
      <c r="F69" s="166">
        <v>68100</v>
      </c>
    </row>
    <row r="70" spans="1:6" ht="31" x14ac:dyDescent="0.35">
      <c r="A70" s="77">
        <v>63</v>
      </c>
      <c r="B70" s="82" t="s">
        <v>116</v>
      </c>
      <c r="C70" s="77" t="s">
        <v>33</v>
      </c>
      <c r="D70" s="77" t="s">
        <v>82</v>
      </c>
      <c r="E70" s="1">
        <v>11500</v>
      </c>
      <c r="F70" s="166">
        <v>76500</v>
      </c>
    </row>
    <row r="71" spans="1:6" ht="31" x14ac:dyDescent="0.35">
      <c r="A71" s="77">
        <v>64</v>
      </c>
      <c r="B71" s="82" t="s">
        <v>117</v>
      </c>
      <c r="C71" s="77" t="s">
        <v>51</v>
      </c>
      <c r="D71" s="77" t="s">
        <v>93</v>
      </c>
      <c r="E71" s="1">
        <v>7100</v>
      </c>
      <c r="F71" s="166">
        <v>75000</v>
      </c>
    </row>
    <row r="72" spans="1:6" ht="31" x14ac:dyDescent="0.35">
      <c r="A72" s="77">
        <v>65</v>
      </c>
      <c r="B72" s="82" t="s">
        <v>118</v>
      </c>
      <c r="C72" s="77" t="s">
        <v>90</v>
      </c>
      <c r="D72" s="77" t="s">
        <v>15</v>
      </c>
      <c r="E72" s="1">
        <v>5800</v>
      </c>
      <c r="F72" s="166">
        <v>68100</v>
      </c>
    </row>
    <row r="73" spans="1:6" ht="31" x14ac:dyDescent="0.35">
      <c r="A73" s="77">
        <v>66</v>
      </c>
      <c r="B73" s="82" t="s">
        <v>119</v>
      </c>
      <c r="C73" s="77" t="s">
        <v>33</v>
      </c>
      <c r="D73" s="77" t="s">
        <v>82</v>
      </c>
      <c r="E73" s="1">
        <v>13200</v>
      </c>
      <c r="F73" s="166">
        <v>91800</v>
      </c>
    </row>
    <row r="74" spans="1:6" ht="31" x14ac:dyDescent="0.35">
      <c r="A74" s="77">
        <v>67</v>
      </c>
      <c r="B74" s="82" t="s">
        <v>120</v>
      </c>
      <c r="C74" s="77" t="s">
        <v>111</v>
      </c>
      <c r="D74" s="77" t="s">
        <v>111</v>
      </c>
      <c r="E74" s="1">
        <v>5700</v>
      </c>
      <c r="F74" s="166">
        <v>68100</v>
      </c>
    </row>
    <row r="75" spans="1:6" ht="31" x14ac:dyDescent="0.35">
      <c r="A75" s="77">
        <v>68</v>
      </c>
      <c r="B75" s="82" t="s">
        <v>121</v>
      </c>
      <c r="C75" s="77" t="s">
        <v>111</v>
      </c>
      <c r="D75" s="77" t="s">
        <v>111</v>
      </c>
      <c r="E75" s="1">
        <v>5700</v>
      </c>
      <c r="F75" s="166">
        <v>76500</v>
      </c>
    </row>
    <row r="76" spans="1:6" ht="31" x14ac:dyDescent="0.35">
      <c r="A76" s="77">
        <v>69</v>
      </c>
      <c r="B76" s="82" t="s">
        <v>122</v>
      </c>
      <c r="C76" s="77" t="s">
        <v>33</v>
      </c>
      <c r="D76" s="77" t="s">
        <v>82</v>
      </c>
      <c r="E76" s="1">
        <v>12000</v>
      </c>
      <c r="F76" s="166">
        <v>84200</v>
      </c>
    </row>
    <row r="77" spans="1:6" ht="31" x14ac:dyDescent="0.35">
      <c r="A77" s="77">
        <v>70</v>
      </c>
      <c r="B77" s="82" t="s">
        <v>123</v>
      </c>
      <c r="C77" s="77" t="s">
        <v>32</v>
      </c>
      <c r="D77" s="77" t="s">
        <v>33</v>
      </c>
      <c r="E77" s="1">
        <v>0</v>
      </c>
      <c r="F77" s="166">
        <v>77300</v>
      </c>
    </row>
    <row r="78" spans="1:6" ht="31" x14ac:dyDescent="0.35">
      <c r="A78" s="77">
        <v>71</v>
      </c>
      <c r="B78" s="82" t="s">
        <v>124</v>
      </c>
      <c r="C78" s="77" t="s">
        <v>51</v>
      </c>
      <c r="D78" s="77" t="s">
        <v>51</v>
      </c>
      <c r="E78" s="1">
        <v>10000</v>
      </c>
      <c r="F78" s="166">
        <v>88700</v>
      </c>
    </row>
    <row r="79" spans="1:6" ht="31" x14ac:dyDescent="0.35">
      <c r="A79" s="77">
        <v>72</v>
      </c>
      <c r="B79" s="82" t="s">
        <v>125</v>
      </c>
      <c r="C79" s="77" t="s">
        <v>51</v>
      </c>
      <c r="D79" s="77" t="s">
        <v>51</v>
      </c>
      <c r="E79" s="1">
        <v>9200</v>
      </c>
      <c r="F79" s="166">
        <v>88700</v>
      </c>
    </row>
    <row r="80" spans="1:6" ht="31" x14ac:dyDescent="0.35">
      <c r="A80" s="77">
        <v>73</v>
      </c>
      <c r="B80" s="82" t="s">
        <v>126</v>
      </c>
      <c r="C80" s="77" t="s">
        <v>29</v>
      </c>
      <c r="D80" s="77" t="s">
        <v>14</v>
      </c>
      <c r="E80" s="1">
        <v>5700</v>
      </c>
      <c r="F80" s="166">
        <v>68100</v>
      </c>
    </row>
    <row r="81" spans="1:6" ht="31" x14ac:dyDescent="0.35">
      <c r="A81" s="77">
        <v>74</v>
      </c>
      <c r="B81" s="82" t="s">
        <v>127</v>
      </c>
      <c r="C81" s="77" t="s">
        <v>82</v>
      </c>
      <c r="D81" s="77" t="s">
        <v>46</v>
      </c>
      <c r="E81" s="1">
        <v>0</v>
      </c>
      <c r="F81" s="166">
        <v>53600</v>
      </c>
    </row>
    <row r="82" spans="1:6" ht="31" x14ac:dyDescent="0.35">
      <c r="A82" s="77">
        <v>75</v>
      </c>
      <c r="B82" s="82" t="s">
        <v>128</v>
      </c>
      <c r="C82" s="77" t="s">
        <v>15</v>
      </c>
      <c r="D82" s="77" t="s">
        <v>63</v>
      </c>
      <c r="E82" s="1">
        <v>5800</v>
      </c>
      <c r="F82" s="166">
        <v>68100</v>
      </c>
    </row>
    <row r="83" spans="1:6" ht="31" x14ac:dyDescent="0.35">
      <c r="A83" s="77">
        <v>76</v>
      </c>
      <c r="B83" s="82" t="s">
        <v>129</v>
      </c>
      <c r="C83" s="77" t="s">
        <v>111</v>
      </c>
      <c r="D83" s="77" t="s">
        <v>111</v>
      </c>
      <c r="E83" s="1">
        <v>13500</v>
      </c>
      <c r="F83" s="166">
        <v>103300</v>
      </c>
    </row>
    <row r="84" spans="1:6" ht="31" x14ac:dyDescent="0.35">
      <c r="A84" s="77">
        <v>77</v>
      </c>
      <c r="B84" s="82" t="s">
        <v>130</v>
      </c>
      <c r="C84" s="77" t="s">
        <v>42</v>
      </c>
      <c r="D84" s="77" t="s">
        <v>131</v>
      </c>
      <c r="E84" s="1">
        <v>12600</v>
      </c>
      <c r="F84" s="166">
        <v>88700</v>
      </c>
    </row>
    <row r="85" spans="1:6" ht="31" x14ac:dyDescent="0.35">
      <c r="A85" s="77">
        <v>78</v>
      </c>
      <c r="B85" s="82" t="s">
        <v>132</v>
      </c>
      <c r="C85" s="77" t="s">
        <v>63</v>
      </c>
      <c r="D85" s="77" t="s">
        <v>133</v>
      </c>
      <c r="E85" s="1">
        <v>11100</v>
      </c>
      <c r="F85" s="166">
        <v>88700</v>
      </c>
    </row>
    <row r="86" spans="1:6" ht="31" x14ac:dyDescent="0.35">
      <c r="A86" s="77">
        <v>79</v>
      </c>
      <c r="B86" s="82" t="s">
        <v>134</v>
      </c>
      <c r="C86" s="77" t="s">
        <v>29</v>
      </c>
      <c r="D86" s="77" t="s">
        <v>14</v>
      </c>
      <c r="E86" s="1">
        <v>7300</v>
      </c>
      <c r="F86" s="166">
        <v>68100</v>
      </c>
    </row>
    <row r="87" spans="1:6" ht="31" x14ac:dyDescent="0.35">
      <c r="A87" s="77">
        <v>80</v>
      </c>
      <c r="B87" s="82" t="s">
        <v>135</v>
      </c>
      <c r="C87" s="77" t="s">
        <v>12</v>
      </c>
      <c r="D87" s="77" t="s">
        <v>14</v>
      </c>
      <c r="E87" s="1">
        <v>9200</v>
      </c>
      <c r="F87" s="166">
        <v>88700</v>
      </c>
    </row>
    <row r="88" spans="1:6" ht="31" x14ac:dyDescent="0.35">
      <c r="A88" s="77">
        <v>81</v>
      </c>
      <c r="B88" s="82" t="s">
        <v>136</v>
      </c>
      <c r="C88" s="77" t="s">
        <v>12</v>
      </c>
      <c r="D88" s="77" t="s">
        <v>14</v>
      </c>
      <c r="E88" s="1">
        <v>5800</v>
      </c>
      <c r="F88" s="166">
        <v>68100</v>
      </c>
    </row>
    <row r="89" spans="1:6" ht="31" x14ac:dyDescent="0.35">
      <c r="A89" s="77">
        <v>82</v>
      </c>
      <c r="B89" s="82" t="s">
        <v>137</v>
      </c>
      <c r="C89" s="77" t="s">
        <v>138</v>
      </c>
      <c r="D89" s="77" t="s">
        <v>29</v>
      </c>
      <c r="E89" s="1">
        <v>9200</v>
      </c>
      <c r="F89" s="166">
        <v>88700</v>
      </c>
    </row>
    <row r="90" spans="1:6" ht="31" x14ac:dyDescent="0.35">
      <c r="A90" s="77">
        <v>83</v>
      </c>
      <c r="B90" s="82" t="s">
        <v>139</v>
      </c>
      <c r="C90" s="77" t="s">
        <v>133</v>
      </c>
      <c r="D90" s="77" t="s">
        <v>70</v>
      </c>
      <c r="E90" s="1">
        <v>9200</v>
      </c>
      <c r="F90" s="166">
        <v>88700</v>
      </c>
    </row>
    <row r="91" spans="1:6" ht="31" x14ac:dyDescent="0.35">
      <c r="A91" s="77">
        <v>84</v>
      </c>
      <c r="B91" s="82" t="s">
        <v>140</v>
      </c>
      <c r="C91" s="77" t="s">
        <v>26</v>
      </c>
      <c r="D91" s="77" t="s">
        <v>90</v>
      </c>
      <c r="E91" s="1">
        <v>5800</v>
      </c>
      <c r="F91" s="166">
        <v>68100</v>
      </c>
    </row>
    <row r="92" spans="1:6" ht="31" x14ac:dyDescent="0.35">
      <c r="A92" s="77">
        <v>85</v>
      </c>
      <c r="B92" s="82" t="s">
        <v>141</v>
      </c>
      <c r="C92" s="77" t="s">
        <v>111</v>
      </c>
      <c r="D92" s="77" t="s">
        <v>111</v>
      </c>
      <c r="E92" s="1">
        <v>9600</v>
      </c>
      <c r="F92" s="166">
        <v>68900</v>
      </c>
    </row>
    <row r="93" spans="1:6" ht="31" x14ac:dyDescent="0.35">
      <c r="A93" s="77">
        <v>86</v>
      </c>
      <c r="B93" s="82" t="s">
        <v>142</v>
      </c>
      <c r="C93" s="77" t="s">
        <v>54</v>
      </c>
      <c r="D93" s="77" t="s">
        <v>15</v>
      </c>
      <c r="E93" s="1">
        <v>13300</v>
      </c>
      <c r="F93" s="166">
        <v>97900</v>
      </c>
    </row>
    <row r="94" spans="1:6" ht="31" x14ac:dyDescent="0.35">
      <c r="A94" s="77">
        <v>87</v>
      </c>
      <c r="B94" s="82" t="s">
        <v>143</v>
      </c>
      <c r="C94" s="77" t="s">
        <v>144</v>
      </c>
      <c r="D94" s="77" t="s">
        <v>42</v>
      </c>
      <c r="E94" s="1">
        <v>10500</v>
      </c>
      <c r="F94" s="166">
        <v>88700</v>
      </c>
    </row>
    <row r="95" spans="1:6" ht="31" x14ac:dyDescent="0.35">
      <c r="A95" s="77">
        <v>88</v>
      </c>
      <c r="B95" s="82" t="s">
        <v>145</v>
      </c>
      <c r="C95" s="77" t="s">
        <v>26</v>
      </c>
      <c r="D95" s="77" t="s">
        <v>63</v>
      </c>
      <c r="E95" s="1">
        <v>10500</v>
      </c>
      <c r="F95" s="166">
        <v>88700</v>
      </c>
    </row>
    <row r="96" spans="1:6" ht="31" x14ac:dyDescent="0.35">
      <c r="A96" s="77">
        <v>89</v>
      </c>
      <c r="B96" s="82" t="s">
        <v>146</v>
      </c>
      <c r="C96" s="77" t="s">
        <v>26</v>
      </c>
      <c r="D96" s="77" t="s">
        <v>63</v>
      </c>
      <c r="E96" s="1">
        <v>10500</v>
      </c>
      <c r="F96" s="166">
        <v>88700</v>
      </c>
    </row>
    <row r="97" spans="1:6" ht="31" x14ac:dyDescent="0.35">
      <c r="A97" s="77">
        <v>90</v>
      </c>
      <c r="B97" s="82" t="s">
        <v>147</v>
      </c>
      <c r="C97" s="77" t="s">
        <v>144</v>
      </c>
      <c r="D97" s="77" t="s">
        <v>42</v>
      </c>
      <c r="E97" s="1">
        <v>10500</v>
      </c>
      <c r="F97" s="166">
        <v>88700</v>
      </c>
    </row>
    <row r="98" spans="1:6" ht="31" x14ac:dyDescent="0.35">
      <c r="A98" s="77">
        <v>91</v>
      </c>
      <c r="B98" s="82" t="s">
        <v>148</v>
      </c>
      <c r="C98" s="77" t="s">
        <v>11</v>
      </c>
      <c r="D98" s="77" t="s">
        <v>51</v>
      </c>
      <c r="E98" s="1">
        <v>6300</v>
      </c>
      <c r="F98" s="166">
        <v>68100</v>
      </c>
    </row>
    <row r="99" spans="1:6" ht="31" x14ac:dyDescent="0.35">
      <c r="A99" s="77">
        <v>92</v>
      </c>
      <c r="B99" s="82" t="s">
        <v>149</v>
      </c>
      <c r="C99" s="77" t="s">
        <v>48</v>
      </c>
      <c r="D99" s="77" t="s">
        <v>102</v>
      </c>
      <c r="E99" s="1">
        <v>13200</v>
      </c>
      <c r="F99" s="166">
        <v>88700</v>
      </c>
    </row>
    <row r="100" spans="1:6" ht="31" x14ac:dyDescent="0.35">
      <c r="A100" s="77">
        <v>93</v>
      </c>
      <c r="B100" s="82" t="s">
        <v>150</v>
      </c>
      <c r="C100" s="77" t="s">
        <v>54</v>
      </c>
      <c r="D100" s="77" t="s">
        <v>35</v>
      </c>
      <c r="E100" s="1">
        <v>9200</v>
      </c>
      <c r="F100" s="166">
        <v>88700</v>
      </c>
    </row>
    <row r="101" spans="1:6" ht="31" x14ac:dyDescent="0.35">
      <c r="A101" s="77">
        <v>94</v>
      </c>
      <c r="B101" s="82" t="s">
        <v>151</v>
      </c>
      <c r="C101" s="77" t="s">
        <v>15</v>
      </c>
      <c r="D101" s="77" t="s">
        <v>74</v>
      </c>
      <c r="E101" s="1">
        <v>6300</v>
      </c>
      <c r="F101" s="166">
        <v>68100</v>
      </c>
    </row>
    <row r="102" spans="1:6" ht="31" x14ac:dyDescent="0.35">
      <c r="A102" s="77">
        <v>95</v>
      </c>
      <c r="B102" s="82" t="s">
        <v>152</v>
      </c>
      <c r="C102" s="77" t="s">
        <v>15</v>
      </c>
      <c r="D102" s="77" t="s">
        <v>33</v>
      </c>
      <c r="E102" s="1">
        <v>0</v>
      </c>
      <c r="F102" s="166">
        <v>81500</v>
      </c>
    </row>
    <row r="103" spans="1:6" ht="31" x14ac:dyDescent="0.35">
      <c r="A103" s="77">
        <v>96</v>
      </c>
      <c r="B103" s="82" t="s">
        <v>153</v>
      </c>
      <c r="C103" s="77" t="s">
        <v>15</v>
      </c>
      <c r="D103" s="77" t="s">
        <v>33</v>
      </c>
      <c r="E103" s="1">
        <v>0</v>
      </c>
      <c r="F103" s="166">
        <v>81500</v>
      </c>
    </row>
    <row r="104" spans="1:6" ht="31" x14ac:dyDescent="0.35">
      <c r="A104" s="77">
        <v>97</v>
      </c>
      <c r="B104" s="82" t="s">
        <v>154</v>
      </c>
      <c r="C104" s="77" t="s">
        <v>48</v>
      </c>
      <c r="D104" s="77" t="s">
        <v>54</v>
      </c>
      <c r="E104" s="1">
        <v>6300</v>
      </c>
      <c r="F104" s="166">
        <v>114800</v>
      </c>
    </row>
    <row r="105" spans="1:6" ht="31" x14ac:dyDescent="0.35">
      <c r="A105" s="77">
        <v>98</v>
      </c>
      <c r="B105" s="82" t="s">
        <v>155</v>
      </c>
      <c r="C105" s="77" t="s">
        <v>32</v>
      </c>
      <c r="D105" s="77" t="s">
        <v>33</v>
      </c>
      <c r="E105" s="1">
        <v>0</v>
      </c>
      <c r="F105" s="166">
        <v>77300</v>
      </c>
    </row>
    <row r="106" spans="1:6" ht="31" x14ac:dyDescent="0.35">
      <c r="A106" s="77">
        <v>99</v>
      </c>
      <c r="B106" s="82" t="s">
        <v>156</v>
      </c>
      <c r="C106" s="77" t="s">
        <v>48</v>
      </c>
      <c r="D106" s="77" t="s">
        <v>42</v>
      </c>
      <c r="E106" s="1">
        <v>10500</v>
      </c>
      <c r="F106" s="166">
        <v>88700</v>
      </c>
    </row>
    <row r="107" spans="1:6" ht="31" x14ac:dyDescent="0.35">
      <c r="A107" s="77">
        <v>100</v>
      </c>
      <c r="B107" s="82" t="s">
        <v>157</v>
      </c>
      <c r="C107" s="77" t="s">
        <v>32</v>
      </c>
      <c r="D107" s="77" t="s">
        <v>33</v>
      </c>
      <c r="E107" s="1">
        <v>0</v>
      </c>
      <c r="F107" s="166">
        <v>78800</v>
      </c>
    </row>
    <row r="108" spans="1:6" ht="31" x14ac:dyDescent="0.35">
      <c r="A108" s="77">
        <v>101</v>
      </c>
      <c r="B108" s="82" t="s">
        <v>158</v>
      </c>
      <c r="C108" s="77" t="s">
        <v>133</v>
      </c>
      <c r="D108" s="77" t="s">
        <v>159</v>
      </c>
      <c r="E108" s="1">
        <v>10500</v>
      </c>
      <c r="F108" s="166">
        <v>88700</v>
      </c>
    </row>
    <row r="109" spans="1:6" ht="31" x14ac:dyDescent="0.35">
      <c r="A109" s="77">
        <v>102</v>
      </c>
      <c r="B109" s="82" t="s">
        <v>160</v>
      </c>
      <c r="C109" s="77" t="s">
        <v>63</v>
      </c>
      <c r="D109" s="77" t="s">
        <v>26</v>
      </c>
      <c r="E109" s="1">
        <v>10500</v>
      </c>
      <c r="F109" s="166">
        <v>88700</v>
      </c>
    </row>
    <row r="110" spans="1:6" ht="31" x14ac:dyDescent="0.35">
      <c r="A110" s="77">
        <v>103</v>
      </c>
      <c r="B110" s="82" t="s">
        <v>161</v>
      </c>
      <c r="C110" s="77" t="s">
        <v>11</v>
      </c>
      <c r="D110" s="77" t="s">
        <v>52</v>
      </c>
      <c r="E110" s="1">
        <v>6700</v>
      </c>
      <c r="F110" s="166">
        <v>68100</v>
      </c>
    </row>
    <row r="111" spans="1:6" ht="31" x14ac:dyDescent="0.35">
      <c r="A111" s="77">
        <v>104</v>
      </c>
      <c r="B111" s="82" t="s">
        <v>162</v>
      </c>
      <c r="C111" s="77" t="s">
        <v>12</v>
      </c>
      <c r="D111" s="77" t="s">
        <v>37</v>
      </c>
      <c r="E111" s="1">
        <v>11700</v>
      </c>
      <c r="F111" s="166">
        <v>145400</v>
      </c>
    </row>
    <row r="112" spans="1:6" ht="30" customHeight="1" x14ac:dyDescent="0.35">
      <c r="A112" s="77">
        <v>105</v>
      </c>
      <c r="B112" s="82" t="s">
        <v>163</v>
      </c>
      <c r="C112" s="77" t="s">
        <v>14</v>
      </c>
      <c r="D112" s="77" t="s">
        <v>11</v>
      </c>
      <c r="E112" s="1">
        <v>10900</v>
      </c>
      <c r="F112" s="166">
        <v>88700</v>
      </c>
    </row>
    <row r="113" spans="1:6" ht="31" x14ac:dyDescent="0.35">
      <c r="A113" s="77">
        <v>106</v>
      </c>
      <c r="B113" s="82" t="s">
        <v>164</v>
      </c>
      <c r="C113" s="77" t="s">
        <v>35</v>
      </c>
      <c r="D113" s="77" t="s">
        <v>165</v>
      </c>
      <c r="E113" s="1">
        <v>16000</v>
      </c>
      <c r="F113" s="166">
        <v>153000</v>
      </c>
    </row>
    <row r="114" spans="1:6" ht="81" customHeight="1" x14ac:dyDescent="0.35">
      <c r="A114" s="77">
        <v>107</v>
      </c>
      <c r="B114" s="82" t="s">
        <v>37</v>
      </c>
      <c r="C114" s="77" t="s">
        <v>166</v>
      </c>
      <c r="D114" s="77" t="s">
        <v>35</v>
      </c>
      <c r="E114" s="1">
        <v>13800</v>
      </c>
      <c r="F114" s="166">
        <v>88000</v>
      </c>
    </row>
    <row r="115" spans="1:6" x14ac:dyDescent="0.35">
      <c r="A115" s="77">
        <v>108</v>
      </c>
      <c r="B115" s="82" t="s">
        <v>37</v>
      </c>
      <c r="C115" s="77" t="s">
        <v>35</v>
      </c>
      <c r="D115" s="77" t="s">
        <v>167</v>
      </c>
      <c r="E115" s="1">
        <v>9000</v>
      </c>
      <c r="F115" s="166">
        <v>72700</v>
      </c>
    </row>
    <row r="116" spans="1:6" x14ac:dyDescent="0.35">
      <c r="A116" s="77">
        <v>109</v>
      </c>
      <c r="B116" s="82" t="s">
        <v>56</v>
      </c>
      <c r="C116" s="77" t="s">
        <v>166</v>
      </c>
      <c r="D116" s="77" t="s">
        <v>35</v>
      </c>
      <c r="E116" s="1">
        <v>10800</v>
      </c>
      <c r="F116" s="166">
        <v>69400</v>
      </c>
    </row>
    <row r="117" spans="1:6" ht="31" x14ac:dyDescent="0.35">
      <c r="A117" s="77">
        <v>110</v>
      </c>
      <c r="B117" s="82" t="s">
        <v>168</v>
      </c>
      <c r="C117" s="77" t="s">
        <v>169</v>
      </c>
      <c r="D117" s="77" t="s">
        <v>170</v>
      </c>
      <c r="E117" s="1">
        <v>0</v>
      </c>
      <c r="F117" s="166">
        <v>45900</v>
      </c>
    </row>
    <row r="118" spans="1:6" ht="84" customHeight="1" x14ac:dyDescent="0.35">
      <c r="A118" s="77">
        <v>111</v>
      </c>
      <c r="B118" s="82" t="s">
        <v>171</v>
      </c>
      <c r="C118" s="77" t="s">
        <v>169</v>
      </c>
      <c r="D118" s="77" t="s">
        <v>172</v>
      </c>
      <c r="E118" s="1">
        <v>0</v>
      </c>
      <c r="F118" s="166">
        <v>45900</v>
      </c>
    </row>
    <row r="119" spans="1:6" x14ac:dyDescent="0.35">
      <c r="A119" s="77">
        <v>112</v>
      </c>
      <c r="B119" s="82" t="s">
        <v>173</v>
      </c>
      <c r="C119" s="77" t="s">
        <v>169</v>
      </c>
      <c r="D119" s="77" t="s">
        <v>174</v>
      </c>
      <c r="E119" s="1">
        <v>0</v>
      </c>
      <c r="F119" s="166">
        <v>45900</v>
      </c>
    </row>
    <row r="120" spans="1:6" x14ac:dyDescent="0.35">
      <c r="A120" s="77">
        <v>113</v>
      </c>
      <c r="B120" s="82" t="s">
        <v>175</v>
      </c>
      <c r="C120" s="77" t="s">
        <v>169</v>
      </c>
      <c r="D120" s="77" t="s">
        <v>176</v>
      </c>
      <c r="E120" s="1">
        <v>0</v>
      </c>
      <c r="F120" s="166">
        <v>45900</v>
      </c>
    </row>
    <row r="121" spans="1:6" x14ac:dyDescent="0.35">
      <c r="A121" s="77">
        <v>114</v>
      </c>
      <c r="B121" s="82" t="s">
        <v>177</v>
      </c>
      <c r="C121" s="77" t="s">
        <v>169</v>
      </c>
      <c r="D121" s="77" t="s">
        <v>178</v>
      </c>
      <c r="E121" s="1">
        <v>0</v>
      </c>
      <c r="F121" s="166">
        <v>45900</v>
      </c>
    </row>
    <row r="122" spans="1:6" x14ac:dyDescent="0.35">
      <c r="A122" s="77">
        <v>115</v>
      </c>
      <c r="B122" s="82" t="s">
        <v>179</v>
      </c>
      <c r="C122" s="77" t="s">
        <v>169</v>
      </c>
      <c r="D122" s="77" t="s">
        <v>178</v>
      </c>
      <c r="E122" s="1">
        <v>0</v>
      </c>
      <c r="F122" s="166">
        <v>45900</v>
      </c>
    </row>
    <row r="123" spans="1:6" x14ac:dyDescent="0.35">
      <c r="A123" s="77">
        <v>116</v>
      </c>
      <c r="B123" s="82" t="s">
        <v>180</v>
      </c>
      <c r="C123" s="77" t="s">
        <v>169</v>
      </c>
      <c r="D123" s="77" t="s">
        <v>176</v>
      </c>
      <c r="E123" s="1">
        <v>0</v>
      </c>
      <c r="F123" s="166">
        <v>45900</v>
      </c>
    </row>
    <row r="124" spans="1:6" ht="30" customHeight="1" x14ac:dyDescent="0.35">
      <c r="A124" s="77">
        <v>117</v>
      </c>
      <c r="B124" s="82" t="s">
        <v>181</v>
      </c>
      <c r="C124" s="77" t="s">
        <v>169</v>
      </c>
      <c r="D124" s="77" t="s">
        <v>182</v>
      </c>
      <c r="E124" s="1">
        <v>0</v>
      </c>
      <c r="F124" s="166">
        <v>45900</v>
      </c>
    </row>
    <row r="125" spans="1:6" ht="31" x14ac:dyDescent="0.35">
      <c r="A125" s="77">
        <v>118</v>
      </c>
      <c r="B125" s="82" t="s">
        <v>183</v>
      </c>
      <c r="C125" s="77" t="s">
        <v>184</v>
      </c>
      <c r="D125" s="77" t="s">
        <v>185</v>
      </c>
      <c r="E125" s="1">
        <v>1050</v>
      </c>
      <c r="F125" s="166">
        <v>7700</v>
      </c>
    </row>
    <row r="126" spans="1:6" ht="31" x14ac:dyDescent="0.35">
      <c r="A126" s="77">
        <v>119</v>
      </c>
      <c r="B126" s="82" t="s">
        <v>186</v>
      </c>
      <c r="C126" s="77" t="s">
        <v>184</v>
      </c>
      <c r="D126" s="77" t="s">
        <v>185</v>
      </c>
      <c r="E126" s="1">
        <v>500</v>
      </c>
      <c r="F126" s="166">
        <v>7700</v>
      </c>
    </row>
    <row r="127" spans="1:6" x14ac:dyDescent="0.35">
      <c r="A127" s="77">
        <v>120</v>
      </c>
      <c r="B127" s="82" t="s">
        <v>187</v>
      </c>
      <c r="C127" s="77" t="s">
        <v>188</v>
      </c>
      <c r="D127" s="77" t="s">
        <v>189</v>
      </c>
      <c r="E127" s="1">
        <v>500</v>
      </c>
      <c r="F127" s="166">
        <v>11000</v>
      </c>
    </row>
    <row r="128" spans="1:6" x14ac:dyDescent="0.35">
      <c r="A128" s="77">
        <v>121</v>
      </c>
      <c r="B128" s="82" t="s">
        <v>190</v>
      </c>
      <c r="C128" s="77" t="s">
        <v>188</v>
      </c>
      <c r="D128" s="77" t="s">
        <v>191</v>
      </c>
      <c r="E128" s="1">
        <v>800</v>
      </c>
      <c r="F128" s="166">
        <v>11000</v>
      </c>
    </row>
    <row r="129" spans="1:6" x14ac:dyDescent="0.35">
      <c r="A129" s="77">
        <v>122</v>
      </c>
      <c r="B129" s="82" t="s">
        <v>184</v>
      </c>
      <c r="C129" s="77" t="s">
        <v>192</v>
      </c>
      <c r="D129" s="77" t="s">
        <v>185</v>
      </c>
      <c r="E129" s="1">
        <v>1500</v>
      </c>
      <c r="F129" s="166">
        <v>12700</v>
      </c>
    </row>
    <row r="130" spans="1:6" ht="31" x14ac:dyDescent="0.35">
      <c r="A130" s="77">
        <v>123</v>
      </c>
      <c r="B130" s="82" t="s">
        <v>193</v>
      </c>
      <c r="C130" s="77" t="s">
        <v>190</v>
      </c>
      <c r="D130" s="77" t="s">
        <v>194</v>
      </c>
      <c r="E130" s="1">
        <v>0</v>
      </c>
      <c r="F130" s="166">
        <v>6800</v>
      </c>
    </row>
    <row r="131" spans="1:6" x14ac:dyDescent="0.35">
      <c r="A131" s="77">
        <v>124</v>
      </c>
      <c r="B131" s="82" t="s">
        <v>195</v>
      </c>
      <c r="C131" s="77" t="s">
        <v>190</v>
      </c>
      <c r="D131" s="77" t="s">
        <v>194</v>
      </c>
      <c r="E131" s="1">
        <v>0</v>
      </c>
      <c r="F131" s="166">
        <v>6800</v>
      </c>
    </row>
    <row r="132" spans="1:6" x14ac:dyDescent="0.35">
      <c r="A132" s="77">
        <v>125</v>
      </c>
      <c r="B132" s="82" t="s">
        <v>196</v>
      </c>
      <c r="C132" s="77" t="s">
        <v>190</v>
      </c>
      <c r="D132" s="77" t="s">
        <v>194</v>
      </c>
      <c r="E132" s="1">
        <v>0</v>
      </c>
      <c r="F132" s="166">
        <v>6800</v>
      </c>
    </row>
    <row r="133" spans="1:6" ht="46.5" x14ac:dyDescent="0.35">
      <c r="A133" s="77">
        <v>126</v>
      </c>
      <c r="B133" s="82" t="s">
        <v>197</v>
      </c>
      <c r="C133" s="77" t="s">
        <v>198</v>
      </c>
      <c r="D133" s="77" t="s">
        <v>199</v>
      </c>
      <c r="E133" s="1">
        <v>0</v>
      </c>
      <c r="F133" s="166">
        <v>7700</v>
      </c>
    </row>
    <row r="134" spans="1:6" ht="31" x14ac:dyDescent="0.35">
      <c r="A134" s="77">
        <v>127</v>
      </c>
      <c r="B134" s="82" t="s">
        <v>200</v>
      </c>
      <c r="C134" s="77" t="s">
        <v>201</v>
      </c>
      <c r="D134" s="77" t="s">
        <v>202</v>
      </c>
      <c r="E134" s="1">
        <v>0</v>
      </c>
      <c r="F134" s="166">
        <v>6800</v>
      </c>
    </row>
    <row r="135" spans="1:6" x14ac:dyDescent="0.35">
      <c r="A135" s="77">
        <v>128</v>
      </c>
      <c r="B135" s="82" t="s">
        <v>203</v>
      </c>
      <c r="C135" s="77" t="s">
        <v>204</v>
      </c>
      <c r="D135" s="77" t="s">
        <v>205</v>
      </c>
      <c r="E135" s="1">
        <v>0</v>
      </c>
      <c r="F135" s="166">
        <v>6800</v>
      </c>
    </row>
    <row r="136" spans="1:6" ht="31" x14ac:dyDescent="0.35">
      <c r="A136" s="77">
        <v>129</v>
      </c>
      <c r="B136" s="82" t="s">
        <v>206</v>
      </c>
      <c r="C136" s="77" t="s">
        <v>207</v>
      </c>
      <c r="D136" s="77" t="s">
        <v>201</v>
      </c>
      <c r="E136" s="1">
        <v>0</v>
      </c>
      <c r="F136" s="166">
        <v>6800</v>
      </c>
    </row>
    <row r="137" spans="1:6" ht="31" x14ac:dyDescent="0.35">
      <c r="A137" s="77">
        <v>130</v>
      </c>
      <c r="B137" s="82" t="s">
        <v>208</v>
      </c>
      <c r="C137" s="77" t="s">
        <v>207</v>
      </c>
      <c r="D137" s="77" t="s">
        <v>209</v>
      </c>
      <c r="E137" s="1">
        <v>0</v>
      </c>
      <c r="F137" s="166">
        <v>6800</v>
      </c>
    </row>
    <row r="138" spans="1:6" x14ac:dyDescent="0.35">
      <c r="A138" s="77">
        <v>131</v>
      </c>
      <c r="B138" s="82" t="s">
        <v>210</v>
      </c>
      <c r="C138" s="77" t="s">
        <v>209</v>
      </c>
      <c r="D138" s="77" t="s">
        <v>211</v>
      </c>
      <c r="E138" s="1">
        <v>0</v>
      </c>
      <c r="F138" s="166">
        <v>6800</v>
      </c>
    </row>
    <row r="139" spans="1:6" x14ac:dyDescent="0.35">
      <c r="A139" s="77">
        <v>132</v>
      </c>
      <c r="B139" s="82" t="s">
        <v>212</v>
      </c>
      <c r="C139" s="77" t="s">
        <v>213</v>
      </c>
      <c r="D139" s="77" t="s">
        <v>214</v>
      </c>
      <c r="E139" s="1">
        <v>0</v>
      </c>
      <c r="F139" s="166">
        <v>6800</v>
      </c>
    </row>
    <row r="140" spans="1:6" x14ac:dyDescent="0.35">
      <c r="A140" s="77">
        <v>133</v>
      </c>
      <c r="B140" s="82" t="s">
        <v>215</v>
      </c>
      <c r="C140" s="77" t="s">
        <v>214</v>
      </c>
      <c r="D140" s="77" t="s">
        <v>216</v>
      </c>
      <c r="E140" s="1">
        <v>0</v>
      </c>
      <c r="F140" s="166">
        <v>6800</v>
      </c>
    </row>
    <row r="141" spans="1:6" x14ac:dyDescent="0.35">
      <c r="A141" s="77">
        <v>134</v>
      </c>
      <c r="B141" s="82" t="s">
        <v>217</v>
      </c>
      <c r="C141" s="77" t="s">
        <v>216</v>
      </c>
      <c r="D141" s="77" t="s">
        <v>218</v>
      </c>
      <c r="E141" s="1">
        <v>0</v>
      </c>
      <c r="F141" s="166">
        <v>6800</v>
      </c>
    </row>
    <row r="142" spans="1:6" x14ac:dyDescent="0.35">
      <c r="A142" s="77">
        <v>135</v>
      </c>
      <c r="B142" s="82" t="s">
        <v>219</v>
      </c>
      <c r="C142" s="77" t="s">
        <v>220</v>
      </c>
      <c r="D142" s="77" t="s">
        <v>221</v>
      </c>
      <c r="E142" s="1">
        <v>0</v>
      </c>
      <c r="F142" s="166">
        <v>6800</v>
      </c>
    </row>
    <row r="143" spans="1:6" x14ac:dyDescent="0.35">
      <c r="A143" s="77">
        <v>136</v>
      </c>
      <c r="B143" s="82" t="s">
        <v>222</v>
      </c>
      <c r="C143" s="77" t="s">
        <v>223</v>
      </c>
      <c r="D143" s="77" t="s">
        <v>224</v>
      </c>
      <c r="E143" s="1">
        <v>0</v>
      </c>
      <c r="F143" s="166">
        <v>6800</v>
      </c>
    </row>
    <row r="144" spans="1:6" x14ac:dyDescent="0.35">
      <c r="A144" s="77">
        <v>137</v>
      </c>
      <c r="B144" s="82" t="s">
        <v>225</v>
      </c>
      <c r="C144" s="77" t="s">
        <v>224</v>
      </c>
      <c r="D144" s="77" t="s">
        <v>226</v>
      </c>
      <c r="E144" s="1">
        <v>0</v>
      </c>
      <c r="F144" s="166">
        <v>6800</v>
      </c>
    </row>
    <row r="145" spans="1:6" ht="31" x14ac:dyDescent="0.35">
      <c r="A145" s="77">
        <v>138</v>
      </c>
      <c r="B145" s="82" t="s">
        <v>227</v>
      </c>
      <c r="C145" s="77" t="s">
        <v>228</v>
      </c>
      <c r="D145" s="77" t="s">
        <v>229</v>
      </c>
      <c r="E145" s="1">
        <v>0</v>
      </c>
      <c r="F145" s="166">
        <v>7700</v>
      </c>
    </row>
    <row r="146" spans="1:6" ht="31" x14ac:dyDescent="0.35">
      <c r="A146" s="77">
        <v>139</v>
      </c>
      <c r="B146" s="82" t="s">
        <v>230</v>
      </c>
      <c r="C146" s="77" t="s">
        <v>228</v>
      </c>
      <c r="D146" s="77" t="s">
        <v>229</v>
      </c>
      <c r="E146" s="1">
        <v>0</v>
      </c>
      <c r="F146" s="166">
        <v>7700</v>
      </c>
    </row>
    <row r="147" spans="1:6" ht="31" x14ac:dyDescent="0.35">
      <c r="A147" s="77">
        <v>140</v>
      </c>
      <c r="B147" s="82" t="s">
        <v>231</v>
      </c>
      <c r="C147" s="77" t="s">
        <v>184</v>
      </c>
      <c r="D147" s="77" t="s">
        <v>194</v>
      </c>
      <c r="E147" s="1">
        <v>0</v>
      </c>
      <c r="F147" s="166">
        <v>7700</v>
      </c>
    </row>
    <row r="148" spans="1:6" ht="31" x14ac:dyDescent="0.35">
      <c r="A148" s="77">
        <v>141</v>
      </c>
      <c r="B148" s="82" t="s">
        <v>232</v>
      </c>
      <c r="C148" s="77" t="s">
        <v>184</v>
      </c>
      <c r="D148" s="77" t="s">
        <v>194</v>
      </c>
      <c r="E148" s="1">
        <v>0</v>
      </c>
      <c r="F148" s="166">
        <v>7700</v>
      </c>
    </row>
    <row r="149" spans="1:6" ht="31" x14ac:dyDescent="0.35">
      <c r="A149" s="77">
        <v>142</v>
      </c>
      <c r="B149" s="82" t="s">
        <v>233</v>
      </c>
      <c r="C149" s="77" t="s">
        <v>184</v>
      </c>
      <c r="D149" s="77" t="s">
        <v>194</v>
      </c>
      <c r="E149" s="1">
        <v>0</v>
      </c>
      <c r="F149" s="166">
        <v>7700</v>
      </c>
    </row>
    <row r="150" spans="1:6" ht="31" x14ac:dyDescent="0.35">
      <c r="A150" s="77">
        <v>143</v>
      </c>
      <c r="B150" s="82" t="s">
        <v>234</v>
      </c>
      <c r="C150" s="77" t="s">
        <v>184</v>
      </c>
      <c r="D150" s="77" t="s">
        <v>194</v>
      </c>
      <c r="E150" s="1">
        <v>0</v>
      </c>
      <c r="F150" s="166">
        <v>7700</v>
      </c>
    </row>
    <row r="151" spans="1:6" ht="31" x14ac:dyDescent="0.35">
      <c r="A151" s="77">
        <v>144</v>
      </c>
      <c r="B151" s="82" t="s">
        <v>235</v>
      </c>
      <c r="C151" s="77" t="s">
        <v>184</v>
      </c>
      <c r="D151" s="77" t="s">
        <v>194</v>
      </c>
      <c r="E151" s="1">
        <v>0</v>
      </c>
      <c r="F151" s="166">
        <v>7700</v>
      </c>
    </row>
    <row r="152" spans="1:6" ht="31" x14ac:dyDescent="0.35">
      <c r="A152" s="77">
        <v>145</v>
      </c>
      <c r="B152" s="82" t="s">
        <v>236</v>
      </c>
      <c r="C152" s="77" t="s">
        <v>184</v>
      </c>
      <c r="D152" s="77" t="s">
        <v>194</v>
      </c>
      <c r="E152" s="1">
        <v>0</v>
      </c>
      <c r="F152" s="166">
        <v>7700</v>
      </c>
    </row>
    <row r="153" spans="1:6" ht="31" x14ac:dyDescent="0.35">
      <c r="A153" s="77">
        <v>146</v>
      </c>
      <c r="B153" s="82" t="s">
        <v>237</v>
      </c>
      <c r="C153" s="77" t="s">
        <v>238</v>
      </c>
      <c r="D153" s="77" t="s">
        <v>239</v>
      </c>
      <c r="E153" s="1">
        <v>0</v>
      </c>
      <c r="F153" s="166">
        <v>7700</v>
      </c>
    </row>
    <row r="154" spans="1:6" ht="31" x14ac:dyDescent="0.35">
      <c r="A154" s="77">
        <v>147</v>
      </c>
      <c r="B154" s="82" t="s">
        <v>240</v>
      </c>
      <c r="C154" s="77" t="s">
        <v>238</v>
      </c>
      <c r="D154" s="77" t="s">
        <v>239</v>
      </c>
      <c r="E154" s="1">
        <v>0</v>
      </c>
      <c r="F154" s="166">
        <v>7700</v>
      </c>
    </row>
    <row r="155" spans="1:6" ht="31" x14ac:dyDescent="0.35">
      <c r="A155" s="77">
        <v>148</v>
      </c>
      <c r="B155" s="82" t="s">
        <v>241</v>
      </c>
      <c r="C155" s="77" t="s">
        <v>184</v>
      </c>
      <c r="D155" s="77" t="s">
        <v>194</v>
      </c>
      <c r="E155" s="1">
        <v>0</v>
      </c>
      <c r="F155" s="166">
        <v>7700</v>
      </c>
    </row>
    <row r="156" spans="1:6" ht="31" x14ac:dyDescent="0.35">
      <c r="A156" s="77">
        <v>149</v>
      </c>
      <c r="B156" s="82" t="s">
        <v>242</v>
      </c>
      <c r="C156" s="77" t="s">
        <v>184</v>
      </c>
      <c r="D156" s="77" t="s">
        <v>194</v>
      </c>
      <c r="E156" s="1">
        <v>0</v>
      </c>
      <c r="F156" s="166">
        <v>7700</v>
      </c>
    </row>
    <row r="157" spans="1:6" ht="31" x14ac:dyDescent="0.35">
      <c r="A157" s="77">
        <v>150</v>
      </c>
      <c r="B157" s="82" t="s">
        <v>243</v>
      </c>
      <c r="C157" s="77" t="s">
        <v>184</v>
      </c>
      <c r="D157" s="77" t="s">
        <v>194</v>
      </c>
      <c r="E157" s="1">
        <v>0</v>
      </c>
      <c r="F157" s="166">
        <v>7700</v>
      </c>
    </row>
    <row r="158" spans="1:6" ht="31" x14ac:dyDescent="0.35">
      <c r="A158" s="77">
        <v>151</v>
      </c>
      <c r="B158" s="82" t="s">
        <v>244</v>
      </c>
      <c r="C158" s="77" t="s">
        <v>184</v>
      </c>
      <c r="D158" s="77" t="s">
        <v>194</v>
      </c>
      <c r="E158" s="1">
        <v>0</v>
      </c>
      <c r="F158" s="166">
        <v>7700</v>
      </c>
    </row>
    <row r="159" spans="1:6" ht="31" x14ac:dyDescent="0.35">
      <c r="A159" s="77">
        <v>152</v>
      </c>
      <c r="B159" s="82" t="s">
        <v>245</v>
      </c>
      <c r="C159" s="77" t="s">
        <v>184</v>
      </c>
      <c r="D159" s="77" t="s">
        <v>194</v>
      </c>
      <c r="E159" s="1">
        <v>0</v>
      </c>
      <c r="F159" s="166">
        <v>7700</v>
      </c>
    </row>
    <row r="160" spans="1:6" ht="31" x14ac:dyDescent="0.35">
      <c r="A160" s="77">
        <v>153</v>
      </c>
      <c r="B160" s="82" t="s">
        <v>246</v>
      </c>
      <c r="C160" s="77" t="s">
        <v>184</v>
      </c>
      <c r="D160" s="77" t="s">
        <v>194</v>
      </c>
      <c r="E160" s="1">
        <v>0</v>
      </c>
      <c r="F160" s="166">
        <v>7700</v>
      </c>
    </row>
    <row r="161" spans="1:6" s="33" customFormat="1" ht="31" x14ac:dyDescent="0.3">
      <c r="A161" s="77">
        <v>154</v>
      </c>
      <c r="B161" s="82" t="s">
        <v>247</v>
      </c>
      <c r="C161" s="77" t="s">
        <v>184</v>
      </c>
      <c r="D161" s="77" t="s">
        <v>194</v>
      </c>
      <c r="E161" s="1">
        <v>0</v>
      </c>
      <c r="F161" s="166">
        <v>7700</v>
      </c>
    </row>
    <row r="162" spans="1:6" s="33" customFormat="1" ht="31" x14ac:dyDescent="0.3">
      <c r="A162" s="77">
        <v>155</v>
      </c>
      <c r="B162" s="82" t="s">
        <v>248</v>
      </c>
      <c r="C162" s="77" t="s">
        <v>184</v>
      </c>
      <c r="D162" s="77" t="s">
        <v>194</v>
      </c>
      <c r="E162" s="1">
        <v>0</v>
      </c>
      <c r="F162" s="166">
        <v>7700</v>
      </c>
    </row>
    <row r="163" spans="1:6" s="33" customFormat="1" ht="31" x14ac:dyDescent="0.3">
      <c r="A163" s="77">
        <v>156</v>
      </c>
      <c r="B163" s="82" t="s">
        <v>249</v>
      </c>
      <c r="C163" s="77" t="s">
        <v>184</v>
      </c>
      <c r="D163" s="77" t="s">
        <v>194</v>
      </c>
      <c r="E163" s="1">
        <v>0</v>
      </c>
      <c r="F163" s="166">
        <v>7700</v>
      </c>
    </row>
    <row r="164" spans="1:6" s="33" customFormat="1" ht="31" x14ac:dyDescent="0.3">
      <c r="A164" s="77">
        <v>157</v>
      </c>
      <c r="B164" s="82" t="s">
        <v>250</v>
      </c>
      <c r="C164" s="77" t="s">
        <v>184</v>
      </c>
      <c r="D164" s="77" t="s">
        <v>194</v>
      </c>
      <c r="E164" s="1">
        <v>0</v>
      </c>
      <c r="F164" s="166">
        <v>7700</v>
      </c>
    </row>
    <row r="165" spans="1:6" ht="31" x14ac:dyDescent="0.35">
      <c r="A165" s="77">
        <v>158</v>
      </c>
      <c r="B165" s="82" t="s">
        <v>251</v>
      </c>
      <c r="C165" s="77" t="s">
        <v>238</v>
      </c>
      <c r="D165" s="77" t="s">
        <v>252</v>
      </c>
      <c r="E165" s="1">
        <v>0</v>
      </c>
      <c r="F165" s="166">
        <v>7700</v>
      </c>
    </row>
    <row r="166" spans="1:6" ht="31" x14ac:dyDescent="0.35">
      <c r="A166" s="77">
        <v>159</v>
      </c>
      <c r="B166" s="82" t="s">
        <v>253</v>
      </c>
      <c r="C166" s="77" t="s">
        <v>238</v>
      </c>
      <c r="D166" s="77" t="s">
        <v>252</v>
      </c>
      <c r="E166" s="1">
        <v>0</v>
      </c>
      <c r="F166" s="166">
        <v>7700</v>
      </c>
    </row>
    <row r="167" spans="1:6" ht="31" x14ac:dyDescent="0.35">
      <c r="A167" s="77">
        <v>160</v>
      </c>
      <c r="B167" s="82" t="s">
        <v>254</v>
      </c>
      <c r="C167" s="77" t="s">
        <v>184</v>
      </c>
      <c r="D167" s="77" t="s">
        <v>194</v>
      </c>
      <c r="E167" s="1">
        <v>0</v>
      </c>
      <c r="F167" s="166">
        <v>7700</v>
      </c>
    </row>
    <row r="168" spans="1:6" ht="31" x14ac:dyDescent="0.35">
      <c r="A168" s="77">
        <v>161</v>
      </c>
      <c r="B168" s="82" t="s">
        <v>255</v>
      </c>
      <c r="C168" s="77" t="s">
        <v>184</v>
      </c>
      <c r="D168" s="77" t="s">
        <v>194</v>
      </c>
      <c r="E168" s="1">
        <v>0</v>
      </c>
      <c r="F168" s="166">
        <v>7700</v>
      </c>
    </row>
    <row r="169" spans="1:6" ht="31" x14ac:dyDescent="0.35">
      <c r="A169" s="77">
        <v>162</v>
      </c>
      <c r="B169" s="82" t="s">
        <v>256</v>
      </c>
      <c r="C169" s="77" t="s">
        <v>184</v>
      </c>
      <c r="D169" s="77" t="s">
        <v>194</v>
      </c>
      <c r="E169" s="1">
        <v>0</v>
      </c>
      <c r="F169" s="166">
        <v>7700</v>
      </c>
    </row>
    <row r="170" spans="1:6" ht="31" x14ac:dyDescent="0.35">
      <c r="A170" s="77">
        <v>163</v>
      </c>
      <c r="B170" s="82" t="s">
        <v>257</v>
      </c>
      <c r="C170" s="77" t="s">
        <v>184</v>
      </c>
      <c r="D170" s="77" t="s">
        <v>194</v>
      </c>
      <c r="E170" s="1">
        <v>0</v>
      </c>
      <c r="F170" s="166">
        <v>7700</v>
      </c>
    </row>
    <row r="171" spans="1:6" x14ac:dyDescent="0.35">
      <c r="A171" s="77">
        <v>164</v>
      </c>
      <c r="B171" s="82" t="s">
        <v>258</v>
      </c>
      <c r="C171" s="77" t="s">
        <v>184</v>
      </c>
      <c r="D171" s="77" t="s">
        <v>194</v>
      </c>
      <c r="E171" s="1">
        <v>0</v>
      </c>
      <c r="F171" s="166">
        <v>7700</v>
      </c>
    </row>
    <row r="172" spans="1:6" ht="31" x14ac:dyDescent="0.35">
      <c r="A172" s="77">
        <v>165</v>
      </c>
      <c r="B172" s="82" t="s">
        <v>259</v>
      </c>
      <c r="C172" s="77" t="s">
        <v>198</v>
      </c>
      <c r="D172" s="77" t="s">
        <v>260</v>
      </c>
      <c r="E172" s="1">
        <v>0</v>
      </c>
      <c r="F172" s="166">
        <v>6800</v>
      </c>
    </row>
    <row r="173" spans="1:6" ht="31" x14ac:dyDescent="0.35">
      <c r="A173" s="77">
        <v>166</v>
      </c>
      <c r="B173" s="82" t="s">
        <v>261</v>
      </c>
      <c r="C173" s="77" t="s">
        <v>190</v>
      </c>
      <c r="D173" s="77" t="s">
        <v>194</v>
      </c>
      <c r="E173" s="1">
        <v>0</v>
      </c>
      <c r="F173" s="166">
        <v>6800</v>
      </c>
    </row>
    <row r="174" spans="1:6" ht="31" x14ac:dyDescent="0.35">
      <c r="A174" s="77">
        <v>167</v>
      </c>
      <c r="B174" s="82" t="s">
        <v>262</v>
      </c>
      <c r="C174" s="77" t="s">
        <v>190</v>
      </c>
      <c r="D174" s="77" t="s">
        <v>194</v>
      </c>
      <c r="E174" s="1">
        <v>0</v>
      </c>
      <c r="F174" s="166">
        <v>6800</v>
      </c>
    </row>
    <row r="175" spans="1:6" ht="31" x14ac:dyDescent="0.35">
      <c r="A175" s="77">
        <v>168</v>
      </c>
      <c r="B175" s="82" t="s">
        <v>263</v>
      </c>
      <c r="C175" s="77" t="s">
        <v>190</v>
      </c>
      <c r="D175" s="77" t="s">
        <v>194</v>
      </c>
      <c r="E175" s="1">
        <v>0</v>
      </c>
      <c r="F175" s="166">
        <v>6800</v>
      </c>
    </row>
    <row r="176" spans="1:6" ht="31" x14ac:dyDescent="0.35">
      <c r="A176" s="77">
        <v>169</v>
      </c>
      <c r="B176" s="82" t="s">
        <v>264</v>
      </c>
      <c r="C176" s="77" t="s">
        <v>190</v>
      </c>
      <c r="D176" s="77" t="s">
        <v>194</v>
      </c>
      <c r="E176" s="1">
        <v>0</v>
      </c>
      <c r="F176" s="166">
        <v>6800</v>
      </c>
    </row>
    <row r="177" spans="1:6" ht="31" x14ac:dyDescent="0.35">
      <c r="A177" s="77">
        <v>170</v>
      </c>
      <c r="B177" s="82" t="s">
        <v>265</v>
      </c>
      <c r="C177" s="77" t="s">
        <v>190</v>
      </c>
      <c r="D177" s="77" t="s">
        <v>194</v>
      </c>
      <c r="E177" s="1">
        <v>0</v>
      </c>
      <c r="F177" s="166">
        <v>6800</v>
      </c>
    </row>
    <row r="178" spans="1:6" ht="31" x14ac:dyDescent="0.35">
      <c r="A178" s="77">
        <v>171</v>
      </c>
      <c r="B178" s="82" t="s">
        <v>266</v>
      </c>
      <c r="C178" s="77" t="s">
        <v>190</v>
      </c>
      <c r="D178" s="77" t="s">
        <v>194</v>
      </c>
      <c r="E178" s="1">
        <v>0</v>
      </c>
      <c r="F178" s="166">
        <v>6800</v>
      </c>
    </row>
    <row r="179" spans="1:6" ht="31" x14ac:dyDescent="0.35">
      <c r="A179" s="77">
        <v>172</v>
      </c>
      <c r="B179" s="82" t="s">
        <v>267</v>
      </c>
      <c r="C179" s="77" t="s">
        <v>190</v>
      </c>
      <c r="D179" s="77" t="s">
        <v>194</v>
      </c>
      <c r="E179" s="1">
        <v>0</v>
      </c>
      <c r="F179" s="166">
        <v>6800</v>
      </c>
    </row>
    <row r="180" spans="1:6" ht="31" x14ac:dyDescent="0.35">
      <c r="A180" s="77">
        <v>173</v>
      </c>
      <c r="B180" s="82" t="s">
        <v>268</v>
      </c>
      <c r="C180" s="77" t="s">
        <v>190</v>
      </c>
      <c r="D180" s="77" t="s">
        <v>194</v>
      </c>
      <c r="E180" s="1">
        <v>0</v>
      </c>
      <c r="F180" s="166">
        <v>6800</v>
      </c>
    </row>
    <row r="181" spans="1:6" ht="31" x14ac:dyDescent="0.35">
      <c r="A181" s="77">
        <v>174</v>
      </c>
      <c r="B181" s="82" t="s">
        <v>269</v>
      </c>
      <c r="C181" s="77" t="s">
        <v>190</v>
      </c>
      <c r="D181" s="77" t="s">
        <v>194</v>
      </c>
      <c r="E181" s="1">
        <v>0</v>
      </c>
      <c r="F181" s="166">
        <v>6800</v>
      </c>
    </row>
    <row r="182" spans="1:6" s="33" customFormat="1" ht="31" x14ac:dyDescent="0.3">
      <c r="A182" s="77">
        <v>175</v>
      </c>
      <c r="B182" s="82" t="s">
        <v>270</v>
      </c>
      <c r="C182" s="77" t="s">
        <v>190</v>
      </c>
      <c r="D182" s="77" t="s">
        <v>194</v>
      </c>
      <c r="E182" s="1">
        <v>0</v>
      </c>
      <c r="F182" s="166">
        <v>6800</v>
      </c>
    </row>
    <row r="183" spans="1:6" ht="31" x14ac:dyDescent="0.35">
      <c r="A183" s="77">
        <v>176</v>
      </c>
      <c r="B183" s="82" t="s">
        <v>271</v>
      </c>
      <c r="C183" s="77" t="s">
        <v>190</v>
      </c>
      <c r="D183" s="77" t="s">
        <v>194</v>
      </c>
      <c r="E183" s="1">
        <v>0</v>
      </c>
      <c r="F183" s="166">
        <v>6800</v>
      </c>
    </row>
    <row r="184" spans="1:6" ht="31" x14ac:dyDescent="0.35">
      <c r="A184" s="77">
        <v>177</v>
      </c>
      <c r="B184" s="82" t="s">
        <v>272</v>
      </c>
      <c r="C184" s="77" t="s">
        <v>190</v>
      </c>
      <c r="D184" s="77" t="s">
        <v>194</v>
      </c>
      <c r="E184" s="1">
        <v>0</v>
      </c>
      <c r="F184" s="166">
        <v>6800</v>
      </c>
    </row>
    <row r="185" spans="1:6" ht="31" x14ac:dyDescent="0.35">
      <c r="A185" s="77">
        <v>178</v>
      </c>
      <c r="B185" s="82" t="s">
        <v>273</v>
      </c>
      <c r="C185" s="77" t="s">
        <v>190</v>
      </c>
      <c r="D185" s="77" t="s">
        <v>194</v>
      </c>
      <c r="E185" s="1">
        <v>0</v>
      </c>
      <c r="F185" s="166">
        <v>6800</v>
      </c>
    </row>
    <row r="186" spans="1:6" ht="31" x14ac:dyDescent="0.35">
      <c r="A186" s="77">
        <v>179</v>
      </c>
      <c r="B186" s="82" t="s">
        <v>274</v>
      </c>
      <c r="C186" s="77" t="s">
        <v>190</v>
      </c>
      <c r="D186" s="77" t="s">
        <v>194</v>
      </c>
      <c r="E186" s="1">
        <v>0</v>
      </c>
      <c r="F186" s="166">
        <v>6800</v>
      </c>
    </row>
    <row r="187" spans="1:6" ht="31" x14ac:dyDescent="0.35">
      <c r="A187" s="77">
        <v>180</v>
      </c>
      <c r="B187" s="82" t="s">
        <v>275</v>
      </c>
      <c r="C187" s="77" t="s">
        <v>190</v>
      </c>
      <c r="D187" s="77" t="s">
        <v>194</v>
      </c>
      <c r="E187" s="1">
        <v>0</v>
      </c>
      <c r="F187" s="166">
        <v>6800</v>
      </c>
    </row>
    <row r="188" spans="1:6" ht="31" x14ac:dyDescent="0.35">
      <c r="A188" s="77">
        <v>181</v>
      </c>
      <c r="B188" s="82" t="s">
        <v>276</v>
      </c>
      <c r="C188" s="77" t="s">
        <v>190</v>
      </c>
      <c r="D188" s="77" t="s">
        <v>194</v>
      </c>
      <c r="E188" s="1">
        <v>0</v>
      </c>
      <c r="F188" s="166">
        <v>6800</v>
      </c>
    </row>
    <row r="189" spans="1:6" ht="31" x14ac:dyDescent="0.35">
      <c r="A189" s="77">
        <v>182</v>
      </c>
      <c r="B189" s="82" t="s">
        <v>277</v>
      </c>
      <c r="C189" s="77" t="s">
        <v>190</v>
      </c>
      <c r="D189" s="77" t="s">
        <v>194</v>
      </c>
      <c r="E189" s="1">
        <v>0</v>
      </c>
      <c r="F189" s="166">
        <v>6800</v>
      </c>
    </row>
    <row r="190" spans="1:6" ht="31" x14ac:dyDescent="0.35">
      <c r="A190" s="77">
        <v>183</v>
      </c>
      <c r="B190" s="82" t="s">
        <v>278</v>
      </c>
      <c r="C190" s="77" t="s">
        <v>190</v>
      </c>
      <c r="D190" s="77" t="s">
        <v>194</v>
      </c>
      <c r="E190" s="1">
        <v>0</v>
      </c>
      <c r="F190" s="166">
        <v>6800</v>
      </c>
    </row>
    <row r="191" spans="1:6" ht="31" x14ac:dyDescent="0.35">
      <c r="A191" s="77">
        <v>184</v>
      </c>
      <c r="B191" s="82" t="s">
        <v>279</v>
      </c>
      <c r="C191" s="77" t="s">
        <v>190</v>
      </c>
      <c r="D191" s="77" t="s">
        <v>194</v>
      </c>
      <c r="E191" s="1">
        <v>0</v>
      </c>
      <c r="F191" s="166">
        <v>6800</v>
      </c>
    </row>
    <row r="192" spans="1:6" ht="31" x14ac:dyDescent="0.35">
      <c r="A192" s="77">
        <v>185</v>
      </c>
      <c r="B192" s="82" t="s">
        <v>280</v>
      </c>
      <c r="C192" s="77" t="s">
        <v>281</v>
      </c>
      <c r="D192" s="77" t="s">
        <v>202</v>
      </c>
      <c r="E192" s="1">
        <v>0</v>
      </c>
      <c r="F192" s="166">
        <v>6800</v>
      </c>
    </row>
    <row r="193" spans="1:6" ht="31" x14ac:dyDescent="0.35">
      <c r="A193" s="77">
        <v>186</v>
      </c>
      <c r="B193" s="82" t="s">
        <v>282</v>
      </c>
      <c r="C193" s="77" t="s">
        <v>260</v>
      </c>
      <c r="D193" s="77" t="s">
        <v>283</v>
      </c>
      <c r="E193" s="1">
        <v>0</v>
      </c>
      <c r="F193" s="166">
        <v>6800</v>
      </c>
    </row>
    <row r="194" spans="1:6" ht="31" x14ac:dyDescent="0.35">
      <c r="A194" s="77">
        <v>187</v>
      </c>
      <c r="B194" s="82" t="s">
        <v>284</v>
      </c>
      <c r="C194" s="77" t="s">
        <v>190</v>
      </c>
      <c r="D194" s="77" t="s">
        <v>194</v>
      </c>
      <c r="E194" s="1">
        <v>0</v>
      </c>
      <c r="F194" s="166">
        <v>6800</v>
      </c>
    </row>
    <row r="195" spans="1:6" ht="31" x14ac:dyDescent="0.35">
      <c r="A195" s="77">
        <v>188</v>
      </c>
      <c r="B195" s="82" t="s">
        <v>285</v>
      </c>
      <c r="C195" s="77" t="s">
        <v>190</v>
      </c>
      <c r="D195" s="77" t="s">
        <v>194</v>
      </c>
      <c r="E195" s="1">
        <v>0</v>
      </c>
      <c r="F195" s="166">
        <v>6800</v>
      </c>
    </row>
    <row r="196" spans="1:6" ht="31" x14ac:dyDescent="0.35">
      <c r="A196" s="77">
        <v>189</v>
      </c>
      <c r="B196" s="82" t="s">
        <v>286</v>
      </c>
      <c r="C196" s="77" t="s">
        <v>190</v>
      </c>
      <c r="D196" s="77" t="s">
        <v>194</v>
      </c>
      <c r="E196" s="1">
        <v>0</v>
      </c>
      <c r="F196" s="166">
        <v>6800</v>
      </c>
    </row>
    <row r="197" spans="1:6" ht="31" x14ac:dyDescent="0.35">
      <c r="A197" s="77">
        <v>190</v>
      </c>
      <c r="B197" s="82" t="s">
        <v>287</v>
      </c>
      <c r="C197" s="77" t="s">
        <v>190</v>
      </c>
      <c r="D197" s="77" t="s">
        <v>194</v>
      </c>
      <c r="E197" s="1">
        <v>0</v>
      </c>
      <c r="F197" s="166">
        <v>6800</v>
      </c>
    </row>
    <row r="198" spans="1:6" x14ac:dyDescent="0.35">
      <c r="A198" s="77">
        <v>191</v>
      </c>
      <c r="B198" s="82" t="s">
        <v>288</v>
      </c>
      <c r="C198" s="77" t="s">
        <v>190</v>
      </c>
      <c r="D198" s="77" t="s">
        <v>194</v>
      </c>
      <c r="E198" s="1">
        <v>0</v>
      </c>
      <c r="F198" s="166">
        <v>6800</v>
      </c>
    </row>
    <row r="199" spans="1:6" x14ac:dyDescent="0.35">
      <c r="A199" s="77">
        <v>192</v>
      </c>
      <c r="B199" s="82" t="s">
        <v>289</v>
      </c>
      <c r="C199" s="77" t="s">
        <v>190</v>
      </c>
      <c r="D199" s="77" t="s">
        <v>194</v>
      </c>
      <c r="E199" s="1">
        <v>0</v>
      </c>
      <c r="F199" s="166">
        <v>6800</v>
      </c>
    </row>
    <row r="200" spans="1:6" ht="31" x14ac:dyDescent="0.35">
      <c r="A200" s="77">
        <v>193</v>
      </c>
      <c r="B200" s="82" t="s">
        <v>283</v>
      </c>
      <c r="C200" s="77" t="s">
        <v>260</v>
      </c>
      <c r="D200" s="77" t="s">
        <v>290</v>
      </c>
      <c r="E200" s="1">
        <v>0</v>
      </c>
      <c r="F200" s="166">
        <v>6800</v>
      </c>
    </row>
    <row r="201" spans="1:6" ht="31" x14ac:dyDescent="0.35">
      <c r="A201" s="77">
        <v>194</v>
      </c>
      <c r="B201" s="82" t="s">
        <v>291</v>
      </c>
      <c r="C201" s="77" t="s">
        <v>190</v>
      </c>
      <c r="D201" s="77" t="s">
        <v>194</v>
      </c>
      <c r="E201" s="1">
        <v>0</v>
      </c>
      <c r="F201" s="166">
        <v>6800</v>
      </c>
    </row>
    <row r="202" spans="1:6" ht="31" x14ac:dyDescent="0.35">
      <c r="A202" s="77">
        <v>195</v>
      </c>
      <c r="B202" s="82" t="s">
        <v>292</v>
      </c>
      <c r="C202" s="77" t="s">
        <v>190</v>
      </c>
      <c r="D202" s="77" t="s">
        <v>194</v>
      </c>
      <c r="E202" s="1">
        <v>0</v>
      </c>
      <c r="F202" s="166">
        <v>6800</v>
      </c>
    </row>
    <row r="203" spans="1:6" ht="31" x14ac:dyDescent="0.35">
      <c r="A203" s="77">
        <v>196</v>
      </c>
      <c r="B203" s="82" t="s">
        <v>293</v>
      </c>
      <c r="C203" s="77" t="s">
        <v>190</v>
      </c>
      <c r="D203" s="77" t="s">
        <v>194</v>
      </c>
      <c r="E203" s="1">
        <v>0</v>
      </c>
      <c r="F203" s="166">
        <v>6800</v>
      </c>
    </row>
    <row r="204" spans="1:6" ht="31" x14ac:dyDescent="0.35">
      <c r="A204" s="77">
        <v>197</v>
      </c>
      <c r="B204" s="82" t="s">
        <v>294</v>
      </c>
      <c r="C204" s="77" t="s">
        <v>190</v>
      </c>
      <c r="D204" s="77" t="s">
        <v>194</v>
      </c>
      <c r="E204" s="1">
        <v>0</v>
      </c>
      <c r="F204" s="166">
        <v>6800</v>
      </c>
    </row>
    <row r="205" spans="1:6" ht="31" x14ac:dyDescent="0.35">
      <c r="A205" s="77">
        <v>198</v>
      </c>
      <c r="B205" s="82" t="s">
        <v>295</v>
      </c>
      <c r="C205" s="77" t="s">
        <v>198</v>
      </c>
      <c r="D205" s="77" t="s">
        <v>283</v>
      </c>
      <c r="E205" s="1">
        <v>0</v>
      </c>
      <c r="F205" s="166">
        <v>6800</v>
      </c>
    </row>
    <row r="206" spans="1:6" ht="31" x14ac:dyDescent="0.35">
      <c r="A206" s="77">
        <v>199</v>
      </c>
      <c r="B206" s="82" t="s">
        <v>296</v>
      </c>
      <c r="C206" s="77" t="s">
        <v>198</v>
      </c>
      <c r="D206" s="77" t="s">
        <v>297</v>
      </c>
      <c r="E206" s="1">
        <v>0</v>
      </c>
      <c r="F206" s="166">
        <v>6800</v>
      </c>
    </row>
    <row r="207" spans="1:6" ht="31" x14ac:dyDescent="0.35">
      <c r="A207" s="77">
        <v>200</v>
      </c>
      <c r="B207" s="82" t="s">
        <v>298</v>
      </c>
      <c r="C207" s="77" t="s">
        <v>190</v>
      </c>
      <c r="D207" s="77" t="s">
        <v>194</v>
      </c>
      <c r="E207" s="1">
        <v>0</v>
      </c>
      <c r="F207" s="166">
        <v>6800</v>
      </c>
    </row>
    <row r="208" spans="1:6" ht="31" x14ac:dyDescent="0.35">
      <c r="A208" s="77">
        <v>201</v>
      </c>
      <c r="B208" s="82" t="s">
        <v>299</v>
      </c>
      <c r="C208" s="77" t="s">
        <v>190</v>
      </c>
      <c r="D208" s="77" t="s">
        <v>194</v>
      </c>
      <c r="E208" s="1">
        <v>0</v>
      </c>
      <c r="F208" s="166">
        <v>6800</v>
      </c>
    </row>
    <row r="209" spans="1:6" ht="31" x14ac:dyDescent="0.35">
      <c r="A209" s="77">
        <v>202</v>
      </c>
      <c r="B209" s="82" t="s">
        <v>300</v>
      </c>
      <c r="C209" s="77" t="s">
        <v>184</v>
      </c>
      <c r="D209" s="77" t="s">
        <v>194</v>
      </c>
      <c r="E209" s="1">
        <v>0</v>
      </c>
      <c r="F209" s="166">
        <v>7700</v>
      </c>
    </row>
    <row r="210" spans="1:6" ht="31" x14ac:dyDescent="0.35">
      <c r="A210" s="77">
        <v>203</v>
      </c>
      <c r="B210" s="82" t="s">
        <v>301</v>
      </c>
      <c r="C210" s="77" t="s">
        <v>184</v>
      </c>
      <c r="D210" s="77" t="s">
        <v>194</v>
      </c>
      <c r="E210" s="1">
        <v>0</v>
      </c>
      <c r="F210" s="166">
        <v>7700</v>
      </c>
    </row>
    <row r="211" spans="1:6" ht="31" x14ac:dyDescent="0.35">
      <c r="A211" s="77">
        <v>204</v>
      </c>
      <c r="B211" s="82" t="s">
        <v>302</v>
      </c>
      <c r="C211" s="77" t="s">
        <v>184</v>
      </c>
      <c r="D211" s="77" t="s">
        <v>194</v>
      </c>
      <c r="E211" s="1">
        <v>0</v>
      </c>
      <c r="F211" s="166">
        <v>7700</v>
      </c>
    </row>
    <row r="212" spans="1:6" ht="31" x14ac:dyDescent="0.35">
      <c r="A212" s="77">
        <v>205</v>
      </c>
      <c r="B212" s="82" t="s">
        <v>303</v>
      </c>
      <c r="C212" s="77" t="s">
        <v>184</v>
      </c>
      <c r="D212" s="77" t="s">
        <v>194</v>
      </c>
      <c r="E212" s="1">
        <v>0</v>
      </c>
      <c r="F212" s="166">
        <v>7700</v>
      </c>
    </row>
    <row r="213" spans="1:6" ht="31" x14ac:dyDescent="0.35">
      <c r="A213" s="77">
        <v>206</v>
      </c>
      <c r="B213" s="82" t="s">
        <v>304</v>
      </c>
      <c r="C213" s="77" t="s">
        <v>305</v>
      </c>
      <c r="D213" s="77" t="s">
        <v>296</v>
      </c>
      <c r="E213" s="1">
        <v>0</v>
      </c>
      <c r="F213" s="166">
        <v>6800</v>
      </c>
    </row>
    <row r="214" spans="1:6" ht="31" x14ac:dyDescent="0.35">
      <c r="A214" s="77">
        <v>207</v>
      </c>
      <c r="B214" s="82" t="s">
        <v>306</v>
      </c>
      <c r="C214" s="77" t="s">
        <v>305</v>
      </c>
      <c r="D214" s="77" t="s">
        <v>296</v>
      </c>
      <c r="E214" s="1">
        <v>0</v>
      </c>
      <c r="F214" s="166">
        <v>6800</v>
      </c>
    </row>
    <row r="215" spans="1:6" ht="31" x14ac:dyDescent="0.35">
      <c r="A215" s="77">
        <v>208</v>
      </c>
      <c r="B215" s="82" t="s">
        <v>307</v>
      </c>
      <c r="C215" s="77" t="s">
        <v>308</v>
      </c>
      <c r="D215" s="77" t="s">
        <v>223</v>
      </c>
      <c r="E215" s="1">
        <v>0</v>
      </c>
      <c r="F215" s="166">
        <v>7700</v>
      </c>
    </row>
    <row r="216" spans="1:6" ht="31" x14ac:dyDescent="0.35">
      <c r="A216" s="77">
        <v>209</v>
      </c>
      <c r="B216" s="82" t="s">
        <v>309</v>
      </c>
      <c r="C216" s="77" t="s">
        <v>308</v>
      </c>
      <c r="D216" s="77" t="s">
        <v>223</v>
      </c>
      <c r="E216" s="1">
        <v>0</v>
      </c>
      <c r="F216" s="166">
        <v>7700</v>
      </c>
    </row>
    <row r="217" spans="1:6" ht="31" x14ac:dyDescent="0.35">
      <c r="A217" s="77">
        <v>210</v>
      </c>
      <c r="B217" s="82" t="s">
        <v>310</v>
      </c>
      <c r="C217" s="77" t="s">
        <v>184</v>
      </c>
      <c r="D217" s="77" t="s">
        <v>194</v>
      </c>
      <c r="E217" s="1">
        <v>0</v>
      </c>
      <c r="F217" s="166">
        <v>7700</v>
      </c>
    </row>
    <row r="218" spans="1:6" ht="31" x14ac:dyDescent="0.35">
      <c r="A218" s="77">
        <v>211</v>
      </c>
      <c r="B218" s="82" t="s">
        <v>311</v>
      </c>
      <c r="C218" s="77" t="s">
        <v>184</v>
      </c>
      <c r="D218" s="77" t="s">
        <v>194</v>
      </c>
      <c r="E218" s="1">
        <v>0</v>
      </c>
      <c r="F218" s="166">
        <v>7700</v>
      </c>
    </row>
    <row r="219" spans="1:6" ht="31" x14ac:dyDescent="0.35">
      <c r="A219" s="77">
        <v>212</v>
      </c>
      <c r="B219" s="82" t="s">
        <v>199</v>
      </c>
      <c r="C219" s="77" t="s">
        <v>312</v>
      </c>
      <c r="D219" s="77" t="s">
        <v>259</v>
      </c>
      <c r="E219" s="1">
        <v>0</v>
      </c>
      <c r="F219" s="166">
        <v>7700</v>
      </c>
    </row>
    <row r="220" spans="1:6" ht="31" x14ac:dyDescent="0.35">
      <c r="A220" s="77">
        <v>213</v>
      </c>
      <c r="B220" s="82" t="s">
        <v>313</v>
      </c>
      <c r="C220" s="77" t="s">
        <v>314</v>
      </c>
      <c r="D220" s="77" t="s">
        <v>111</v>
      </c>
      <c r="E220" s="1">
        <v>0</v>
      </c>
      <c r="F220" s="166">
        <v>7700</v>
      </c>
    </row>
    <row r="221" spans="1:6" x14ac:dyDescent="0.35">
      <c r="A221" s="77">
        <v>214</v>
      </c>
      <c r="B221" s="82" t="s">
        <v>315</v>
      </c>
      <c r="C221" s="77" t="s">
        <v>218</v>
      </c>
      <c r="D221" s="77" t="s">
        <v>204</v>
      </c>
      <c r="E221" s="1">
        <v>0</v>
      </c>
      <c r="F221" s="166">
        <v>6800</v>
      </c>
    </row>
    <row r="222" spans="1:6" ht="31" x14ac:dyDescent="0.35">
      <c r="A222" s="77">
        <v>215</v>
      </c>
      <c r="B222" s="82" t="s">
        <v>316</v>
      </c>
      <c r="C222" s="77" t="s">
        <v>317</v>
      </c>
      <c r="D222" s="77" t="s">
        <v>201</v>
      </c>
      <c r="E222" s="1">
        <v>0</v>
      </c>
      <c r="F222" s="166">
        <v>6800</v>
      </c>
    </row>
    <row r="223" spans="1:6" x14ac:dyDescent="0.35">
      <c r="A223" s="77">
        <v>216</v>
      </c>
      <c r="B223" s="82" t="s">
        <v>318</v>
      </c>
      <c r="C223" s="77" t="s">
        <v>211</v>
      </c>
      <c r="D223" s="77" t="s">
        <v>213</v>
      </c>
      <c r="E223" s="1">
        <v>0</v>
      </c>
      <c r="F223" s="166">
        <v>6800</v>
      </c>
    </row>
    <row r="224" spans="1:6" x14ac:dyDescent="0.35">
      <c r="A224" s="77">
        <v>217</v>
      </c>
      <c r="B224" s="82" t="s">
        <v>319</v>
      </c>
      <c r="C224" s="77" t="s">
        <v>205</v>
      </c>
      <c r="D224" s="77" t="s">
        <v>220</v>
      </c>
      <c r="E224" s="1">
        <v>0</v>
      </c>
      <c r="F224" s="166">
        <v>6800</v>
      </c>
    </row>
    <row r="225" spans="1:6" ht="44.25" customHeight="1" x14ac:dyDescent="0.35">
      <c r="A225" s="77">
        <v>218</v>
      </c>
      <c r="B225" s="82" t="s">
        <v>320</v>
      </c>
      <c r="C225" s="77" t="s">
        <v>221</v>
      </c>
      <c r="D225" s="77" t="s">
        <v>223</v>
      </c>
      <c r="E225" s="1">
        <v>0</v>
      </c>
      <c r="F225" s="166">
        <v>6800</v>
      </c>
    </row>
    <row r="226" spans="1:6" s="33" customFormat="1" ht="31" x14ac:dyDescent="0.3">
      <c r="A226" s="77">
        <v>219</v>
      </c>
      <c r="B226" s="82" t="s">
        <v>321</v>
      </c>
      <c r="C226" s="38" t="s">
        <v>190</v>
      </c>
      <c r="D226" s="77" t="s">
        <v>194</v>
      </c>
      <c r="E226" s="1">
        <v>0</v>
      </c>
      <c r="F226" s="166">
        <v>6800</v>
      </c>
    </row>
    <row r="227" spans="1:6" s="33" customFormat="1" ht="31" x14ac:dyDescent="0.3">
      <c r="A227" s="77">
        <v>220</v>
      </c>
      <c r="B227" s="82" t="s">
        <v>321</v>
      </c>
      <c r="C227" s="38" t="s">
        <v>190</v>
      </c>
      <c r="D227" s="77" t="s">
        <v>194</v>
      </c>
      <c r="E227" s="1">
        <v>0</v>
      </c>
      <c r="F227" s="166">
        <v>6800</v>
      </c>
    </row>
    <row r="228" spans="1:6" s="33" customFormat="1" ht="31" x14ac:dyDescent="0.3">
      <c r="A228" s="77">
        <v>221</v>
      </c>
      <c r="B228" s="82" t="s">
        <v>322</v>
      </c>
      <c r="C228" s="77" t="s">
        <v>323</v>
      </c>
      <c r="D228" s="77" t="s">
        <v>324</v>
      </c>
      <c r="E228" s="1">
        <v>1200</v>
      </c>
      <c r="F228" s="166">
        <v>10000</v>
      </c>
    </row>
    <row r="229" spans="1:6" s="33" customFormat="1" ht="31" x14ac:dyDescent="0.3">
      <c r="A229" s="77">
        <v>222</v>
      </c>
      <c r="B229" s="82" t="s">
        <v>325</v>
      </c>
      <c r="C229" s="77" t="s">
        <v>323</v>
      </c>
      <c r="D229" s="77" t="s">
        <v>324</v>
      </c>
      <c r="E229" s="1">
        <v>1200</v>
      </c>
      <c r="F229" s="166">
        <v>10000</v>
      </c>
    </row>
    <row r="230" spans="1:6" s="33" customFormat="1" x14ac:dyDescent="0.3">
      <c r="A230" s="77">
        <v>223</v>
      </c>
      <c r="B230" s="82" t="s">
        <v>323</v>
      </c>
      <c r="C230" s="77" t="s">
        <v>326</v>
      </c>
      <c r="D230" s="77" t="s">
        <v>327</v>
      </c>
      <c r="E230" s="1">
        <v>2400</v>
      </c>
      <c r="F230" s="166">
        <v>19900</v>
      </c>
    </row>
    <row r="231" spans="1:6" s="33" customFormat="1" ht="31" x14ac:dyDescent="0.3">
      <c r="A231" s="77">
        <v>224</v>
      </c>
      <c r="B231" s="82" t="s">
        <v>328</v>
      </c>
      <c r="C231" s="77" t="s">
        <v>329</v>
      </c>
      <c r="D231" s="77" t="s">
        <v>324</v>
      </c>
      <c r="E231" s="1">
        <v>1680</v>
      </c>
      <c r="F231" s="166">
        <v>13800</v>
      </c>
    </row>
    <row r="232" spans="1:6" s="33" customFormat="1" ht="31" x14ac:dyDescent="0.3">
      <c r="A232" s="77">
        <v>225</v>
      </c>
      <c r="B232" s="82" t="s">
        <v>330</v>
      </c>
      <c r="C232" s="77" t="s">
        <v>329</v>
      </c>
      <c r="D232" s="77" t="s">
        <v>331</v>
      </c>
      <c r="E232" s="1">
        <v>1680</v>
      </c>
      <c r="F232" s="166">
        <v>11500</v>
      </c>
    </row>
    <row r="233" spans="1:6" s="33" customFormat="1" ht="31" x14ac:dyDescent="0.3">
      <c r="A233" s="77">
        <v>226</v>
      </c>
      <c r="B233" s="82" t="s">
        <v>332</v>
      </c>
      <c r="C233" s="77" t="s">
        <v>329</v>
      </c>
      <c r="D233" s="77" t="s">
        <v>51</v>
      </c>
      <c r="E233" s="1">
        <v>2300</v>
      </c>
      <c r="F233" s="166">
        <v>34500</v>
      </c>
    </row>
    <row r="234" spans="1:6" s="33" customFormat="1" ht="31" x14ac:dyDescent="0.3">
      <c r="A234" s="77">
        <v>227</v>
      </c>
      <c r="B234" s="82" t="s">
        <v>333</v>
      </c>
      <c r="C234" s="77" t="s">
        <v>329</v>
      </c>
      <c r="D234" s="77" t="s">
        <v>51</v>
      </c>
      <c r="E234" s="1">
        <v>3000</v>
      </c>
      <c r="F234" s="166">
        <v>34500</v>
      </c>
    </row>
    <row r="235" spans="1:6" s="33" customFormat="1" ht="31" x14ac:dyDescent="0.3">
      <c r="A235" s="77">
        <v>228</v>
      </c>
      <c r="B235" s="82" t="s">
        <v>334</v>
      </c>
      <c r="C235" s="77" t="s">
        <v>323</v>
      </c>
      <c r="D235" s="77" t="s">
        <v>335</v>
      </c>
      <c r="E235" s="1">
        <v>2300</v>
      </c>
      <c r="F235" s="166">
        <v>23000</v>
      </c>
    </row>
    <row r="236" spans="1:6" s="33" customFormat="1" ht="31" x14ac:dyDescent="0.3">
      <c r="A236" s="77">
        <v>229</v>
      </c>
      <c r="B236" s="82" t="s">
        <v>336</v>
      </c>
      <c r="C236" s="77" t="s">
        <v>329</v>
      </c>
      <c r="D236" s="77" t="s">
        <v>51</v>
      </c>
      <c r="E236" s="1">
        <v>3000</v>
      </c>
      <c r="F236" s="166">
        <v>34500</v>
      </c>
    </row>
    <row r="237" spans="1:6" s="33" customFormat="1" ht="31" x14ac:dyDescent="0.3">
      <c r="A237" s="77">
        <v>230</v>
      </c>
      <c r="B237" s="82" t="s">
        <v>337</v>
      </c>
      <c r="C237" s="77" t="s">
        <v>323</v>
      </c>
      <c r="D237" s="77" t="s">
        <v>48</v>
      </c>
      <c r="E237" s="1">
        <v>2300</v>
      </c>
      <c r="F237" s="166">
        <v>23000</v>
      </c>
    </row>
    <row r="238" spans="1:6" s="33" customFormat="1" ht="31" x14ac:dyDescent="0.3">
      <c r="A238" s="77">
        <v>231</v>
      </c>
      <c r="B238" s="82" t="s">
        <v>338</v>
      </c>
      <c r="C238" s="77" t="s">
        <v>323</v>
      </c>
      <c r="D238" s="77" t="s">
        <v>21</v>
      </c>
      <c r="E238" s="1">
        <v>2300</v>
      </c>
      <c r="F238" s="166">
        <v>30600</v>
      </c>
    </row>
    <row r="239" spans="1:6" s="33" customFormat="1" ht="31" x14ac:dyDescent="0.3">
      <c r="A239" s="77">
        <v>232</v>
      </c>
      <c r="B239" s="82" t="s">
        <v>339</v>
      </c>
      <c r="C239" s="77" t="s">
        <v>329</v>
      </c>
      <c r="D239" s="77" t="s">
        <v>52</v>
      </c>
      <c r="E239" s="1">
        <v>2300</v>
      </c>
      <c r="F239" s="166">
        <v>23000</v>
      </c>
    </row>
    <row r="240" spans="1:6" s="33" customFormat="1" ht="31" x14ac:dyDescent="0.3">
      <c r="A240" s="77">
        <v>233</v>
      </c>
      <c r="B240" s="82" t="s">
        <v>340</v>
      </c>
      <c r="C240" s="77" t="s">
        <v>329</v>
      </c>
      <c r="D240" s="77" t="s">
        <v>341</v>
      </c>
      <c r="E240" s="1">
        <v>900</v>
      </c>
      <c r="F240" s="166">
        <v>7700</v>
      </c>
    </row>
    <row r="241" spans="1:6" s="33" customFormat="1" x14ac:dyDescent="0.3">
      <c r="A241" s="77">
        <v>234</v>
      </c>
      <c r="B241" s="82" t="s">
        <v>342</v>
      </c>
      <c r="C241" s="77" t="s">
        <v>35</v>
      </c>
      <c r="D241" s="77" t="s">
        <v>343</v>
      </c>
      <c r="E241" s="1">
        <v>700</v>
      </c>
      <c r="F241" s="167">
        <v>6100</v>
      </c>
    </row>
    <row r="242" spans="1:6" s="33" customFormat="1" ht="31.5" customHeight="1" x14ac:dyDescent="0.3">
      <c r="A242" s="77">
        <v>235</v>
      </c>
      <c r="B242" s="82" t="s">
        <v>344</v>
      </c>
      <c r="C242" s="77" t="s">
        <v>15</v>
      </c>
      <c r="D242" s="77" t="s">
        <v>32</v>
      </c>
      <c r="E242" s="1">
        <v>2300</v>
      </c>
      <c r="F242" s="168">
        <v>23000</v>
      </c>
    </row>
    <row r="243" spans="1:6" s="33" customFormat="1" ht="31.5" customHeight="1" x14ac:dyDescent="0.3">
      <c r="A243" s="77">
        <v>236</v>
      </c>
      <c r="B243" s="82" t="s">
        <v>345</v>
      </c>
      <c r="C243" s="77" t="s">
        <v>12</v>
      </c>
      <c r="D243" s="77" t="s">
        <v>29</v>
      </c>
      <c r="E243" s="1">
        <v>2300</v>
      </c>
      <c r="F243" s="168">
        <v>23000</v>
      </c>
    </row>
    <row r="244" spans="1:6" s="33" customFormat="1" ht="31.5" customHeight="1" x14ac:dyDescent="0.3">
      <c r="A244" s="77">
        <v>237</v>
      </c>
      <c r="B244" s="82" t="s">
        <v>346</v>
      </c>
      <c r="C244" s="77" t="s">
        <v>96</v>
      </c>
      <c r="D244" s="77" t="s">
        <v>347</v>
      </c>
      <c r="E244" s="1">
        <v>2300</v>
      </c>
      <c r="F244" s="168">
        <v>23000</v>
      </c>
    </row>
    <row r="245" spans="1:6" s="33" customFormat="1" ht="31.5" customHeight="1" x14ac:dyDescent="0.3">
      <c r="A245" s="77">
        <v>238</v>
      </c>
      <c r="B245" s="82" t="s">
        <v>348</v>
      </c>
      <c r="C245" s="77" t="s">
        <v>32</v>
      </c>
      <c r="D245" s="77" t="s">
        <v>349</v>
      </c>
      <c r="E245" s="1">
        <v>3000</v>
      </c>
      <c r="F245" s="168">
        <v>34500</v>
      </c>
    </row>
    <row r="246" spans="1:6" s="33" customFormat="1" ht="31.5" customHeight="1" x14ac:dyDescent="0.3">
      <c r="A246" s="77">
        <v>239</v>
      </c>
      <c r="B246" s="82" t="s">
        <v>350</v>
      </c>
      <c r="C246" s="77" t="s">
        <v>15</v>
      </c>
      <c r="D246" s="77" t="s">
        <v>32</v>
      </c>
      <c r="E246" s="1">
        <v>2300</v>
      </c>
      <c r="F246" s="168">
        <v>23000</v>
      </c>
    </row>
    <row r="247" spans="1:6" s="33" customFormat="1" ht="31.5" customHeight="1" x14ac:dyDescent="0.3">
      <c r="A247" s="77">
        <v>240</v>
      </c>
      <c r="B247" s="82" t="s">
        <v>351</v>
      </c>
      <c r="C247" s="77" t="s">
        <v>12</v>
      </c>
      <c r="D247" s="77" t="s">
        <v>52</v>
      </c>
      <c r="E247" s="1">
        <v>2300</v>
      </c>
      <c r="F247" s="168">
        <v>23000</v>
      </c>
    </row>
    <row r="248" spans="1:6" s="33" customFormat="1" ht="31.5" customHeight="1" x14ac:dyDescent="0.3">
      <c r="A248" s="77">
        <v>241</v>
      </c>
      <c r="B248" s="82" t="s">
        <v>352</v>
      </c>
      <c r="C248" s="77" t="s">
        <v>347</v>
      </c>
      <c r="D248" s="77" t="s">
        <v>353</v>
      </c>
      <c r="E248" s="1">
        <v>2300</v>
      </c>
      <c r="F248" s="168">
        <v>23000</v>
      </c>
    </row>
    <row r="249" spans="1:6" s="33" customFormat="1" ht="31.5" customHeight="1" x14ac:dyDescent="0.3">
      <c r="A249" s="77">
        <v>242</v>
      </c>
      <c r="B249" s="82" t="s">
        <v>354</v>
      </c>
      <c r="C249" s="77" t="s">
        <v>52</v>
      </c>
      <c r="D249" s="77" t="s">
        <v>355</v>
      </c>
      <c r="E249" s="1">
        <v>2300</v>
      </c>
      <c r="F249" s="168">
        <v>23000</v>
      </c>
    </row>
    <row r="250" spans="1:6" s="33" customFormat="1" ht="31.5" customHeight="1" x14ac:dyDescent="0.3">
      <c r="A250" s="77">
        <v>243</v>
      </c>
      <c r="B250" s="82" t="s">
        <v>356</v>
      </c>
      <c r="C250" s="77" t="s">
        <v>15</v>
      </c>
      <c r="D250" s="77" t="s">
        <v>347</v>
      </c>
      <c r="E250" s="1">
        <v>2300</v>
      </c>
      <c r="F250" s="168">
        <v>26800</v>
      </c>
    </row>
    <row r="251" spans="1:6" s="33" customFormat="1" ht="31.5" customHeight="1" x14ac:dyDescent="0.3">
      <c r="A251" s="77">
        <v>244</v>
      </c>
      <c r="B251" s="82" t="s">
        <v>357</v>
      </c>
      <c r="C251" s="77" t="s">
        <v>42</v>
      </c>
      <c r="D251" s="77" t="s">
        <v>32</v>
      </c>
      <c r="E251" s="1">
        <v>2300</v>
      </c>
      <c r="F251" s="168">
        <v>23000</v>
      </c>
    </row>
    <row r="252" spans="1:6" s="33" customFormat="1" ht="31.5" customHeight="1" x14ac:dyDescent="0.3">
      <c r="A252" s="77">
        <v>245</v>
      </c>
      <c r="B252" s="82" t="s">
        <v>358</v>
      </c>
      <c r="C252" s="77" t="s">
        <v>96</v>
      </c>
      <c r="D252" s="77" t="s">
        <v>353</v>
      </c>
      <c r="E252" s="1">
        <v>2300</v>
      </c>
      <c r="F252" s="168">
        <v>23000</v>
      </c>
    </row>
    <row r="253" spans="1:6" s="33" customFormat="1" ht="31.5" customHeight="1" x14ac:dyDescent="0.3">
      <c r="A253" s="77">
        <v>246</v>
      </c>
      <c r="B253" s="82" t="s">
        <v>359</v>
      </c>
      <c r="C253" s="77" t="s">
        <v>51</v>
      </c>
      <c r="D253" s="77" t="s">
        <v>355</v>
      </c>
      <c r="E253" s="1">
        <v>2300</v>
      </c>
      <c r="F253" s="168">
        <v>23000</v>
      </c>
    </row>
    <row r="254" spans="1:6" s="33" customFormat="1" ht="31.5" customHeight="1" x14ac:dyDescent="0.3">
      <c r="A254" s="77">
        <v>247</v>
      </c>
      <c r="B254" s="82" t="s">
        <v>360</v>
      </c>
      <c r="C254" s="77" t="s">
        <v>361</v>
      </c>
      <c r="D254" s="77" t="s">
        <v>349</v>
      </c>
      <c r="E254" s="1">
        <v>3000</v>
      </c>
      <c r="F254" s="168">
        <v>34500</v>
      </c>
    </row>
    <row r="255" spans="1:6" s="33" customFormat="1" ht="31.5" customHeight="1" x14ac:dyDescent="0.3">
      <c r="A255" s="77">
        <v>248</v>
      </c>
      <c r="B255" s="82" t="s">
        <v>362</v>
      </c>
      <c r="C255" s="77" t="s">
        <v>21</v>
      </c>
      <c r="D255" s="77" t="s">
        <v>93</v>
      </c>
      <c r="E255" s="1">
        <v>2300</v>
      </c>
      <c r="F255" s="168">
        <v>23000</v>
      </c>
    </row>
    <row r="256" spans="1:6" s="33" customFormat="1" ht="31.5" customHeight="1" x14ac:dyDescent="0.3">
      <c r="A256" s="77">
        <v>249</v>
      </c>
      <c r="B256" s="82" t="s">
        <v>363</v>
      </c>
      <c r="C256" s="77" t="s">
        <v>42</v>
      </c>
      <c r="D256" s="77" t="s">
        <v>63</v>
      </c>
      <c r="E256" s="1">
        <v>2300</v>
      </c>
      <c r="F256" s="168">
        <v>23000</v>
      </c>
    </row>
    <row r="257" spans="1:6" s="33" customFormat="1" ht="31.5" customHeight="1" x14ac:dyDescent="0.3">
      <c r="A257" s="77">
        <v>250</v>
      </c>
      <c r="B257" s="82" t="s">
        <v>364</v>
      </c>
      <c r="C257" s="77" t="s">
        <v>12</v>
      </c>
      <c r="D257" s="77" t="s">
        <v>48</v>
      </c>
      <c r="E257" s="1">
        <v>2300</v>
      </c>
      <c r="F257" s="168">
        <v>23000</v>
      </c>
    </row>
    <row r="258" spans="1:6" s="33" customFormat="1" ht="31.5" customHeight="1" x14ac:dyDescent="0.3">
      <c r="A258" s="77">
        <v>251</v>
      </c>
      <c r="B258" s="82" t="s">
        <v>365</v>
      </c>
      <c r="C258" s="77" t="s">
        <v>82</v>
      </c>
      <c r="D258" s="77" t="s">
        <v>74</v>
      </c>
      <c r="E258" s="1">
        <v>2300</v>
      </c>
      <c r="F258" s="168">
        <v>23000</v>
      </c>
    </row>
    <row r="259" spans="1:6" s="33" customFormat="1" ht="31.5" customHeight="1" x14ac:dyDescent="0.3">
      <c r="A259" s="77">
        <v>252</v>
      </c>
      <c r="B259" s="82" t="s">
        <v>366</v>
      </c>
      <c r="C259" s="77" t="s">
        <v>51</v>
      </c>
      <c r="D259" s="77" t="s">
        <v>355</v>
      </c>
      <c r="E259" s="1">
        <v>2300</v>
      </c>
      <c r="F259" s="168">
        <v>34500</v>
      </c>
    </row>
    <row r="260" spans="1:6" s="33" customFormat="1" ht="31.5" customHeight="1" x14ac:dyDescent="0.3">
      <c r="A260" s="77">
        <v>253</v>
      </c>
      <c r="B260" s="82" t="s">
        <v>367</v>
      </c>
      <c r="C260" s="77" t="s">
        <v>347</v>
      </c>
      <c r="D260" s="77" t="s">
        <v>353</v>
      </c>
      <c r="E260" s="1">
        <v>2300</v>
      </c>
      <c r="F260" s="168">
        <v>23000</v>
      </c>
    </row>
    <row r="261" spans="1:6" s="33" customFormat="1" ht="31.5" customHeight="1" x14ac:dyDescent="0.3">
      <c r="A261" s="77">
        <v>254</v>
      </c>
      <c r="B261" s="82" t="s">
        <v>368</v>
      </c>
      <c r="C261" s="77" t="s">
        <v>82</v>
      </c>
      <c r="D261" s="77" t="s">
        <v>353</v>
      </c>
      <c r="E261" s="1">
        <v>2300</v>
      </c>
      <c r="F261" s="168">
        <v>23000</v>
      </c>
    </row>
    <row r="262" spans="1:6" s="33" customFormat="1" ht="31.5" customHeight="1" x14ac:dyDescent="0.3">
      <c r="A262" s="77">
        <v>255</v>
      </c>
      <c r="B262" s="82" t="s">
        <v>369</v>
      </c>
      <c r="C262" s="77" t="s">
        <v>15</v>
      </c>
      <c r="D262" s="77" t="s">
        <v>349</v>
      </c>
      <c r="E262" s="1">
        <v>3000</v>
      </c>
      <c r="F262" s="168">
        <v>34500</v>
      </c>
    </row>
    <row r="263" spans="1:6" s="33" customFormat="1" ht="31.5" customHeight="1" x14ac:dyDescent="0.3">
      <c r="A263" s="77">
        <v>256</v>
      </c>
      <c r="B263" s="82" t="s">
        <v>370</v>
      </c>
      <c r="C263" s="77" t="s">
        <v>14</v>
      </c>
      <c r="D263" s="77" t="s">
        <v>11</v>
      </c>
      <c r="E263" s="1">
        <v>2300</v>
      </c>
      <c r="F263" s="168">
        <v>23000</v>
      </c>
    </row>
    <row r="264" spans="1:6" s="33" customFormat="1" ht="31.5" customHeight="1" x14ac:dyDescent="0.3">
      <c r="A264" s="77">
        <v>257</v>
      </c>
      <c r="B264" s="82" t="s">
        <v>371</v>
      </c>
      <c r="C264" s="77" t="s">
        <v>26</v>
      </c>
      <c r="D264" s="77" t="s">
        <v>347</v>
      </c>
      <c r="E264" s="1">
        <v>2300</v>
      </c>
      <c r="F264" s="168">
        <v>23000</v>
      </c>
    </row>
    <row r="265" spans="1:6" s="33" customFormat="1" ht="31.5" customHeight="1" x14ac:dyDescent="0.3">
      <c r="A265" s="77">
        <v>258</v>
      </c>
      <c r="B265" s="82" t="s">
        <v>372</v>
      </c>
      <c r="C265" s="77" t="s">
        <v>26</v>
      </c>
      <c r="D265" s="77" t="s">
        <v>33</v>
      </c>
      <c r="E265" s="1">
        <v>2300</v>
      </c>
      <c r="F265" s="168">
        <v>23000</v>
      </c>
    </row>
    <row r="266" spans="1:6" s="33" customFormat="1" ht="31.5" customHeight="1" x14ac:dyDescent="0.3">
      <c r="A266" s="77">
        <v>259</v>
      </c>
      <c r="B266" s="82" t="s">
        <v>373</v>
      </c>
      <c r="C266" s="77" t="s">
        <v>11</v>
      </c>
      <c r="D266" s="77" t="s">
        <v>20</v>
      </c>
      <c r="E266" s="1">
        <v>2300</v>
      </c>
      <c r="F266" s="168">
        <v>23000</v>
      </c>
    </row>
    <row r="267" spans="1:6" s="33" customFormat="1" ht="15.75" customHeight="1" x14ac:dyDescent="0.3">
      <c r="A267" s="77">
        <v>260</v>
      </c>
      <c r="B267" s="82" t="s">
        <v>374</v>
      </c>
      <c r="C267" s="77" t="s">
        <v>375</v>
      </c>
      <c r="D267" s="77" t="s">
        <v>376</v>
      </c>
      <c r="E267" s="1">
        <v>2600</v>
      </c>
      <c r="F267" s="168">
        <v>19900</v>
      </c>
    </row>
    <row r="268" spans="1:6" s="33" customFormat="1" ht="15.75" customHeight="1" x14ac:dyDescent="0.3">
      <c r="A268" s="77">
        <v>261</v>
      </c>
      <c r="B268" s="82" t="s">
        <v>377</v>
      </c>
      <c r="C268" s="77" t="s">
        <v>166</v>
      </c>
      <c r="D268" s="77" t="s">
        <v>378</v>
      </c>
      <c r="E268" s="1">
        <v>6800</v>
      </c>
      <c r="F268" s="168">
        <v>49800</v>
      </c>
    </row>
    <row r="269" spans="1:6" s="33" customFormat="1" ht="31.5" customHeight="1" x14ac:dyDescent="0.3">
      <c r="A269" s="77">
        <v>262</v>
      </c>
      <c r="B269" s="82" t="s">
        <v>379</v>
      </c>
      <c r="C269" s="77" t="s">
        <v>326</v>
      </c>
      <c r="D269" s="77" t="s">
        <v>380</v>
      </c>
      <c r="E269" s="1">
        <v>1300</v>
      </c>
      <c r="F269" s="168">
        <v>10700</v>
      </c>
    </row>
    <row r="270" spans="1:6" s="33" customFormat="1" ht="15.75" customHeight="1" x14ac:dyDescent="0.3">
      <c r="A270" s="77">
        <v>263</v>
      </c>
      <c r="B270" s="82" t="s">
        <v>381</v>
      </c>
      <c r="C270" s="77" t="s">
        <v>382</v>
      </c>
      <c r="D270" s="77" t="s">
        <v>383</v>
      </c>
      <c r="E270" s="1">
        <v>840</v>
      </c>
      <c r="F270" s="168">
        <v>6900</v>
      </c>
    </row>
    <row r="271" spans="1:6" s="33" customFormat="1" ht="31.5" customHeight="1" x14ac:dyDescent="0.3">
      <c r="A271" s="77">
        <v>264</v>
      </c>
      <c r="B271" s="82" t="s">
        <v>330</v>
      </c>
      <c r="C271" s="77" t="s">
        <v>331</v>
      </c>
      <c r="D271" s="77" t="s">
        <v>35</v>
      </c>
      <c r="E271" s="1">
        <v>0</v>
      </c>
      <c r="F271" s="168">
        <v>6900</v>
      </c>
    </row>
    <row r="272" spans="1:6" s="33" customFormat="1" ht="31.5" customHeight="1" x14ac:dyDescent="0.3">
      <c r="A272" s="77">
        <v>265</v>
      </c>
      <c r="B272" s="82" t="s">
        <v>384</v>
      </c>
      <c r="C272" s="77" t="s">
        <v>329</v>
      </c>
      <c r="D272" s="77" t="s">
        <v>385</v>
      </c>
      <c r="E272" s="1">
        <v>0</v>
      </c>
      <c r="F272" s="168">
        <v>10000</v>
      </c>
    </row>
    <row r="273" spans="1:6" s="33" customFormat="1" ht="31.5" customHeight="1" x14ac:dyDescent="0.3">
      <c r="A273" s="77">
        <v>266</v>
      </c>
      <c r="B273" s="82" t="s">
        <v>386</v>
      </c>
      <c r="C273" s="77" t="s">
        <v>329</v>
      </c>
      <c r="D273" s="77" t="s">
        <v>35</v>
      </c>
      <c r="E273" s="1">
        <v>0</v>
      </c>
      <c r="F273" s="168">
        <v>6900</v>
      </c>
    </row>
    <row r="274" spans="1:6" ht="31.5" customHeight="1" x14ac:dyDescent="0.35">
      <c r="A274" s="77">
        <v>267</v>
      </c>
      <c r="B274" s="82" t="s">
        <v>387</v>
      </c>
      <c r="C274" s="77" t="s">
        <v>323</v>
      </c>
      <c r="D274" s="77" t="s">
        <v>194</v>
      </c>
      <c r="E274" s="1">
        <v>1200</v>
      </c>
      <c r="F274" s="168">
        <v>13800</v>
      </c>
    </row>
    <row r="275" spans="1:6" ht="15.75" customHeight="1" x14ac:dyDescent="0.35">
      <c r="A275" s="77">
        <v>268</v>
      </c>
      <c r="B275" s="82" t="s">
        <v>323</v>
      </c>
      <c r="C275" s="77" t="s">
        <v>388</v>
      </c>
      <c r="D275" s="77" t="s">
        <v>389</v>
      </c>
      <c r="E275" s="1">
        <v>1800</v>
      </c>
      <c r="F275" s="168">
        <v>19900</v>
      </c>
    </row>
    <row r="276" spans="1:6" s="40" customFormat="1" ht="31.5" customHeight="1" x14ac:dyDescent="0.3">
      <c r="A276" s="77">
        <v>269</v>
      </c>
      <c r="B276" s="82" t="s">
        <v>390</v>
      </c>
      <c r="C276" s="77" t="s">
        <v>389</v>
      </c>
      <c r="D276" s="77" t="s">
        <v>391</v>
      </c>
      <c r="E276" s="1">
        <v>800</v>
      </c>
      <c r="F276" s="168">
        <v>9200</v>
      </c>
    </row>
    <row r="277" spans="1:6" s="40" customFormat="1" ht="31.5" customHeight="1" x14ac:dyDescent="0.3">
      <c r="A277" s="77">
        <v>270</v>
      </c>
      <c r="B277" s="82" t="s">
        <v>392</v>
      </c>
      <c r="C277" s="77" t="s">
        <v>393</v>
      </c>
      <c r="D277" s="77" t="s">
        <v>394</v>
      </c>
      <c r="E277" s="1">
        <v>600</v>
      </c>
      <c r="F277" s="168">
        <v>7700</v>
      </c>
    </row>
    <row r="278" spans="1:6" s="40" customFormat="1" ht="39.9" customHeight="1" x14ac:dyDescent="0.3">
      <c r="A278" s="77">
        <v>271</v>
      </c>
      <c r="B278" s="82" t="s">
        <v>389</v>
      </c>
      <c r="C278" s="77" t="s">
        <v>395</v>
      </c>
      <c r="D278" s="77" t="s">
        <v>396</v>
      </c>
      <c r="E278" s="1">
        <v>1800</v>
      </c>
      <c r="F278" s="168">
        <v>23000</v>
      </c>
    </row>
    <row r="279" spans="1:6" s="40" customFormat="1" ht="31.5" customHeight="1" x14ac:dyDescent="0.3">
      <c r="A279" s="77">
        <v>272</v>
      </c>
      <c r="B279" s="82" t="s">
        <v>397</v>
      </c>
      <c r="C279" s="77" t="s">
        <v>389</v>
      </c>
      <c r="D279" s="77" t="s">
        <v>391</v>
      </c>
      <c r="E279" s="1">
        <v>1200</v>
      </c>
      <c r="F279" s="168">
        <v>13800</v>
      </c>
    </row>
    <row r="280" spans="1:6" ht="31.5" customHeight="1" x14ac:dyDescent="0.35">
      <c r="A280" s="77">
        <v>273</v>
      </c>
      <c r="B280" s="82" t="s">
        <v>398</v>
      </c>
      <c r="C280" s="77" t="s">
        <v>399</v>
      </c>
      <c r="D280" s="77" t="s">
        <v>400</v>
      </c>
      <c r="E280" s="1">
        <v>0</v>
      </c>
      <c r="F280" s="168">
        <v>7700</v>
      </c>
    </row>
    <row r="281" spans="1:6" s="169" customFormat="1" ht="31.5" customHeight="1" x14ac:dyDescent="0.35">
      <c r="A281" s="77">
        <v>274</v>
      </c>
      <c r="B281" s="82" t="s">
        <v>401</v>
      </c>
      <c r="C281" s="77" t="s">
        <v>402</v>
      </c>
      <c r="D281" s="77" t="s">
        <v>403</v>
      </c>
      <c r="E281" s="1">
        <v>0</v>
      </c>
      <c r="F281" s="168">
        <v>7700</v>
      </c>
    </row>
    <row r="282" spans="1:6" s="169" customFormat="1" ht="31.5" customHeight="1" x14ac:dyDescent="0.35">
      <c r="A282" s="77">
        <v>275</v>
      </c>
      <c r="B282" s="82" t="s">
        <v>404</v>
      </c>
      <c r="C282" s="77" t="s">
        <v>393</v>
      </c>
      <c r="D282" s="77" t="s">
        <v>405</v>
      </c>
      <c r="E282" s="1">
        <v>0</v>
      </c>
      <c r="F282" s="168">
        <v>7700</v>
      </c>
    </row>
    <row r="283" spans="1:6" s="169" customFormat="1" ht="31.5" customHeight="1" x14ac:dyDescent="0.35">
      <c r="A283" s="77">
        <v>276</v>
      </c>
      <c r="B283" s="82" t="s">
        <v>406</v>
      </c>
      <c r="C283" s="77" t="s">
        <v>393</v>
      </c>
      <c r="D283" s="77" t="s">
        <v>403</v>
      </c>
      <c r="E283" s="1">
        <v>0</v>
      </c>
      <c r="F283" s="168">
        <v>7700</v>
      </c>
    </row>
    <row r="284" spans="1:6" s="169" customFormat="1" ht="30" customHeight="1" x14ac:dyDescent="0.35">
      <c r="A284" s="77">
        <v>277</v>
      </c>
      <c r="B284" s="82" t="s">
        <v>407</v>
      </c>
      <c r="C284" s="77" t="s">
        <v>408</v>
      </c>
      <c r="D284" s="77" t="s">
        <v>409</v>
      </c>
      <c r="E284" s="1">
        <v>0</v>
      </c>
      <c r="F284" s="167">
        <v>6100</v>
      </c>
    </row>
    <row r="285" spans="1:6" s="169" customFormat="1" ht="31" x14ac:dyDescent="0.35">
      <c r="A285" s="77">
        <v>278</v>
      </c>
      <c r="B285" s="82" t="s">
        <v>410</v>
      </c>
      <c r="C285" s="77" t="s">
        <v>411</v>
      </c>
      <c r="D285" s="77" t="s">
        <v>405</v>
      </c>
      <c r="E285" s="1">
        <v>0</v>
      </c>
      <c r="F285" s="167">
        <v>6100</v>
      </c>
    </row>
    <row r="286" spans="1:6" x14ac:dyDescent="0.35">
      <c r="A286" s="77">
        <v>279</v>
      </c>
      <c r="B286" s="82" t="s">
        <v>412</v>
      </c>
      <c r="C286" s="77" t="s">
        <v>413</v>
      </c>
      <c r="D286" s="77" t="s">
        <v>414</v>
      </c>
      <c r="E286" s="1">
        <v>0</v>
      </c>
      <c r="F286" s="167">
        <v>6100</v>
      </c>
    </row>
    <row r="287" spans="1:6" ht="15.75" customHeight="1" x14ac:dyDescent="0.35">
      <c r="A287" s="77">
        <v>280</v>
      </c>
      <c r="B287" s="82" t="s">
        <v>415</v>
      </c>
      <c r="C287" s="77" t="s">
        <v>413</v>
      </c>
      <c r="D287" s="77" t="s">
        <v>416</v>
      </c>
      <c r="E287" s="1">
        <v>0</v>
      </c>
      <c r="F287" s="167">
        <v>6100</v>
      </c>
    </row>
    <row r="288" spans="1:6" ht="31" x14ac:dyDescent="0.35">
      <c r="A288" s="77">
        <v>281</v>
      </c>
      <c r="B288" s="82" t="s">
        <v>417</v>
      </c>
      <c r="C288" s="77" t="s">
        <v>394</v>
      </c>
      <c r="D288" s="77" t="s">
        <v>418</v>
      </c>
      <c r="E288" s="1">
        <v>0</v>
      </c>
      <c r="F288" s="167">
        <v>6100</v>
      </c>
    </row>
    <row r="289" spans="1:6" ht="31" x14ac:dyDescent="0.35">
      <c r="A289" s="77">
        <v>282</v>
      </c>
      <c r="B289" s="82" t="s">
        <v>419</v>
      </c>
      <c r="C289" s="77" t="s">
        <v>418</v>
      </c>
      <c r="D289" s="77" t="s">
        <v>414</v>
      </c>
      <c r="E289" s="1">
        <v>0</v>
      </c>
      <c r="F289" s="167">
        <v>6100</v>
      </c>
    </row>
    <row r="290" spans="1:6" ht="31" x14ac:dyDescent="0.35">
      <c r="A290" s="77">
        <v>283</v>
      </c>
      <c r="B290" s="82" t="s">
        <v>420</v>
      </c>
      <c r="C290" s="77" t="s">
        <v>418</v>
      </c>
      <c r="D290" s="77" t="s">
        <v>414</v>
      </c>
      <c r="E290" s="1">
        <v>0</v>
      </c>
      <c r="F290" s="167">
        <v>6100</v>
      </c>
    </row>
    <row r="291" spans="1:6" ht="31.5" customHeight="1" x14ac:dyDescent="0.35">
      <c r="A291" s="77">
        <v>284</v>
      </c>
      <c r="B291" s="82" t="s">
        <v>421</v>
      </c>
      <c r="C291" s="77" t="s">
        <v>393</v>
      </c>
      <c r="D291" s="77" t="s">
        <v>46</v>
      </c>
      <c r="E291" s="1">
        <v>0</v>
      </c>
      <c r="F291" s="166">
        <v>7700</v>
      </c>
    </row>
    <row r="292" spans="1:6" ht="31" x14ac:dyDescent="0.35">
      <c r="A292" s="77">
        <v>285</v>
      </c>
      <c r="B292" s="82" t="s">
        <v>422</v>
      </c>
      <c r="C292" s="77" t="s">
        <v>394</v>
      </c>
      <c r="D292" s="77" t="s">
        <v>405</v>
      </c>
      <c r="E292" s="1">
        <v>0</v>
      </c>
      <c r="F292" s="167">
        <v>6100</v>
      </c>
    </row>
    <row r="293" spans="1:6" ht="31" x14ac:dyDescent="0.35">
      <c r="A293" s="77">
        <v>286</v>
      </c>
      <c r="B293" s="82" t="s">
        <v>423</v>
      </c>
      <c r="C293" s="77" t="s">
        <v>394</v>
      </c>
      <c r="D293" s="77" t="s">
        <v>418</v>
      </c>
      <c r="E293" s="1">
        <v>0</v>
      </c>
      <c r="F293" s="167">
        <v>6100</v>
      </c>
    </row>
    <row r="294" spans="1:6" ht="31" x14ac:dyDescent="0.35">
      <c r="A294" s="77">
        <v>287</v>
      </c>
      <c r="B294" s="82" t="s">
        <v>424</v>
      </c>
      <c r="C294" s="77" t="s">
        <v>394</v>
      </c>
      <c r="D294" s="77" t="s">
        <v>425</v>
      </c>
      <c r="E294" s="1">
        <v>0</v>
      </c>
      <c r="F294" s="167">
        <v>6100</v>
      </c>
    </row>
    <row r="295" spans="1:6" ht="31" x14ac:dyDescent="0.35">
      <c r="A295" s="77">
        <v>288</v>
      </c>
      <c r="B295" s="82" t="s">
        <v>426</v>
      </c>
      <c r="C295" s="77" t="s">
        <v>394</v>
      </c>
      <c r="D295" s="77" t="s">
        <v>46</v>
      </c>
      <c r="E295" s="1">
        <v>0</v>
      </c>
      <c r="F295" s="167">
        <v>6100</v>
      </c>
    </row>
    <row r="296" spans="1:6" ht="31" x14ac:dyDescent="0.35">
      <c r="A296" s="77">
        <v>289</v>
      </c>
      <c r="B296" s="82" t="s">
        <v>427</v>
      </c>
      <c r="C296" s="77" t="s">
        <v>428</v>
      </c>
      <c r="D296" s="77" t="s">
        <v>393</v>
      </c>
      <c r="E296" s="1">
        <v>0</v>
      </c>
      <c r="F296" s="167">
        <v>6100</v>
      </c>
    </row>
    <row r="297" spans="1:6" ht="31.5" customHeight="1" x14ac:dyDescent="0.35">
      <c r="A297" s="77">
        <v>290</v>
      </c>
      <c r="B297" s="82" t="s">
        <v>429</v>
      </c>
      <c r="C297" s="77" t="s">
        <v>411</v>
      </c>
      <c r="D297" s="77" t="s">
        <v>430</v>
      </c>
      <c r="E297" s="1">
        <v>0</v>
      </c>
      <c r="F297" s="166">
        <v>6900</v>
      </c>
    </row>
    <row r="298" spans="1:6" ht="31.5" customHeight="1" x14ac:dyDescent="0.35">
      <c r="A298" s="77">
        <v>291</v>
      </c>
      <c r="B298" s="82" t="s">
        <v>431</v>
      </c>
      <c r="C298" s="77" t="s">
        <v>402</v>
      </c>
      <c r="D298" s="77" t="s">
        <v>432</v>
      </c>
      <c r="E298" s="1">
        <v>0</v>
      </c>
      <c r="F298" s="166">
        <v>6900</v>
      </c>
    </row>
    <row r="299" spans="1:6" ht="31.5" customHeight="1" x14ac:dyDescent="0.35">
      <c r="A299" s="77">
        <v>292</v>
      </c>
      <c r="B299" s="82" t="s">
        <v>433</v>
      </c>
      <c r="C299" s="77" t="s">
        <v>393</v>
      </c>
      <c r="D299" s="77" t="s">
        <v>434</v>
      </c>
      <c r="E299" s="1">
        <v>0</v>
      </c>
      <c r="F299" s="166">
        <v>6900</v>
      </c>
    </row>
    <row r="300" spans="1:6" ht="15.75" customHeight="1" x14ac:dyDescent="0.35">
      <c r="A300" s="77">
        <v>293</v>
      </c>
      <c r="B300" s="82" t="s">
        <v>435</v>
      </c>
      <c r="C300" s="77" t="s">
        <v>314</v>
      </c>
      <c r="D300" s="77" t="s">
        <v>436</v>
      </c>
      <c r="E300" s="1">
        <v>1100</v>
      </c>
      <c r="F300" s="166">
        <v>13800</v>
      </c>
    </row>
    <row r="301" spans="1:6" ht="15.75" customHeight="1" x14ac:dyDescent="0.35">
      <c r="A301" s="77">
        <v>294</v>
      </c>
      <c r="B301" s="82" t="s">
        <v>437</v>
      </c>
      <c r="C301" s="77" t="s">
        <v>314</v>
      </c>
      <c r="D301" s="77" t="s">
        <v>438</v>
      </c>
      <c r="E301" s="1">
        <v>700</v>
      </c>
      <c r="F301" s="166">
        <v>13100</v>
      </c>
    </row>
    <row r="302" spans="1:6" x14ac:dyDescent="0.35">
      <c r="A302" s="77">
        <v>295</v>
      </c>
      <c r="B302" s="82" t="s">
        <v>439</v>
      </c>
      <c r="C302" s="77" t="s">
        <v>440</v>
      </c>
      <c r="D302" s="77" t="s">
        <v>441</v>
      </c>
      <c r="E302" s="1">
        <v>500</v>
      </c>
      <c r="F302" s="167">
        <v>6100</v>
      </c>
    </row>
    <row r="303" spans="1:6" ht="31.5" customHeight="1" x14ac:dyDescent="0.35">
      <c r="A303" s="77">
        <v>296</v>
      </c>
      <c r="B303" s="82" t="s">
        <v>442</v>
      </c>
      <c r="C303" s="77" t="s">
        <v>443</v>
      </c>
      <c r="D303" s="77" t="s">
        <v>444</v>
      </c>
      <c r="E303" s="1">
        <v>2600</v>
      </c>
      <c r="F303" s="166">
        <v>16800</v>
      </c>
    </row>
    <row r="304" spans="1:6" ht="15.75" customHeight="1" x14ac:dyDescent="0.35">
      <c r="A304" s="77">
        <v>297</v>
      </c>
      <c r="B304" s="82" t="s">
        <v>445</v>
      </c>
      <c r="C304" s="77" t="s">
        <v>446</v>
      </c>
      <c r="D304" s="77" t="s">
        <v>447</v>
      </c>
      <c r="E304" s="1">
        <v>800</v>
      </c>
      <c r="F304" s="166">
        <v>8500</v>
      </c>
    </row>
    <row r="305" spans="1:6" ht="15.75" customHeight="1" x14ac:dyDescent="0.35">
      <c r="A305" s="77">
        <v>298</v>
      </c>
      <c r="B305" s="82" t="s">
        <v>448</v>
      </c>
      <c r="C305" s="77" t="s">
        <v>449</v>
      </c>
      <c r="D305" s="77" t="s">
        <v>438</v>
      </c>
      <c r="E305" s="1">
        <v>800</v>
      </c>
      <c r="F305" s="166">
        <v>10000</v>
      </c>
    </row>
    <row r="306" spans="1:6" ht="15.75" customHeight="1" x14ac:dyDescent="0.35">
      <c r="A306" s="77">
        <v>299</v>
      </c>
      <c r="B306" s="82" t="s">
        <v>450</v>
      </c>
      <c r="C306" s="77" t="s">
        <v>451</v>
      </c>
      <c r="D306" s="77" t="s">
        <v>447</v>
      </c>
      <c r="E306" s="1">
        <v>500</v>
      </c>
      <c r="F306" s="166">
        <v>10000</v>
      </c>
    </row>
    <row r="307" spans="1:6" ht="15.75" customHeight="1" x14ac:dyDescent="0.35">
      <c r="A307" s="77">
        <v>300</v>
      </c>
      <c r="B307" s="82" t="s">
        <v>452</v>
      </c>
      <c r="C307" s="77" t="s">
        <v>111</v>
      </c>
      <c r="D307" s="77"/>
      <c r="E307" s="1">
        <v>600</v>
      </c>
      <c r="F307" s="166">
        <v>10700</v>
      </c>
    </row>
    <row r="308" spans="1:6" ht="15.75" customHeight="1" x14ac:dyDescent="0.35">
      <c r="A308" s="77">
        <v>301</v>
      </c>
      <c r="B308" s="82" t="s">
        <v>441</v>
      </c>
      <c r="C308" s="77" t="s">
        <v>453</v>
      </c>
      <c r="D308" s="77" t="s">
        <v>454</v>
      </c>
      <c r="E308" s="1">
        <v>1700</v>
      </c>
      <c r="F308" s="166">
        <v>32900</v>
      </c>
    </row>
    <row r="309" spans="1:6" ht="15.75" customHeight="1" x14ac:dyDescent="0.35">
      <c r="A309" s="77">
        <v>302</v>
      </c>
      <c r="B309" s="82" t="s">
        <v>441</v>
      </c>
      <c r="C309" s="77" t="s">
        <v>454</v>
      </c>
      <c r="D309" s="77" t="s">
        <v>447</v>
      </c>
      <c r="E309" s="1">
        <v>1700</v>
      </c>
      <c r="F309" s="166">
        <v>26800</v>
      </c>
    </row>
    <row r="310" spans="1:6" ht="14.25" customHeight="1" x14ac:dyDescent="0.35">
      <c r="A310" s="77">
        <v>303</v>
      </c>
      <c r="B310" s="82" t="s">
        <v>443</v>
      </c>
      <c r="C310" s="77" t="s">
        <v>455</v>
      </c>
      <c r="D310" s="77" t="s">
        <v>192</v>
      </c>
      <c r="E310" s="1">
        <v>2600</v>
      </c>
      <c r="F310" s="166">
        <v>34600</v>
      </c>
    </row>
    <row r="311" spans="1:6" ht="15.75" customHeight="1" x14ac:dyDescent="0.35">
      <c r="A311" s="77">
        <v>304</v>
      </c>
      <c r="B311" s="82" t="s">
        <v>456</v>
      </c>
      <c r="C311" s="77" t="s">
        <v>449</v>
      </c>
      <c r="D311" s="77" t="s">
        <v>438</v>
      </c>
      <c r="E311" s="1">
        <v>1100</v>
      </c>
      <c r="F311" s="166">
        <v>11500</v>
      </c>
    </row>
    <row r="312" spans="1:6" ht="15.75" customHeight="1" x14ac:dyDescent="0.35">
      <c r="A312" s="77">
        <v>305</v>
      </c>
      <c r="B312" s="82" t="s">
        <v>457</v>
      </c>
      <c r="C312" s="77" t="s">
        <v>449</v>
      </c>
      <c r="D312" s="77" t="s">
        <v>444</v>
      </c>
      <c r="E312" s="1">
        <v>800</v>
      </c>
      <c r="F312" s="166">
        <v>10000</v>
      </c>
    </row>
    <row r="313" spans="1:6" ht="15.75" customHeight="1" x14ac:dyDescent="0.35">
      <c r="A313" s="77">
        <v>306</v>
      </c>
      <c r="B313" s="82" t="s">
        <v>447</v>
      </c>
      <c r="C313" s="77" t="s">
        <v>192</v>
      </c>
      <c r="D313" s="77" t="s">
        <v>458</v>
      </c>
      <c r="E313" s="1">
        <v>1700</v>
      </c>
      <c r="F313" s="166">
        <v>11500</v>
      </c>
    </row>
    <row r="314" spans="1:6" ht="63" customHeight="1" x14ac:dyDescent="0.35">
      <c r="A314" s="77">
        <v>307</v>
      </c>
      <c r="B314" s="82" t="s">
        <v>459</v>
      </c>
      <c r="C314" s="77" t="s">
        <v>447</v>
      </c>
      <c r="D314" s="77" t="s">
        <v>460</v>
      </c>
      <c r="E314" s="1">
        <v>0</v>
      </c>
      <c r="F314" s="167">
        <v>5000</v>
      </c>
    </row>
    <row r="315" spans="1:6" ht="14.25" customHeight="1" x14ac:dyDescent="0.35">
      <c r="A315" s="77">
        <v>308</v>
      </c>
      <c r="B315" s="82" t="s">
        <v>461</v>
      </c>
      <c r="C315" s="77" t="s">
        <v>447</v>
      </c>
      <c r="D315" s="77" t="s">
        <v>460</v>
      </c>
      <c r="E315" s="1">
        <v>0</v>
      </c>
      <c r="F315" s="167">
        <v>5000</v>
      </c>
    </row>
    <row r="316" spans="1:6" ht="14.25" customHeight="1" x14ac:dyDescent="0.35">
      <c r="A316" s="77">
        <v>309</v>
      </c>
      <c r="B316" s="82" t="s">
        <v>462</v>
      </c>
      <c r="C316" s="77" t="s">
        <v>447</v>
      </c>
      <c r="D316" s="77" t="s">
        <v>460</v>
      </c>
      <c r="E316" s="1">
        <v>0</v>
      </c>
      <c r="F316" s="167">
        <v>5000</v>
      </c>
    </row>
    <row r="317" spans="1:6" ht="14.25" customHeight="1" x14ac:dyDescent="0.35">
      <c r="A317" s="77">
        <v>310</v>
      </c>
      <c r="B317" s="82" t="s">
        <v>463</v>
      </c>
      <c r="C317" s="77" t="s">
        <v>464</v>
      </c>
      <c r="D317" s="77" t="s">
        <v>465</v>
      </c>
      <c r="E317" s="1">
        <v>0</v>
      </c>
      <c r="F317" s="167">
        <v>5000</v>
      </c>
    </row>
    <row r="318" spans="1:6" x14ac:dyDescent="0.35">
      <c r="A318" s="77">
        <v>311</v>
      </c>
      <c r="B318" s="82" t="s">
        <v>466</v>
      </c>
      <c r="C318" s="77" t="s">
        <v>464</v>
      </c>
      <c r="D318" s="77" t="s">
        <v>465</v>
      </c>
      <c r="E318" s="1">
        <v>0</v>
      </c>
      <c r="F318" s="167">
        <v>5000</v>
      </c>
    </row>
    <row r="319" spans="1:6" x14ac:dyDescent="0.35">
      <c r="A319" s="77">
        <v>312</v>
      </c>
      <c r="B319" s="82" t="s">
        <v>467</v>
      </c>
      <c r="C319" s="77" t="s">
        <v>464</v>
      </c>
      <c r="D319" s="77" t="s">
        <v>465</v>
      </c>
      <c r="E319" s="1">
        <v>0</v>
      </c>
      <c r="F319" s="167">
        <v>5000</v>
      </c>
    </row>
    <row r="320" spans="1:6" ht="59.15" customHeight="1" x14ac:dyDescent="0.35">
      <c r="A320" s="77">
        <v>313</v>
      </c>
      <c r="B320" s="82" t="s">
        <v>468</v>
      </c>
      <c r="C320" s="77" t="s">
        <v>464</v>
      </c>
      <c r="D320" s="77" t="s">
        <v>465</v>
      </c>
      <c r="E320" s="1">
        <v>0</v>
      </c>
      <c r="F320" s="167">
        <v>5000</v>
      </c>
    </row>
    <row r="321" spans="1:6" x14ac:dyDescent="0.35">
      <c r="A321" s="77">
        <v>314</v>
      </c>
      <c r="B321" s="82" t="s">
        <v>469</v>
      </c>
      <c r="C321" s="77" t="s">
        <v>464</v>
      </c>
      <c r="D321" s="77" t="s">
        <v>465</v>
      </c>
      <c r="E321" s="1">
        <v>0</v>
      </c>
      <c r="F321" s="167">
        <v>5000</v>
      </c>
    </row>
    <row r="322" spans="1:6" x14ac:dyDescent="0.35">
      <c r="A322" s="77">
        <v>315</v>
      </c>
      <c r="B322" s="82" t="s">
        <v>470</v>
      </c>
      <c r="C322" s="77" t="s">
        <v>464</v>
      </c>
      <c r="D322" s="77" t="s">
        <v>465</v>
      </c>
      <c r="E322" s="1">
        <v>0</v>
      </c>
      <c r="F322" s="167">
        <v>5000</v>
      </c>
    </row>
    <row r="323" spans="1:6" x14ac:dyDescent="0.35">
      <c r="A323" s="77">
        <v>316</v>
      </c>
      <c r="B323" s="82" t="s">
        <v>471</v>
      </c>
      <c r="C323" s="77" t="s">
        <v>464</v>
      </c>
      <c r="D323" s="77" t="s">
        <v>465</v>
      </c>
      <c r="E323" s="1">
        <v>0</v>
      </c>
      <c r="F323" s="167">
        <v>5000</v>
      </c>
    </row>
    <row r="324" spans="1:6" x14ac:dyDescent="0.35">
      <c r="A324" s="77">
        <v>317</v>
      </c>
      <c r="B324" s="82" t="s">
        <v>472</v>
      </c>
      <c r="C324" s="77" t="s">
        <v>447</v>
      </c>
      <c r="D324" s="77" t="s">
        <v>460</v>
      </c>
      <c r="E324" s="1">
        <v>0</v>
      </c>
      <c r="F324" s="167">
        <v>5000</v>
      </c>
    </row>
    <row r="325" spans="1:6" x14ac:dyDescent="0.35">
      <c r="A325" s="77">
        <v>318</v>
      </c>
      <c r="B325" s="82" t="s">
        <v>473</v>
      </c>
      <c r="C325" s="77" t="s">
        <v>460</v>
      </c>
      <c r="D325" s="77" t="s">
        <v>474</v>
      </c>
      <c r="E325" s="1">
        <v>0</v>
      </c>
      <c r="F325" s="167">
        <v>5000</v>
      </c>
    </row>
    <row r="326" spans="1:6" x14ac:dyDescent="0.35">
      <c r="A326" s="77">
        <v>319</v>
      </c>
      <c r="B326" s="82" t="s">
        <v>475</v>
      </c>
      <c r="C326" s="77" t="s">
        <v>460</v>
      </c>
      <c r="D326" s="77" t="s">
        <v>474</v>
      </c>
      <c r="E326" s="1">
        <v>0</v>
      </c>
      <c r="F326" s="167">
        <v>5000</v>
      </c>
    </row>
    <row r="327" spans="1:6" x14ac:dyDescent="0.35">
      <c r="A327" s="77">
        <v>320</v>
      </c>
      <c r="B327" s="82" t="s">
        <v>476</v>
      </c>
      <c r="C327" s="77" t="s">
        <v>464</v>
      </c>
      <c r="D327" s="77" t="s">
        <v>465</v>
      </c>
      <c r="E327" s="1">
        <v>0</v>
      </c>
      <c r="F327" s="167">
        <v>5000</v>
      </c>
    </row>
    <row r="328" spans="1:6" ht="15.75" customHeight="1" x14ac:dyDescent="0.35">
      <c r="A328" s="77">
        <v>321</v>
      </c>
      <c r="B328" s="82" t="s">
        <v>477</v>
      </c>
      <c r="C328" s="77" t="s">
        <v>447</v>
      </c>
      <c r="D328" s="77" t="s">
        <v>478</v>
      </c>
      <c r="E328" s="1">
        <v>0</v>
      </c>
      <c r="F328" s="166">
        <v>6900</v>
      </c>
    </row>
    <row r="329" spans="1:6" ht="15.75" customHeight="1" x14ac:dyDescent="0.35">
      <c r="A329" s="77">
        <v>322</v>
      </c>
      <c r="B329" s="82" t="s">
        <v>479</v>
      </c>
      <c r="C329" s="77" t="s">
        <v>478</v>
      </c>
      <c r="D329" s="77" t="s">
        <v>438</v>
      </c>
      <c r="E329" s="1">
        <v>0</v>
      </c>
      <c r="F329" s="166">
        <v>6900</v>
      </c>
    </row>
    <row r="330" spans="1:6" s="33" customFormat="1" ht="52.5" customHeight="1" x14ac:dyDescent="0.3">
      <c r="A330" s="77">
        <v>323</v>
      </c>
      <c r="B330" s="32" t="s">
        <v>56</v>
      </c>
      <c r="C330" s="170" t="s">
        <v>377</v>
      </c>
      <c r="D330" s="170" t="s">
        <v>480</v>
      </c>
      <c r="E330" s="1">
        <v>7800</v>
      </c>
      <c r="F330" s="166">
        <v>52000</v>
      </c>
    </row>
    <row r="331" spans="1:6" s="33" customFormat="1" ht="48" customHeight="1" x14ac:dyDescent="0.3">
      <c r="A331" s="77">
        <v>324</v>
      </c>
      <c r="B331" s="82" t="s">
        <v>481</v>
      </c>
      <c r="C331" s="170" t="s">
        <v>376</v>
      </c>
      <c r="D331" s="170" t="s">
        <v>482</v>
      </c>
      <c r="E331" s="1">
        <v>2700</v>
      </c>
      <c r="F331" s="166">
        <v>18400</v>
      </c>
    </row>
    <row r="332" spans="1:6" s="33" customFormat="1" ht="32.15" customHeight="1" x14ac:dyDescent="0.3">
      <c r="A332" s="77">
        <v>325</v>
      </c>
      <c r="B332" s="82" t="s">
        <v>483</v>
      </c>
      <c r="C332" s="170" t="s">
        <v>482</v>
      </c>
      <c r="D332" s="170" t="s">
        <v>484</v>
      </c>
      <c r="E332" s="1">
        <v>2000</v>
      </c>
      <c r="F332" s="166">
        <v>13800</v>
      </c>
    </row>
    <row r="333" spans="1:6" s="33" customFormat="1" ht="31.5" customHeight="1" x14ac:dyDescent="0.3">
      <c r="A333" s="77">
        <v>326</v>
      </c>
      <c r="B333" s="82" t="s">
        <v>485</v>
      </c>
      <c r="C333" s="77" t="s">
        <v>377</v>
      </c>
      <c r="D333" s="77" t="s">
        <v>486</v>
      </c>
      <c r="E333" s="1">
        <v>3800</v>
      </c>
      <c r="F333" s="166">
        <v>19200</v>
      </c>
    </row>
    <row r="334" spans="1:6" s="33" customFormat="1" ht="31.5" customHeight="1" x14ac:dyDescent="0.3">
      <c r="A334" s="77">
        <v>327</v>
      </c>
      <c r="B334" s="82" t="s">
        <v>487</v>
      </c>
      <c r="C334" s="77" t="s">
        <v>377</v>
      </c>
      <c r="D334" s="77" t="s">
        <v>11</v>
      </c>
      <c r="E334" s="1">
        <v>3800</v>
      </c>
      <c r="F334" s="166">
        <v>19200</v>
      </c>
    </row>
    <row r="335" spans="1:6" s="33" customFormat="1" ht="31.5" customHeight="1" x14ac:dyDescent="0.3">
      <c r="A335" s="77">
        <v>328</v>
      </c>
      <c r="B335" s="82" t="s">
        <v>488</v>
      </c>
      <c r="C335" s="77" t="s">
        <v>377</v>
      </c>
      <c r="D335" s="77" t="s">
        <v>486</v>
      </c>
      <c r="E335" s="1">
        <v>3800</v>
      </c>
      <c r="F335" s="166">
        <v>19200</v>
      </c>
    </row>
    <row r="336" spans="1:6" s="33" customFormat="1" ht="31.5" customHeight="1" x14ac:dyDescent="0.3">
      <c r="A336" s="77">
        <v>329</v>
      </c>
      <c r="B336" s="82" t="s">
        <v>489</v>
      </c>
      <c r="C336" s="77" t="s">
        <v>26</v>
      </c>
      <c r="D336" s="77" t="s">
        <v>490</v>
      </c>
      <c r="E336" s="1">
        <v>3800</v>
      </c>
      <c r="F336" s="166">
        <v>19200</v>
      </c>
    </row>
    <row r="337" spans="1:6" s="33" customFormat="1" ht="31.5" customHeight="1" x14ac:dyDescent="0.3">
      <c r="A337" s="77">
        <v>330</v>
      </c>
      <c r="B337" s="82" t="s">
        <v>491</v>
      </c>
      <c r="C337" s="77" t="s">
        <v>490</v>
      </c>
      <c r="D337" s="77" t="s">
        <v>492</v>
      </c>
      <c r="E337" s="1">
        <v>3800</v>
      </c>
      <c r="F337" s="166">
        <v>19200</v>
      </c>
    </row>
    <row r="338" spans="1:6" s="33" customFormat="1" ht="31.5" customHeight="1" x14ac:dyDescent="0.3">
      <c r="A338" s="77">
        <v>331</v>
      </c>
      <c r="B338" s="82" t="s">
        <v>493</v>
      </c>
      <c r="C338" s="77" t="s">
        <v>494</v>
      </c>
      <c r="D338" s="77" t="s">
        <v>495</v>
      </c>
      <c r="E338" s="1">
        <v>3800</v>
      </c>
      <c r="F338" s="166">
        <v>19200</v>
      </c>
    </row>
    <row r="339" spans="1:6" s="33" customFormat="1" ht="31.5" customHeight="1" x14ac:dyDescent="0.3">
      <c r="A339" s="77">
        <v>332</v>
      </c>
      <c r="B339" s="82" t="s">
        <v>496</v>
      </c>
      <c r="C339" s="77" t="s">
        <v>494</v>
      </c>
      <c r="D339" s="77" t="s">
        <v>497</v>
      </c>
      <c r="E339" s="1">
        <v>3800</v>
      </c>
      <c r="F339" s="166">
        <v>19200</v>
      </c>
    </row>
    <row r="340" spans="1:6" s="33" customFormat="1" ht="31.5" customHeight="1" x14ac:dyDescent="0.3">
      <c r="A340" s="77">
        <v>333</v>
      </c>
      <c r="B340" s="82" t="s">
        <v>498</v>
      </c>
      <c r="C340" s="77" t="s">
        <v>494</v>
      </c>
      <c r="D340" s="77" t="s">
        <v>497</v>
      </c>
      <c r="E340" s="1">
        <v>3800</v>
      </c>
      <c r="F340" s="166">
        <v>19200</v>
      </c>
    </row>
    <row r="341" spans="1:6" s="33" customFormat="1" ht="31.5" customHeight="1" x14ac:dyDescent="0.3">
      <c r="A341" s="77">
        <v>334</v>
      </c>
      <c r="B341" s="82" t="s">
        <v>499</v>
      </c>
      <c r="C341" s="77" t="s">
        <v>494</v>
      </c>
      <c r="D341" s="77" t="s">
        <v>500</v>
      </c>
      <c r="E341" s="1">
        <v>3800</v>
      </c>
      <c r="F341" s="166">
        <v>25000</v>
      </c>
    </row>
    <row r="342" spans="1:6" s="33" customFormat="1" ht="31.5" customHeight="1" x14ac:dyDescent="0.3">
      <c r="A342" s="77">
        <v>335</v>
      </c>
      <c r="B342" s="82" t="s">
        <v>501</v>
      </c>
      <c r="C342" s="77" t="s">
        <v>490</v>
      </c>
      <c r="D342" s="77" t="s">
        <v>492</v>
      </c>
      <c r="E342" s="1">
        <v>3800</v>
      </c>
      <c r="F342" s="166">
        <v>19200</v>
      </c>
    </row>
    <row r="343" spans="1:6" s="33" customFormat="1" ht="31.5" customHeight="1" x14ac:dyDescent="0.3">
      <c r="A343" s="77">
        <v>336</v>
      </c>
      <c r="B343" s="82" t="s">
        <v>502</v>
      </c>
      <c r="C343" s="77" t="s">
        <v>490</v>
      </c>
      <c r="D343" s="77" t="s">
        <v>492</v>
      </c>
      <c r="E343" s="1">
        <v>3800</v>
      </c>
      <c r="F343" s="166">
        <v>19200</v>
      </c>
    </row>
    <row r="344" spans="1:6" s="33" customFormat="1" ht="31.5" customHeight="1" x14ac:dyDescent="0.3">
      <c r="A344" s="77">
        <v>337</v>
      </c>
      <c r="B344" s="82" t="s">
        <v>503</v>
      </c>
      <c r="C344" s="77" t="s">
        <v>20</v>
      </c>
      <c r="D344" s="77" t="s">
        <v>504</v>
      </c>
      <c r="E344" s="1">
        <v>3800</v>
      </c>
      <c r="F344" s="166">
        <v>19200</v>
      </c>
    </row>
    <row r="345" spans="1:6" s="33" customFormat="1" ht="31.5" customHeight="1" x14ac:dyDescent="0.3">
      <c r="A345" s="77">
        <v>338</v>
      </c>
      <c r="B345" s="82" t="s">
        <v>505</v>
      </c>
      <c r="C345" s="77" t="s">
        <v>506</v>
      </c>
      <c r="D345" s="77" t="s">
        <v>504</v>
      </c>
      <c r="E345" s="1">
        <v>3800</v>
      </c>
      <c r="F345" s="166">
        <v>19200</v>
      </c>
    </row>
    <row r="346" spans="1:6" s="33" customFormat="1" ht="31.5" customHeight="1" x14ac:dyDescent="0.3">
      <c r="A346" s="77">
        <v>339</v>
      </c>
      <c r="B346" s="82" t="s">
        <v>507</v>
      </c>
      <c r="C346" s="77" t="s">
        <v>508</v>
      </c>
      <c r="D346" s="77" t="s">
        <v>504</v>
      </c>
      <c r="E346" s="1">
        <v>3800</v>
      </c>
      <c r="F346" s="166">
        <v>19200</v>
      </c>
    </row>
    <row r="347" spans="1:6" s="33" customFormat="1" ht="31.5" customHeight="1" x14ac:dyDescent="0.3">
      <c r="A347" s="77">
        <v>340</v>
      </c>
      <c r="B347" s="82" t="s">
        <v>509</v>
      </c>
      <c r="C347" s="77" t="s">
        <v>26</v>
      </c>
      <c r="D347" s="77" t="s">
        <v>510</v>
      </c>
      <c r="E347" s="1">
        <v>3800</v>
      </c>
      <c r="F347" s="166">
        <v>19200</v>
      </c>
    </row>
    <row r="348" spans="1:6" s="33" customFormat="1" ht="31.5" customHeight="1" x14ac:dyDescent="0.3">
      <c r="A348" s="77">
        <v>341</v>
      </c>
      <c r="B348" s="82" t="s">
        <v>511</v>
      </c>
      <c r="C348" s="77" t="s">
        <v>26</v>
      </c>
      <c r="D348" s="77" t="s">
        <v>490</v>
      </c>
      <c r="E348" s="1">
        <v>3800</v>
      </c>
      <c r="F348" s="166">
        <v>19200</v>
      </c>
    </row>
    <row r="349" spans="1:6" s="33" customFormat="1" ht="31.5" customHeight="1" x14ac:dyDescent="0.3">
      <c r="A349" s="77">
        <v>342</v>
      </c>
      <c r="B349" s="82" t="s">
        <v>512</v>
      </c>
      <c r="C349" s="77" t="s">
        <v>26</v>
      </c>
      <c r="D349" s="77" t="s">
        <v>513</v>
      </c>
      <c r="E349" s="1">
        <v>3800</v>
      </c>
      <c r="F349" s="166">
        <v>19200</v>
      </c>
    </row>
    <row r="350" spans="1:6" s="33" customFormat="1" ht="31.5" customHeight="1" x14ac:dyDescent="0.3">
      <c r="A350" s="77">
        <v>343</v>
      </c>
      <c r="B350" s="82" t="s">
        <v>514</v>
      </c>
      <c r="C350" s="77" t="s">
        <v>515</v>
      </c>
      <c r="D350" s="77" t="s">
        <v>516</v>
      </c>
      <c r="E350" s="1">
        <v>3800</v>
      </c>
      <c r="F350" s="166">
        <v>19200</v>
      </c>
    </row>
    <row r="351" spans="1:6" s="33" customFormat="1" ht="31.5" customHeight="1" x14ac:dyDescent="0.3">
      <c r="A351" s="77">
        <v>344</v>
      </c>
      <c r="B351" s="82" t="s">
        <v>517</v>
      </c>
      <c r="C351" s="77" t="s">
        <v>26</v>
      </c>
      <c r="D351" s="77" t="s">
        <v>490</v>
      </c>
      <c r="E351" s="1">
        <v>3800</v>
      </c>
      <c r="F351" s="166">
        <v>19200</v>
      </c>
    </row>
    <row r="352" spans="1:6" s="33" customFormat="1" ht="31.5" customHeight="1" x14ac:dyDescent="0.3">
      <c r="A352" s="77">
        <v>345</v>
      </c>
      <c r="B352" s="82" t="s">
        <v>518</v>
      </c>
      <c r="C352" s="77" t="s">
        <v>490</v>
      </c>
      <c r="D352" s="77" t="s">
        <v>492</v>
      </c>
      <c r="E352" s="1">
        <v>3800</v>
      </c>
      <c r="F352" s="166">
        <v>19200</v>
      </c>
    </row>
    <row r="353" spans="1:6" s="33" customFormat="1" ht="31.5" customHeight="1" x14ac:dyDescent="0.3">
      <c r="A353" s="77">
        <v>346</v>
      </c>
      <c r="B353" s="82" t="s">
        <v>519</v>
      </c>
      <c r="C353" s="77" t="s">
        <v>11</v>
      </c>
      <c r="D353" s="77" t="s">
        <v>486</v>
      </c>
      <c r="E353" s="1">
        <v>3800</v>
      </c>
      <c r="F353" s="166">
        <v>19200</v>
      </c>
    </row>
    <row r="354" spans="1:6" s="33" customFormat="1" ht="31.5" customHeight="1" x14ac:dyDescent="0.3">
      <c r="A354" s="77">
        <v>347</v>
      </c>
      <c r="B354" s="82" t="s">
        <v>520</v>
      </c>
      <c r="C354" s="77" t="s">
        <v>516</v>
      </c>
      <c r="D354" s="77" t="s">
        <v>486</v>
      </c>
      <c r="E354" s="1">
        <v>3800</v>
      </c>
      <c r="F354" s="166">
        <v>19200</v>
      </c>
    </row>
    <row r="355" spans="1:6" s="33" customFormat="1" ht="31.5" customHeight="1" x14ac:dyDescent="0.3">
      <c r="A355" s="77">
        <v>348</v>
      </c>
      <c r="B355" s="82" t="s">
        <v>521</v>
      </c>
      <c r="C355" s="77" t="s">
        <v>26</v>
      </c>
      <c r="D355" s="77" t="s">
        <v>490</v>
      </c>
      <c r="E355" s="1">
        <v>3800</v>
      </c>
      <c r="F355" s="166">
        <v>19200</v>
      </c>
    </row>
    <row r="356" spans="1:6" s="33" customFormat="1" ht="31.5" customHeight="1" x14ac:dyDescent="0.3">
      <c r="A356" s="77">
        <v>349</v>
      </c>
      <c r="B356" s="82" t="s">
        <v>522</v>
      </c>
      <c r="C356" s="77" t="s">
        <v>490</v>
      </c>
      <c r="D356" s="77" t="s">
        <v>523</v>
      </c>
      <c r="E356" s="1">
        <v>3800</v>
      </c>
      <c r="F356" s="166">
        <v>19200</v>
      </c>
    </row>
    <row r="357" spans="1:6" s="33" customFormat="1" ht="31.5" customHeight="1" x14ac:dyDescent="0.3">
      <c r="A357" s="77">
        <v>350</v>
      </c>
      <c r="B357" s="82" t="s">
        <v>524</v>
      </c>
      <c r="C357" s="77" t="s">
        <v>525</v>
      </c>
      <c r="D357" s="77" t="s">
        <v>492</v>
      </c>
      <c r="E357" s="1">
        <v>3800</v>
      </c>
      <c r="F357" s="166">
        <v>19200</v>
      </c>
    </row>
    <row r="358" spans="1:6" s="33" customFormat="1" ht="31.5" customHeight="1" x14ac:dyDescent="0.3">
      <c r="A358" s="77">
        <v>351</v>
      </c>
      <c r="B358" s="82" t="s">
        <v>526</v>
      </c>
      <c r="C358" s="77" t="s">
        <v>527</v>
      </c>
      <c r="D358" s="77" t="s">
        <v>527</v>
      </c>
      <c r="E358" s="1">
        <v>3800</v>
      </c>
      <c r="F358" s="166">
        <v>19200</v>
      </c>
    </row>
    <row r="359" spans="1:6" s="33" customFormat="1" ht="31.5" customHeight="1" x14ac:dyDescent="0.3">
      <c r="A359" s="77">
        <v>352</v>
      </c>
      <c r="B359" s="82" t="s">
        <v>528</v>
      </c>
      <c r="C359" s="77" t="s">
        <v>516</v>
      </c>
      <c r="D359" s="77" t="s">
        <v>529</v>
      </c>
      <c r="E359" s="1">
        <v>3800</v>
      </c>
      <c r="F359" s="166">
        <v>19200</v>
      </c>
    </row>
    <row r="360" spans="1:6" s="33" customFormat="1" ht="31.5" customHeight="1" x14ac:dyDescent="0.3">
      <c r="A360" s="77">
        <v>353</v>
      </c>
      <c r="B360" s="82" t="s">
        <v>530</v>
      </c>
      <c r="C360" s="77" t="s">
        <v>523</v>
      </c>
      <c r="D360" s="77" t="s">
        <v>525</v>
      </c>
      <c r="E360" s="1">
        <v>3800</v>
      </c>
      <c r="F360" s="166">
        <v>19200</v>
      </c>
    </row>
    <row r="361" spans="1:6" s="33" customFormat="1" ht="31.5" customHeight="1" x14ac:dyDescent="0.3">
      <c r="A361" s="77">
        <v>354</v>
      </c>
      <c r="B361" s="82" t="s">
        <v>531</v>
      </c>
      <c r="C361" s="77" t="s">
        <v>529</v>
      </c>
      <c r="D361" s="77" t="s">
        <v>492</v>
      </c>
      <c r="E361" s="1">
        <v>3800</v>
      </c>
      <c r="F361" s="166">
        <v>19200</v>
      </c>
    </row>
    <row r="362" spans="1:6" s="33" customFormat="1" ht="31.5" customHeight="1" x14ac:dyDescent="0.3">
      <c r="A362" s="77">
        <v>355</v>
      </c>
      <c r="B362" s="82" t="s">
        <v>532</v>
      </c>
      <c r="C362" s="77" t="s">
        <v>533</v>
      </c>
      <c r="D362" s="77" t="s">
        <v>529</v>
      </c>
      <c r="E362" s="1">
        <v>3800</v>
      </c>
      <c r="F362" s="166">
        <v>19200</v>
      </c>
    </row>
    <row r="363" spans="1:6" s="33" customFormat="1" ht="31.5" customHeight="1" x14ac:dyDescent="0.3">
      <c r="A363" s="77">
        <v>356</v>
      </c>
      <c r="B363" s="82" t="s">
        <v>534</v>
      </c>
      <c r="C363" s="77" t="s">
        <v>490</v>
      </c>
      <c r="D363" s="77" t="s">
        <v>492</v>
      </c>
      <c r="E363" s="1">
        <v>3800</v>
      </c>
      <c r="F363" s="166">
        <v>19200</v>
      </c>
    </row>
    <row r="364" spans="1:6" s="33" customFormat="1" x14ac:dyDescent="0.3">
      <c r="A364" s="77">
        <v>357</v>
      </c>
      <c r="B364" s="82" t="s">
        <v>535</v>
      </c>
      <c r="C364" s="170" t="s">
        <v>536</v>
      </c>
      <c r="D364" s="170" t="s">
        <v>377</v>
      </c>
      <c r="E364" s="1">
        <v>500</v>
      </c>
      <c r="F364" s="167">
        <v>5000</v>
      </c>
    </row>
    <row r="365" spans="1:6" s="33" customFormat="1" ht="31.5" customHeight="1" x14ac:dyDescent="0.3">
      <c r="A365" s="77">
        <v>358</v>
      </c>
      <c r="B365" s="82" t="s">
        <v>537</v>
      </c>
      <c r="C365" s="77" t="s">
        <v>35</v>
      </c>
      <c r="D365" s="77" t="s">
        <v>538</v>
      </c>
      <c r="E365" s="1">
        <v>6000</v>
      </c>
      <c r="F365" s="168">
        <v>38300</v>
      </c>
    </row>
    <row r="366" spans="1:6" s="33" customFormat="1" ht="31.5" customHeight="1" x14ac:dyDescent="0.3">
      <c r="A366" s="77">
        <v>359</v>
      </c>
      <c r="B366" s="82" t="s">
        <v>539</v>
      </c>
      <c r="C366" s="77" t="s">
        <v>540</v>
      </c>
      <c r="D366" s="77" t="s">
        <v>63</v>
      </c>
      <c r="E366" s="1">
        <v>5000</v>
      </c>
      <c r="F366" s="168">
        <v>32100</v>
      </c>
    </row>
    <row r="367" spans="1:6" s="33" customFormat="1" ht="31.5" customHeight="1" x14ac:dyDescent="0.3">
      <c r="A367" s="77">
        <v>360</v>
      </c>
      <c r="B367" s="82" t="s">
        <v>541</v>
      </c>
      <c r="C367" s="77" t="s">
        <v>29</v>
      </c>
      <c r="D367" s="77" t="s">
        <v>48</v>
      </c>
      <c r="E367" s="1">
        <v>5300</v>
      </c>
      <c r="F367" s="168">
        <v>33700</v>
      </c>
    </row>
    <row r="368" spans="1:6" s="33" customFormat="1" ht="31.5" customHeight="1" x14ac:dyDescent="0.3">
      <c r="A368" s="77">
        <v>361</v>
      </c>
      <c r="B368" s="82" t="s">
        <v>542</v>
      </c>
      <c r="C368" s="77" t="s">
        <v>540</v>
      </c>
      <c r="D368" s="77" t="s">
        <v>33</v>
      </c>
      <c r="E368" s="1">
        <v>5000</v>
      </c>
      <c r="F368" s="168">
        <v>32100</v>
      </c>
    </row>
    <row r="369" spans="1:6" s="33" customFormat="1" ht="31.5" customHeight="1" x14ac:dyDescent="0.3">
      <c r="A369" s="77">
        <v>362</v>
      </c>
      <c r="B369" s="82" t="s">
        <v>543</v>
      </c>
      <c r="C369" s="77" t="s">
        <v>12</v>
      </c>
      <c r="D369" s="77" t="s">
        <v>11</v>
      </c>
      <c r="E369" s="1">
        <v>5000</v>
      </c>
      <c r="F369" s="168">
        <v>32100</v>
      </c>
    </row>
    <row r="370" spans="1:6" s="33" customFormat="1" ht="31.5" customHeight="1" x14ac:dyDescent="0.3">
      <c r="A370" s="77">
        <v>363</v>
      </c>
      <c r="B370" s="82" t="s">
        <v>544</v>
      </c>
      <c r="C370" s="77" t="s">
        <v>540</v>
      </c>
      <c r="D370" s="77" t="s">
        <v>538</v>
      </c>
      <c r="E370" s="1">
        <v>5300</v>
      </c>
      <c r="F370" s="168">
        <v>33700</v>
      </c>
    </row>
    <row r="371" spans="1:6" s="33" customFormat="1" ht="31.5" customHeight="1" x14ac:dyDescent="0.3">
      <c r="A371" s="77">
        <v>364</v>
      </c>
      <c r="B371" s="82" t="s">
        <v>545</v>
      </c>
      <c r="C371" s="77" t="s">
        <v>546</v>
      </c>
      <c r="D371" s="77" t="s">
        <v>63</v>
      </c>
      <c r="E371" s="1">
        <v>5000</v>
      </c>
      <c r="F371" s="168">
        <v>32100</v>
      </c>
    </row>
    <row r="372" spans="1:6" s="33" customFormat="1" ht="31.5" customHeight="1" x14ac:dyDescent="0.3">
      <c r="A372" s="77">
        <v>365</v>
      </c>
      <c r="B372" s="82" t="s">
        <v>547</v>
      </c>
      <c r="C372" s="77" t="s">
        <v>540</v>
      </c>
      <c r="D372" s="77" t="s">
        <v>63</v>
      </c>
      <c r="E372" s="1">
        <v>5300</v>
      </c>
      <c r="F372" s="168">
        <v>33700</v>
      </c>
    </row>
    <row r="373" spans="1:6" s="33" customFormat="1" ht="31.5" customHeight="1" x14ac:dyDescent="0.3">
      <c r="A373" s="77">
        <v>366</v>
      </c>
      <c r="B373" s="82" t="s">
        <v>548</v>
      </c>
      <c r="C373" s="77" t="s">
        <v>42</v>
      </c>
      <c r="D373" s="77" t="s">
        <v>33</v>
      </c>
      <c r="E373" s="1">
        <v>5000</v>
      </c>
      <c r="F373" s="168">
        <v>32100</v>
      </c>
    </row>
    <row r="374" spans="1:6" s="33" customFormat="1" ht="31.5" customHeight="1" x14ac:dyDescent="0.3">
      <c r="A374" s="77">
        <v>367</v>
      </c>
      <c r="B374" s="82" t="s">
        <v>549</v>
      </c>
      <c r="C374" s="77" t="s">
        <v>48</v>
      </c>
      <c r="D374" s="77" t="s">
        <v>23</v>
      </c>
      <c r="E374" s="1">
        <v>5300</v>
      </c>
      <c r="F374" s="168">
        <v>33700</v>
      </c>
    </row>
    <row r="375" spans="1:6" s="33" customFormat="1" ht="31.5" customHeight="1" x14ac:dyDescent="0.3">
      <c r="A375" s="77">
        <v>368</v>
      </c>
      <c r="B375" s="82" t="s">
        <v>550</v>
      </c>
      <c r="C375" s="77" t="s">
        <v>551</v>
      </c>
      <c r="D375" s="77" t="s">
        <v>33</v>
      </c>
      <c r="E375" s="1">
        <v>5000</v>
      </c>
      <c r="F375" s="168">
        <v>32100</v>
      </c>
    </row>
    <row r="376" spans="1:6" s="33" customFormat="1" ht="31.5" customHeight="1" x14ac:dyDescent="0.3">
      <c r="A376" s="77">
        <v>369</v>
      </c>
      <c r="B376" s="82" t="s">
        <v>552</v>
      </c>
      <c r="C376" s="77" t="s">
        <v>51</v>
      </c>
      <c r="D376" s="77" t="s">
        <v>553</v>
      </c>
      <c r="E376" s="1">
        <v>5000</v>
      </c>
      <c r="F376" s="168">
        <v>32100</v>
      </c>
    </row>
    <row r="377" spans="1:6" s="33" customFormat="1" ht="31.5" customHeight="1" x14ac:dyDescent="0.3">
      <c r="A377" s="77">
        <v>370</v>
      </c>
      <c r="B377" s="82" t="s">
        <v>554</v>
      </c>
      <c r="C377" s="77" t="s">
        <v>29</v>
      </c>
      <c r="D377" s="77" t="s">
        <v>48</v>
      </c>
      <c r="E377" s="1">
        <v>6000</v>
      </c>
      <c r="F377" s="168">
        <v>38300</v>
      </c>
    </row>
    <row r="378" spans="1:6" s="33" customFormat="1" ht="31.5" customHeight="1" x14ac:dyDescent="0.3">
      <c r="A378" s="77">
        <v>371</v>
      </c>
      <c r="B378" s="82" t="s">
        <v>555</v>
      </c>
      <c r="C378" s="77" t="s">
        <v>540</v>
      </c>
      <c r="D378" s="77" t="s">
        <v>33</v>
      </c>
      <c r="E378" s="1">
        <v>5000</v>
      </c>
      <c r="F378" s="168">
        <v>32100</v>
      </c>
    </row>
    <row r="379" spans="1:6" s="33" customFormat="1" ht="31.5" customHeight="1" x14ac:dyDescent="0.3">
      <c r="A379" s="77">
        <v>372</v>
      </c>
      <c r="B379" s="82" t="s">
        <v>556</v>
      </c>
      <c r="C379" s="77" t="s">
        <v>551</v>
      </c>
      <c r="D379" s="77" t="s">
        <v>33</v>
      </c>
      <c r="E379" s="1">
        <v>5000</v>
      </c>
      <c r="F379" s="168">
        <v>32100</v>
      </c>
    </row>
    <row r="380" spans="1:6" s="33" customFormat="1" ht="31.5" customHeight="1" x14ac:dyDescent="0.3">
      <c r="A380" s="77">
        <v>373</v>
      </c>
      <c r="B380" s="82" t="s">
        <v>557</v>
      </c>
      <c r="C380" s="77" t="s">
        <v>51</v>
      </c>
      <c r="D380" s="77" t="s">
        <v>11</v>
      </c>
      <c r="E380" s="1">
        <v>5000</v>
      </c>
      <c r="F380" s="168">
        <v>32100</v>
      </c>
    </row>
    <row r="381" spans="1:6" s="33" customFormat="1" ht="31.5" customHeight="1" x14ac:dyDescent="0.3">
      <c r="A381" s="77">
        <v>374</v>
      </c>
      <c r="B381" s="82" t="s">
        <v>558</v>
      </c>
      <c r="C381" s="170" t="s">
        <v>482</v>
      </c>
      <c r="D381" s="170" t="s">
        <v>559</v>
      </c>
      <c r="E381" s="1">
        <v>5460</v>
      </c>
      <c r="F381" s="168">
        <v>25300</v>
      </c>
    </row>
    <row r="382" spans="1:6" s="33" customFormat="1" ht="15.75" customHeight="1" x14ac:dyDescent="0.3">
      <c r="A382" s="77">
        <v>375</v>
      </c>
      <c r="B382" s="82" t="s">
        <v>560</v>
      </c>
      <c r="C382" s="170" t="s">
        <v>482</v>
      </c>
      <c r="D382" s="170" t="s">
        <v>561</v>
      </c>
      <c r="E382" s="1">
        <v>5460</v>
      </c>
      <c r="F382" s="168">
        <v>15300</v>
      </c>
    </row>
    <row r="383" spans="1:6" s="33" customFormat="1" ht="31.5" customHeight="1" x14ac:dyDescent="0.3">
      <c r="A383" s="77">
        <v>376</v>
      </c>
      <c r="B383" s="82" t="s">
        <v>562</v>
      </c>
      <c r="C383" s="77" t="s">
        <v>15</v>
      </c>
      <c r="D383" s="77" t="s">
        <v>540</v>
      </c>
      <c r="E383" s="1">
        <v>5300</v>
      </c>
      <c r="F383" s="168">
        <v>33700</v>
      </c>
    </row>
    <row r="384" spans="1:6" s="33" customFormat="1" ht="31.5" customHeight="1" x14ac:dyDescent="0.3">
      <c r="A384" s="77">
        <v>377</v>
      </c>
      <c r="B384" s="82" t="s">
        <v>563</v>
      </c>
      <c r="C384" s="77" t="s">
        <v>15</v>
      </c>
      <c r="D384" s="77" t="s">
        <v>540</v>
      </c>
      <c r="E384" s="1">
        <v>5300</v>
      </c>
      <c r="F384" s="168">
        <v>33700</v>
      </c>
    </row>
    <row r="385" spans="1:6" s="33" customFormat="1" ht="31.5" customHeight="1" x14ac:dyDescent="0.3">
      <c r="A385" s="77">
        <v>378</v>
      </c>
      <c r="B385" s="82" t="s">
        <v>564</v>
      </c>
      <c r="C385" s="77" t="s">
        <v>15</v>
      </c>
      <c r="D385" s="77" t="s">
        <v>540</v>
      </c>
      <c r="E385" s="1">
        <v>5300</v>
      </c>
      <c r="F385" s="168">
        <v>33700</v>
      </c>
    </row>
    <row r="386" spans="1:6" s="33" customFormat="1" ht="31.5" customHeight="1" x14ac:dyDescent="0.3">
      <c r="A386" s="77">
        <v>379</v>
      </c>
      <c r="B386" s="82" t="s">
        <v>565</v>
      </c>
      <c r="C386" s="77" t="s">
        <v>15</v>
      </c>
      <c r="D386" s="77" t="s">
        <v>540</v>
      </c>
      <c r="E386" s="1">
        <v>5300</v>
      </c>
      <c r="F386" s="168">
        <v>33700</v>
      </c>
    </row>
    <row r="387" spans="1:6" s="33" customFormat="1" ht="31.5" customHeight="1" x14ac:dyDescent="0.3">
      <c r="A387" s="77">
        <v>380</v>
      </c>
      <c r="B387" s="82" t="s">
        <v>566</v>
      </c>
      <c r="C387" s="77" t="s">
        <v>15</v>
      </c>
      <c r="D387" s="77" t="s">
        <v>540</v>
      </c>
      <c r="E387" s="1">
        <v>5300</v>
      </c>
      <c r="F387" s="168">
        <v>33700</v>
      </c>
    </row>
    <row r="388" spans="1:6" s="33" customFormat="1" ht="31.5" customHeight="1" x14ac:dyDescent="0.3">
      <c r="A388" s="77">
        <v>381</v>
      </c>
      <c r="B388" s="82" t="s">
        <v>567</v>
      </c>
      <c r="C388" s="77" t="s">
        <v>29</v>
      </c>
      <c r="D388" s="77" t="s">
        <v>11</v>
      </c>
      <c r="E388" s="1">
        <v>5300</v>
      </c>
      <c r="F388" s="168">
        <v>33700</v>
      </c>
    </row>
    <row r="389" spans="1:6" s="33" customFormat="1" ht="31.5" customHeight="1" x14ac:dyDescent="0.3">
      <c r="A389" s="77">
        <v>382</v>
      </c>
      <c r="B389" s="82" t="s">
        <v>568</v>
      </c>
      <c r="C389" s="77" t="s">
        <v>21</v>
      </c>
      <c r="D389" s="77" t="s">
        <v>569</v>
      </c>
      <c r="E389" s="1">
        <v>5300</v>
      </c>
      <c r="F389" s="168">
        <v>33700</v>
      </c>
    </row>
    <row r="390" spans="1:6" s="33" customFormat="1" ht="31.5" customHeight="1" x14ac:dyDescent="0.3">
      <c r="A390" s="77">
        <v>383</v>
      </c>
      <c r="B390" s="82" t="s">
        <v>570</v>
      </c>
      <c r="C390" s="77" t="s">
        <v>82</v>
      </c>
      <c r="D390" s="77" t="s">
        <v>20</v>
      </c>
      <c r="E390" s="1">
        <v>5300</v>
      </c>
      <c r="F390" s="168">
        <v>33700</v>
      </c>
    </row>
    <row r="391" spans="1:6" s="33" customFormat="1" ht="31.5" customHeight="1" x14ac:dyDescent="0.3">
      <c r="A391" s="77">
        <v>384</v>
      </c>
      <c r="B391" s="82" t="s">
        <v>571</v>
      </c>
      <c r="C391" s="77" t="s">
        <v>23</v>
      </c>
      <c r="D391" s="77" t="s">
        <v>569</v>
      </c>
      <c r="E391" s="1">
        <v>5300</v>
      </c>
      <c r="F391" s="168">
        <v>33700</v>
      </c>
    </row>
    <row r="392" spans="1:6" s="33" customFormat="1" ht="31.5" customHeight="1" x14ac:dyDescent="0.3">
      <c r="A392" s="77">
        <v>385</v>
      </c>
      <c r="B392" s="82" t="s">
        <v>572</v>
      </c>
      <c r="C392" s="77" t="s">
        <v>15</v>
      </c>
      <c r="D392" s="77" t="s">
        <v>573</v>
      </c>
      <c r="E392" s="1">
        <v>5300</v>
      </c>
      <c r="F392" s="168">
        <v>33700</v>
      </c>
    </row>
    <row r="393" spans="1:6" s="33" customFormat="1" ht="31.5" customHeight="1" x14ac:dyDescent="0.3">
      <c r="A393" s="77">
        <v>386</v>
      </c>
      <c r="B393" s="82" t="s">
        <v>574</v>
      </c>
      <c r="C393" s="77" t="s">
        <v>15</v>
      </c>
      <c r="D393" s="77" t="s">
        <v>12</v>
      </c>
      <c r="E393" s="1">
        <v>5300</v>
      </c>
      <c r="F393" s="168">
        <v>33700</v>
      </c>
    </row>
    <row r="394" spans="1:6" s="33" customFormat="1" ht="31.5" customHeight="1" x14ac:dyDescent="0.3">
      <c r="A394" s="77">
        <v>387</v>
      </c>
      <c r="B394" s="82" t="s">
        <v>575</v>
      </c>
      <c r="C394" s="77" t="s">
        <v>576</v>
      </c>
      <c r="D394" s="77" t="s">
        <v>11</v>
      </c>
      <c r="E394" s="1">
        <v>5300</v>
      </c>
      <c r="F394" s="168">
        <v>33700</v>
      </c>
    </row>
    <row r="395" spans="1:6" s="33" customFormat="1" ht="31.5" customHeight="1" x14ac:dyDescent="0.3">
      <c r="A395" s="77">
        <v>388</v>
      </c>
      <c r="B395" s="82" t="s">
        <v>577</v>
      </c>
      <c r="C395" s="77" t="s">
        <v>21</v>
      </c>
      <c r="D395" s="77" t="s">
        <v>20</v>
      </c>
      <c r="E395" s="1">
        <v>5300</v>
      </c>
      <c r="F395" s="168">
        <v>33700</v>
      </c>
    </row>
    <row r="396" spans="1:6" s="33" customFormat="1" ht="31.5" customHeight="1" x14ac:dyDescent="0.3">
      <c r="A396" s="77">
        <v>389</v>
      </c>
      <c r="B396" s="82" t="s">
        <v>578</v>
      </c>
      <c r="C396" s="77" t="s">
        <v>15</v>
      </c>
      <c r="D396" s="77" t="s">
        <v>23</v>
      </c>
      <c r="E396" s="1">
        <v>5300</v>
      </c>
      <c r="F396" s="168">
        <v>33700</v>
      </c>
    </row>
    <row r="397" spans="1:6" s="33" customFormat="1" ht="31.5" customHeight="1" x14ac:dyDescent="0.3">
      <c r="A397" s="77">
        <v>390</v>
      </c>
      <c r="B397" s="82" t="s">
        <v>579</v>
      </c>
      <c r="C397" s="77" t="s">
        <v>15</v>
      </c>
      <c r="D397" s="77" t="s">
        <v>580</v>
      </c>
      <c r="E397" s="1">
        <v>5300</v>
      </c>
      <c r="F397" s="168">
        <v>33700</v>
      </c>
    </row>
    <row r="398" spans="1:6" s="33" customFormat="1" ht="31.5" customHeight="1" x14ac:dyDescent="0.3">
      <c r="A398" s="77">
        <v>391</v>
      </c>
      <c r="B398" s="82" t="s">
        <v>581</v>
      </c>
      <c r="C398" s="77" t="s">
        <v>15</v>
      </c>
      <c r="D398" s="77" t="s">
        <v>540</v>
      </c>
      <c r="E398" s="1">
        <v>5300</v>
      </c>
      <c r="F398" s="168">
        <v>33700</v>
      </c>
    </row>
    <row r="399" spans="1:6" s="33" customFormat="1" ht="31.5" customHeight="1" x14ac:dyDescent="0.3">
      <c r="A399" s="77">
        <v>392</v>
      </c>
      <c r="B399" s="82" t="s">
        <v>582</v>
      </c>
      <c r="C399" s="77" t="s">
        <v>15</v>
      </c>
      <c r="D399" s="77" t="s">
        <v>42</v>
      </c>
      <c r="E399" s="1">
        <v>5300</v>
      </c>
      <c r="F399" s="168">
        <v>33700</v>
      </c>
    </row>
    <row r="400" spans="1:6" s="33" customFormat="1" ht="31.5" customHeight="1" x14ac:dyDescent="0.3">
      <c r="A400" s="77">
        <v>393</v>
      </c>
      <c r="B400" s="82" t="s">
        <v>583</v>
      </c>
      <c r="C400" s="77" t="s">
        <v>15</v>
      </c>
      <c r="D400" s="77" t="s">
        <v>540</v>
      </c>
      <c r="E400" s="1">
        <v>5300</v>
      </c>
      <c r="F400" s="168">
        <v>33700</v>
      </c>
    </row>
    <row r="401" spans="1:6" s="33" customFormat="1" ht="31.5" customHeight="1" x14ac:dyDescent="0.3">
      <c r="A401" s="77">
        <v>394</v>
      </c>
      <c r="B401" s="82" t="s">
        <v>584</v>
      </c>
      <c r="C401" s="77" t="s">
        <v>377</v>
      </c>
      <c r="D401" s="77" t="s">
        <v>540</v>
      </c>
      <c r="E401" s="1">
        <v>5300</v>
      </c>
      <c r="F401" s="168">
        <v>35200</v>
      </c>
    </row>
    <row r="402" spans="1:6" s="33" customFormat="1" ht="31.5" customHeight="1" x14ac:dyDescent="0.3">
      <c r="A402" s="77">
        <v>395</v>
      </c>
      <c r="B402" s="82" t="s">
        <v>585</v>
      </c>
      <c r="C402" s="77" t="s">
        <v>377</v>
      </c>
      <c r="D402" s="77" t="s">
        <v>15</v>
      </c>
      <c r="E402" s="1">
        <v>5300</v>
      </c>
      <c r="F402" s="168">
        <v>33700</v>
      </c>
    </row>
    <row r="403" spans="1:6" s="33" customFormat="1" ht="31.5" customHeight="1" x14ac:dyDescent="0.3">
      <c r="A403" s="77">
        <v>396</v>
      </c>
      <c r="B403" s="82" t="s">
        <v>586</v>
      </c>
      <c r="C403" s="77" t="s">
        <v>587</v>
      </c>
      <c r="D403" s="77" t="s">
        <v>588</v>
      </c>
      <c r="E403" s="1">
        <v>5900</v>
      </c>
      <c r="F403" s="168">
        <v>38300</v>
      </c>
    </row>
    <row r="404" spans="1:6" s="33" customFormat="1" ht="31.5" customHeight="1" x14ac:dyDescent="0.3">
      <c r="A404" s="77">
        <v>397</v>
      </c>
      <c r="B404" s="82" t="s">
        <v>589</v>
      </c>
      <c r="C404" s="77" t="s">
        <v>482</v>
      </c>
      <c r="D404" s="77" t="s">
        <v>588</v>
      </c>
      <c r="E404" s="1">
        <v>5400</v>
      </c>
      <c r="F404" s="168">
        <v>34500</v>
      </c>
    </row>
    <row r="405" spans="1:6" s="33" customFormat="1" ht="31.5" customHeight="1" x14ac:dyDescent="0.3">
      <c r="A405" s="77">
        <v>398</v>
      </c>
      <c r="B405" s="82" t="s">
        <v>590</v>
      </c>
      <c r="C405" s="77" t="s">
        <v>591</v>
      </c>
      <c r="D405" s="77" t="s">
        <v>592</v>
      </c>
      <c r="E405" s="1">
        <v>5400</v>
      </c>
      <c r="F405" s="168">
        <v>34500</v>
      </c>
    </row>
    <row r="406" spans="1:6" s="33" customFormat="1" ht="31.5" customHeight="1" x14ac:dyDescent="0.3">
      <c r="A406" s="77">
        <v>399</v>
      </c>
      <c r="B406" s="82" t="s">
        <v>593</v>
      </c>
      <c r="C406" s="77" t="s">
        <v>594</v>
      </c>
      <c r="D406" s="77" t="s">
        <v>588</v>
      </c>
      <c r="E406" s="1">
        <v>4700</v>
      </c>
      <c r="F406" s="168">
        <v>30600</v>
      </c>
    </row>
    <row r="407" spans="1:6" s="33" customFormat="1" ht="31.5" customHeight="1" x14ac:dyDescent="0.3">
      <c r="A407" s="77">
        <v>400</v>
      </c>
      <c r="B407" s="82" t="s">
        <v>595</v>
      </c>
      <c r="C407" s="77" t="s">
        <v>587</v>
      </c>
      <c r="D407" s="77" t="s">
        <v>588</v>
      </c>
      <c r="E407" s="1">
        <v>4100</v>
      </c>
      <c r="F407" s="168">
        <v>26800</v>
      </c>
    </row>
    <row r="408" spans="1:6" s="33" customFormat="1" ht="31.5" customHeight="1" x14ac:dyDescent="0.3">
      <c r="A408" s="77">
        <v>401</v>
      </c>
      <c r="B408" s="82" t="s">
        <v>596</v>
      </c>
      <c r="C408" s="77" t="s">
        <v>594</v>
      </c>
      <c r="D408" s="77" t="s">
        <v>587</v>
      </c>
      <c r="E408" s="1">
        <v>3600</v>
      </c>
      <c r="F408" s="168">
        <v>23800</v>
      </c>
    </row>
    <row r="409" spans="1:6" s="33" customFormat="1" ht="31.5" customHeight="1" x14ac:dyDescent="0.3">
      <c r="A409" s="77">
        <v>402</v>
      </c>
      <c r="B409" s="82" t="s">
        <v>597</v>
      </c>
      <c r="C409" s="77" t="s">
        <v>588</v>
      </c>
      <c r="D409" s="77" t="s">
        <v>592</v>
      </c>
      <c r="E409" s="1">
        <v>3600</v>
      </c>
      <c r="F409" s="168">
        <v>23800</v>
      </c>
    </row>
    <row r="410" spans="1:6" s="33" customFormat="1" ht="31.5" customHeight="1" x14ac:dyDescent="0.3">
      <c r="A410" s="77">
        <v>403</v>
      </c>
      <c r="B410" s="82" t="s">
        <v>598</v>
      </c>
      <c r="C410" s="77" t="s">
        <v>587</v>
      </c>
      <c r="D410" s="77" t="s">
        <v>599</v>
      </c>
      <c r="E410" s="1">
        <v>3600</v>
      </c>
      <c r="F410" s="168">
        <v>23800</v>
      </c>
    </row>
    <row r="411" spans="1:6" s="33" customFormat="1" ht="31.5" customHeight="1" x14ac:dyDescent="0.3">
      <c r="A411" s="77">
        <v>404</v>
      </c>
      <c r="B411" s="82" t="s">
        <v>600</v>
      </c>
      <c r="C411" s="77" t="s">
        <v>594</v>
      </c>
      <c r="D411" s="77" t="s">
        <v>588</v>
      </c>
      <c r="E411" s="1">
        <v>3300</v>
      </c>
      <c r="F411" s="168">
        <v>21400</v>
      </c>
    </row>
    <row r="412" spans="1:6" s="33" customFormat="1" ht="31.5" customHeight="1" x14ac:dyDescent="0.3">
      <c r="A412" s="77">
        <v>405</v>
      </c>
      <c r="B412" s="82" t="s">
        <v>601</v>
      </c>
      <c r="C412" s="77" t="s">
        <v>602</v>
      </c>
      <c r="D412" s="77" t="s">
        <v>603</v>
      </c>
      <c r="E412" s="1">
        <v>3300</v>
      </c>
      <c r="F412" s="168">
        <v>21400</v>
      </c>
    </row>
    <row r="413" spans="1:6" s="33" customFormat="1" ht="31.5" customHeight="1" x14ac:dyDescent="0.3">
      <c r="A413" s="77">
        <v>406</v>
      </c>
      <c r="B413" s="82" t="s">
        <v>604</v>
      </c>
      <c r="C413" s="77" t="s">
        <v>603</v>
      </c>
      <c r="D413" s="77" t="s">
        <v>605</v>
      </c>
      <c r="E413" s="1">
        <v>3300</v>
      </c>
      <c r="F413" s="168">
        <v>16800</v>
      </c>
    </row>
    <row r="414" spans="1:6" s="33" customFormat="1" ht="31.5" customHeight="1" x14ac:dyDescent="0.3">
      <c r="A414" s="77">
        <v>407</v>
      </c>
      <c r="B414" s="82" t="s">
        <v>606</v>
      </c>
      <c r="C414" s="77" t="s">
        <v>35</v>
      </c>
      <c r="D414" s="77" t="s">
        <v>607</v>
      </c>
      <c r="E414" s="1">
        <v>6000</v>
      </c>
      <c r="F414" s="168">
        <v>38300</v>
      </c>
    </row>
    <row r="415" spans="1:6" s="33" customFormat="1" ht="15.75" customHeight="1" x14ac:dyDescent="0.3">
      <c r="A415" s="77">
        <v>408</v>
      </c>
      <c r="B415" s="82" t="s">
        <v>608</v>
      </c>
      <c r="C415" s="170" t="s">
        <v>482</v>
      </c>
      <c r="D415" s="170" t="s">
        <v>27</v>
      </c>
      <c r="E415" s="1">
        <v>5460</v>
      </c>
      <c r="F415" s="168">
        <v>26000</v>
      </c>
    </row>
    <row r="416" spans="1:6" s="33" customFormat="1" ht="15.75" customHeight="1" x14ac:dyDescent="0.3">
      <c r="A416" s="77">
        <v>409</v>
      </c>
      <c r="B416" s="82" t="s">
        <v>609</v>
      </c>
      <c r="C416" s="170" t="s">
        <v>482</v>
      </c>
      <c r="D416" s="170" t="s">
        <v>27</v>
      </c>
      <c r="E416" s="1">
        <v>5460</v>
      </c>
      <c r="F416" s="168">
        <v>26000</v>
      </c>
    </row>
    <row r="417" spans="1:6" s="33" customFormat="1" ht="15.75" customHeight="1" x14ac:dyDescent="0.3">
      <c r="A417" s="77">
        <v>410</v>
      </c>
      <c r="B417" s="82" t="s">
        <v>610</v>
      </c>
      <c r="C417" s="170" t="s">
        <v>482</v>
      </c>
      <c r="D417" s="170" t="s">
        <v>27</v>
      </c>
      <c r="E417" s="1">
        <v>5460</v>
      </c>
      <c r="F417" s="168">
        <v>26000</v>
      </c>
    </row>
    <row r="418" spans="1:6" s="33" customFormat="1" ht="15.75" customHeight="1" x14ac:dyDescent="0.3">
      <c r="A418" s="77">
        <v>411</v>
      </c>
      <c r="B418" s="82" t="s">
        <v>611</v>
      </c>
      <c r="C418" s="170" t="s">
        <v>482</v>
      </c>
      <c r="D418" s="170" t="s">
        <v>612</v>
      </c>
      <c r="E418" s="1">
        <v>5460</v>
      </c>
      <c r="F418" s="168">
        <v>26000</v>
      </c>
    </row>
    <row r="419" spans="1:6" s="33" customFormat="1" ht="31.5" customHeight="1" x14ac:dyDescent="0.3">
      <c r="A419" s="77">
        <v>412</v>
      </c>
      <c r="B419" s="82" t="s">
        <v>613</v>
      </c>
      <c r="C419" s="77" t="s">
        <v>35</v>
      </c>
      <c r="D419" s="77" t="s">
        <v>614</v>
      </c>
      <c r="E419" s="1">
        <v>6000</v>
      </c>
      <c r="F419" s="168">
        <v>34500</v>
      </c>
    </row>
    <row r="420" spans="1:6" s="33" customFormat="1" ht="31.5" customHeight="1" x14ac:dyDescent="0.3">
      <c r="A420" s="77">
        <v>413</v>
      </c>
      <c r="B420" s="82" t="s">
        <v>615</v>
      </c>
      <c r="C420" s="77" t="s">
        <v>616</v>
      </c>
      <c r="D420" s="77" t="s">
        <v>617</v>
      </c>
      <c r="E420" s="1">
        <v>0</v>
      </c>
      <c r="F420" s="168">
        <v>31400</v>
      </c>
    </row>
    <row r="421" spans="1:6" s="33" customFormat="1" ht="31.5" customHeight="1" x14ac:dyDescent="0.3">
      <c r="A421" s="77">
        <v>414</v>
      </c>
      <c r="B421" s="82" t="s">
        <v>618</v>
      </c>
      <c r="C421" s="77" t="s">
        <v>619</v>
      </c>
      <c r="D421" s="77" t="s">
        <v>620</v>
      </c>
      <c r="E421" s="1">
        <v>0</v>
      </c>
      <c r="F421" s="168">
        <v>31400</v>
      </c>
    </row>
    <row r="422" spans="1:6" s="33" customFormat="1" ht="31.5" customHeight="1" x14ac:dyDescent="0.3">
      <c r="A422" s="77">
        <v>415</v>
      </c>
      <c r="B422" s="82" t="s">
        <v>621</v>
      </c>
      <c r="C422" s="77" t="s">
        <v>622</v>
      </c>
      <c r="D422" s="77" t="s">
        <v>620</v>
      </c>
      <c r="E422" s="1">
        <v>0</v>
      </c>
      <c r="F422" s="168">
        <v>31400</v>
      </c>
    </row>
    <row r="423" spans="1:6" s="33" customFormat="1" ht="31.5" customHeight="1" x14ac:dyDescent="0.3">
      <c r="A423" s="77">
        <v>416</v>
      </c>
      <c r="B423" s="82" t="s">
        <v>623</v>
      </c>
      <c r="C423" s="77" t="s">
        <v>622</v>
      </c>
      <c r="D423" s="77" t="s">
        <v>620</v>
      </c>
      <c r="E423" s="1">
        <v>0</v>
      </c>
      <c r="F423" s="168">
        <v>31400</v>
      </c>
    </row>
    <row r="424" spans="1:6" s="33" customFormat="1" ht="31.5" customHeight="1" x14ac:dyDescent="0.3">
      <c r="A424" s="77">
        <v>417</v>
      </c>
      <c r="B424" s="82" t="s">
        <v>624</v>
      </c>
      <c r="C424" s="77" t="s">
        <v>625</v>
      </c>
      <c r="D424" s="77" t="s">
        <v>622</v>
      </c>
      <c r="E424" s="1">
        <v>0</v>
      </c>
      <c r="F424" s="168">
        <v>35200</v>
      </c>
    </row>
    <row r="425" spans="1:6" s="33" customFormat="1" ht="31.5" customHeight="1" x14ac:dyDescent="0.3">
      <c r="A425" s="77">
        <v>418</v>
      </c>
      <c r="B425" s="82" t="s">
        <v>626</v>
      </c>
      <c r="C425" s="77" t="s">
        <v>625</v>
      </c>
      <c r="D425" s="77" t="s">
        <v>622</v>
      </c>
      <c r="E425" s="1">
        <v>0</v>
      </c>
      <c r="F425" s="168">
        <v>35200</v>
      </c>
    </row>
    <row r="426" spans="1:6" s="33" customFormat="1" ht="31.5" customHeight="1" x14ac:dyDescent="0.3">
      <c r="A426" s="77">
        <v>419</v>
      </c>
      <c r="B426" s="82" t="s">
        <v>627</v>
      </c>
      <c r="C426" s="77" t="s">
        <v>622</v>
      </c>
      <c r="D426" s="77" t="s">
        <v>628</v>
      </c>
      <c r="E426" s="1">
        <v>0</v>
      </c>
      <c r="F426" s="168">
        <v>35200</v>
      </c>
    </row>
    <row r="427" spans="1:6" s="33" customFormat="1" ht="31.5" customHeight="1" x14ac:dyDescent="0.3">
      <c r="A427" s="77">
        <v>420</v>
      </c>
      <c r="B427" s="82" t="s">
        <v>629</v>
      </c>
      <c r="C427" s="77" t="s">
        <v>630</v>
      </c>
      <c r="D427" s="77" t="s">
        <v>631</v>
      </c>
      <c r="E427" s="1">
        <v>0</v>
      </c>
      <c r="F427" s="168">
        <v>38300</v>
      </c>
    </row>
    <row r="428" spans="1:6" s="33" customFormat="1" ht="31.5" customHeight="1" x14ac:dyDescent="0.3">
      <c r="A428" s="77">
        <v>421</v>
      </c>
      <c r="B428" s="82" t="s">
        <v>632</v>
      </c>
      <c r="C428" s="77" t="s">
        <v>633</v>
      </c>
      <c r="D428" s="77" t="s">
        <v>631</v>
      </c>
      <c r="E428" s="1">
        <v>0</v>
      </c>
      <c r="F428" s="168">
        <v>38300</v>
      </c>
    </row>
    <row r="429" spans="1:6" s="33" customFormat="1" ht="31.5" customHeight="1" x14ac:dyDescent="0.3">
      <c r="A429" s="77">
        <v>422</v>
      </c>
      <c r="B429" s="82" t="s">
        <v>634</v>
      </c>
      <c r="C429" s="38" t="s">
        <v>635</v>
      </c>
      <c r="D429" s="38" t="s">
        <v>636</v>
      </c>
      <c r="E429" s="1">
        <v>0</v>
      </c>
      <c r="F429" s="168">
        <v>33700</v>
      </c>
    </row>
    <row r="430" spans="1:6" s="33" customFormat="1" ht="31.5" customHeight="1" x14ac:dyDescent="0.3">
      <c r="A430" s="77">
        <v>423</v>
      </c>
      <c r="B430" s="82" t="s">
        <v>637</v>
      </c>
      <c r="C430" s="77" t="s">
        <v>638</v>
      </c>
      <c r="D430" s="77" t="s">
        <v>90</v>
      </c>
      <c r="E430" s="1">
        <v>0</v>
      </c>
      <c r="F430" s="168">
        <v>35200</v>
      </c>
    </row>
    <row r="431" spans="1:6" s="33" customFormat="1" ht="39.9" customHeight="1" x14ac:dyDescent="0.3">
      <c r="A431" s="77">
        <v>424</v>
      </c>
      <c r="B431" s="82" t="s">
        <v>639</v>
      </c>
      <c r="C431" s="77" t="s">
        <v>640</v>
      </c>
      <c r="D431" s="77" t="s">
        <v>641</v>
      </c>
      <c r="E431" s="1">
        <v>0</v>
      </c>
      <c r="F431" s="168">
        <v>35200</v>
      </c>
    </row>
    <row r="432" spans="1:6" s="33" customFormat="1" ht="39.9" customHeight="1" x14ac:dyDescent="0.3">
      <c r="A432" s="77">
        <v>425</v>
      </c>
      <c r="B432" s="82" t="s">
        <v>642</v>
      </c>
      <c r="C432" s="77" t="s">
        <v>11</v>
      </c>
      <c r="D432" s="77" t="s">
        <v>638</v>
      </c>
      <c r="E432" s="1">
        <v>0</v>
      </c>
      <c r="F432" s="168">
        <v>31400</v>
      </c>
    </row>
    <row r="433" spans="1:6" s="33" customFormat="1" ht="39.9" customHeight="1" x14ac:dyDescent="0.3">
      <c r="A433" s="77">
        <v>426</v>
      </c>
      <c r="B433" s="82" t="s">
        <v>643</v>
      </c>
      <c r="C433" s="77" t="s">
        <v>616</v>
      </c>
      <c r="D433" s="77" t="s">
        <v>617</v>
      </c>
      <c r="E433" s="1">
        <v>0</v>
      </c>
      <c r="F433" s="168">
        <v>27500</v>
      </c>
    </row>
    <row r="434" spans="1:6" s="33" customFormat="1" ht="39.9" customHeight="1" x14ac:dyDescent="0.3">
      <c r="A434" s="77">
        <v>427</v>
      </c>
      <c r="B434" s="82" t="s">
        <v>644</v>
      </c>
      <c r="C434" s="77" t="s">
        <v>645</v>
      </c>
      <c r="D434" s="77" t="s">
        <v>646</v>
      </c>
      <c r="E434" s="1">
        <v>0</v>
      </c>
      <c r="F434" s="168">
        <v>27500</v>
      </c>
    </row>
    <row r="435" spans="1:6" s="33" customFormat="1" ht="39.9" customHeight="1" x14ac:dyDescent="0.3">
      <c r="A435" s="77">
        <v>428</v>
      </c>
      <c r="B435" s="82" t="s">
        <v>647</v>
      </c>
      <c r="C435" s="77" t="s">
        <v>648</v>
      </c>
      <c r="D435" s="77" t="s">
        <v>645</v>
      </c>
      <c r="E435" s="1">
        <v>0</v>
      </c>
      <c r="F435" s="168">
        <v>27500</v>
      </c>
    </row>
    <row r="436" spans="1:6" s="33" customFormat="1" ht="39.9" customHeight="1" x14ac:dyDescent="0.3">
      <c r="A436" s="77">
        <v>429</v>
      </c>
      <c r="B436" s="82" t="s">
        <v>649</v>
      </c>
      <c r="C436" s="77" t="s">
        <v>650</v>
      </c>
      <c r="D436" s="77" t="s">
        <v>645</v>
      </c>
      <c r="E436" s="1">
        <v>0</v>
      </c>
      <c r="F436" s="168">
        <v>27500</v>
      </c>
    </row>
    <row r="437" spans="1:6" s="33" customFormat="1" ht="39.9" customHeight="1" x14ac:dyDescent="0.3">
      <c r="A437" s="77">
        <v>430</v>
      </c>
      <c r="B437" s="82" t="s">
        <v>651</v>
      </c>
      <c r="C437" s="77" t="s">
        <v>648</v>
      </c>
      <c r="D437" s="77" t="s">
        <v>645</v>
      </c>
      <c r="E437" s="1">
        <v>0</v>
      </c>
      <c r="F437" s="168">
        <v>27500</v>
      </c>
    </row>
    <row r="438" spans="1:6" s="33" customFormat="1" ht="39.9" customHeight="1" x14ac:dyDescent="0.3">
      <c r="A438" s="77">
        <v>431</v>
      </c>
      <c r="B438" s="82" t="s">
        <v>652</v>
      </c>
      <c r="C438" s="77" t="s">
        <v>648</v>
      </c>
      <c r="D438" s="77" t="s">
        <v>645</v>
      </c>
      <c r="E438" s="1">
        <v>0</v>
      </c>
      <c r="F438" s="168">
        <v>27500</v>
      </c>
    </row>
    <row r="439" spans="1:6" s="33" customFormat="1" ht="39.9" customHeight="1" x14ac:dyDescent="0.3">
      <c r="A439" s="77">
        <v>432</v>
      </c>
      <c r="B439" s="82" t="s">
        <v>653</v>
      </c>
      <c r="C439" s="77" t="s">
        <v>617</v>
      </c>
      <c r="D439" s="77" t="s">
        <v>645</v>
      </c>
      <c r="E439" s="1">
        <v>0</v>
      </c>
      <c r="F439" s="168">
        <v>27500</v>
      </c>
    </row>
    <row r="440" spans="1:6" s="33" customFormat="1" ht="31.5" customHeight="1" x14ac:dyDescent="0.3">
      <c r="A440" s="77">
        <v>433</v>
      </c>
      <c r="B440" s="82" t="s">
        <v>654</v>
      </c>
      <c r="C440" s="77" t="s">
        <v>617</v>
      </c>
      <c r="D440" s="77" t="s">
        <v>645</v>
      </c>
      <c r="E440" s="1">
        <v>0</v>
      </c>
      <c r="F440" s="168">
        <v>27500</v>
      </c>
    </row>
    <row r="441" spans="1:6" s="33" customFormat="1" ht="31.5" customHeight="1" x14ac:dyDescent="0.3">
      <c r="A441" s="77">
        <v>434</v>
      </c>
      <c r="B441" s="82" t="s">
        <v>655</v>
      </c>
      <c r="C441" s="77" t="s">
        <v>656</v>
      </c>
      <c r="D441" s="77" t="s">
        <v>657</v>
      </c>
      <c r="E441" s="1">
        <v>0</v>
      </c>
      <c r="F441" s="168">
        <v>27500</v>
      </c>
    </row>
    <row r="442" spans="1:6" s="33" customFormat="1" ht="31.5" customHeight="1" x14ac:dyDescent="0.3">
      <c r="A442" s="77">
        <v>435</v>
      </c>
      <c r="B442" s="82" t="s">
        <v>658</v>
      </c>
      <c r="C442" s="77" t="s">
        <v>648</v>
      </c>
      <c r="D442" s="77" t="s">
        <v>645</v>
      </c>
      <c r="E442" s="1">
        <v>0</v>
      </c>
      <c r="F442" s="168">
        <v>27500</v>
      </c>
    </row>
    <row r="443" spans="1:6" s="33" customFormat="1" ht="31.5" customHeight="1" x14ac:dyDescent="0.3">
      <c r="A443" s="77">
        <v>436</v>
      </c>
      <c r="B443" s="82" t="s">
        <v>659</v>
      </c>
      <c r="C443" s="77" t="s">
        <v>656</v>
      </c>
      <c r="D443" s="77" t="s">
        <v>660</v>
      </c>
      <c r="E443" s="1">
        <v>0</v>
      </c>
      <c r="F443" s="168">
        <v>27500</v>
      </c>
    </row>
    <row r="444" spans="1:6" s="33" customFormat="1" ht="31.5" customHeight="1" x14ac:dyDescent="0.3">
      <c r="A444" s="77">
        <v>437</v>
      </c>
      <c r="B444" s="82" t="s">
        <v>661</v>
      </c>
      <c r="C444" s="77" t="s">
        <v>662</v>
      </c>
      <c r="D444" s="77" t="s">
        <v>663</v>
      </c>
      <c r="E444" s="1">
        <v>0</v>
      </c>
      <c r="F444" s="168">
        <v>27500</v>
      </c>
    </row>
    <row r="445" spans="1:6" s="33" customFormat="1" ht="31.5" customHeight="1" x14ac:dyDescent="0.3">
      <c r="A445" s="77">
        <v>438</v>
      </c>
      <c r="B445" s="82" t="s">
        <v>664</v>
      </c>
      <c r="C445" s="77" t="s">
        <v>657</v>
      </c>
      <c r="D445" s="77" t="s">
        <v>660</v>
      </c>
      <c r="E445" s="1">
        <v>0</v>
      </c>
      <c r="F445" s="168">
        <v>27500</v>
      </c>
    </row>
    <row r="446" spans="1:6" s="33" customFormat="1" ht="31.5" customHeight="1" x14ac:dyDescent="0.3">
      <c r="A446" s="77">
        <v>439</v>
      </c>
      <c r="B446" s="82" t="s">
        <v>665</v>
      </c>
      <c r="C446" s="77" t="s">
        <v>666</v>
      </c>
      <c r="D446" s="77" t="s">
        <v>617</v>
      </c>
      <c r="E446" s="1">
        <v>0</v>
      </c>
      <c r="F446" s="168">
        <v>27500</v>
      </c>
    </row>
    <row r="447" spans="1:6" s="33" customFormat="1" ht="31.5" customHeight="1" x14ac:dyDescent="0.3">
      <c r="A447" s="77">
        <v>440</v>
      </c>
      <c r="B447" s="82" t="s">
        <v>667</v>
      </c>
      <c r="C447" s="77" t="s">
        <v>616</v>
      </c>
      <c r="D447" s="77" t="s">
        <v>617</v>
      </c>
      <c r="E447" s="1">
        <v>0</v>
      </c>
      <c r="F447" s="168">
        <v>27500</v>
      </c>
    </row>
    <row r="448" spans="1:6" s="33" customFormat="1" ht="31.5" customHeight="1" x14ac:dyDescent="0.3">
      <c r="A448" s="77">
        <v>441</v>
      </c>
      <c r="B448" s="82" t="s">
        <v>668</v>
      </c>
      <c r="C448" s="77" t="s">
        <v>669</v>
      </c>
      <c r="D448" s="77" t="s">
        <v>670</v>
      </c>
      <c r="E448" s="1">
        <v>0</v>
      </c>
      <c r="F448" s="168">
        <v>27500</v>
      </c>
    </row>
    <row r="449" spans="1:6" s="33" customFormat="1" ht="31.5" customHeight="1" x14ac:dyDescent="0.3">
      <c r="A449" s="77">
        <v>442</v>
      </c>
      <c r="B449" s="82" t="s">
        <v>671</v>
      </c>
      <c r="C449" s="77" t="s">
        <v>622</v>
      </c>
      <c r="D449" s="77" t="s">
        <v>672</v>
      </c>
      <c r="E449" s="1">
        <v>0</v>
      </c>
      <c r="F449" s="168">
        <v>27500</v>
      </c>
    </row>
    <row r="450" spans="1:6" s="33" customFormat="1" ht="31.5" customHeight="1" x14ac:dyDescent="0.3">
      <c r="A450" s="77">
        <v>443</v>
      </c>
      <c r="B450" s="82" t="s">
        <v>673</v>
      </c>
      <c r="C450" s="77" t="s">
        <v>625</v>
      </c>
      <c r="D450" s="77" t="s">
        <v>672</v>
      </c>
      <c r="E450" s="1">
        <v>0</v>
      </c>
      <c r="F450" s="168">
        <v>27500</v>
      </c>
    </row>
    <row r="451" spans="1:6" s="33" customFormat="1" ht="31.5" customHeight="1" x14ac:dyDescent="0.3">
      <c r="A451" s="77">
        <v>444</v>
      </c>
      <c r="B451" s="82" t="s">
        <v>674</v>
      </c>
      <c r="C451" s="77" t="s">
        <v>628</v>
      </c>
      <c r="D451" s="77" t="s">
        <v>675</v>
      </c>
      <c r="E451" s="1">
        <v>0</v>
      </c>
      <c r="F451" s="168">
        <v>27500</v>
      </c>
    </row>
    <row r="452" spans="1:6" s="33" customFormat="1" ht="31.5" customHeight="1" x14ac:dyDescent="0.3">
      <c r="A452" s="77">
        <v>445</v>
      </c>
      <c r="B452" s="82" t="s">
        <v>676</v>
      </c>
      <c r="C452" s="77" t="s">
        <v>677</v>
      </c>
      <c r="D452" s="77" t="s">
        <v>672</v>
      </c>
      <c r="E452" s="1">
        <v>0</v>
      </c>
      <c r="F452" s="168">
        <v>27500</v>
      </c>
    </row>
    <row r="453" spans="1:6" s="33" customFormat="1" ht="31.5" customHeight="1" x14ac:dyDescent="0.3">
      <c r="A453" s="77">
        <v>446</v>
      </c>
      <c r="B453" s="82" t="s">
        <v>678</v>
      </c>
      <c r="C453" s="77" t="s">
        <v>628</v>
      </c>
      <c r="D453" s="77" t="s">
        <v>675</v>
      </c>
      <c r="E453" s="1">
        <v>0</v>
      </c>
      <c r="F453" s="168">
        <v>27500</v>
      </c>
    </row>
    <row r="454" spans="1:6" s="33" customFormat="1" ht="31.5" customHeight="1" x14ac:dyDescent="0.3">
      <c r="A454" s="77">
        <v>447</v>
      </c>
      <c r="B454" s="82" t="s">
        <v>624</v>
      </c>
      <c r="C454" s="77" t="s">
        <v>625</v>
      </c>
      <c r="D454" s="77" t="s">
        <v>622</v>
      </c>
      <c r="E454" s="1">
        <v>0</v>
      </c>
      <c r="F454" s="171">
        <v>27500</v>
      </c>
    </row>
    <row r="455" spans="1:6" s="33" customFormat="1" ht="31.5" customHeight="1" x14ac:dyDescent="0.3">
      <c r="A455" s="77">
        <v>448</v>
      </c>
      <c r="B455" s="82" t="s">
        <v>679</v>
      </c>
      <c r="C455" s="77" t="s">
        <v>669</v>
      </c>
      <c r="D455" s="77" t="s">
        <v>680</v>
      </c>
      <c r="E455" s="12">
        <v>0</v>
      </c>
      <c r="F455" s="168">
        <v>27500</v>
      </c>
    </row>
    <row r="456" spans="1:6" s="33" customFormat="1" ht="31.5" customHeight="1" x14ac:dyDescent="0.3">
      <c r="A456" s="77">
        <v>449</v>
      </c>
      <c r="B456" s="82" t="s">
        <v>681</v>
      </c>
      <c r="C456" s="77" t="s">
        <v>628</v>
      </c>
      <c r="D456" s="77" t="s">
        <v>682</v>
      </c>
      <c r="E456" s="1">
        <v>0</v>
      </c>
      <c r="F456" s="172">
        <v>27500</v>
      </c>
    </row>
    <row r="457" spans="1:6" s="33" customFormat="1" ht="31.5" customHeight="1" x14ac:dyDescent="0.3">
      <c r="A457" s="77">
        <v>450</v>
      </c>
      <c r="B457" s="82" t="s">
        <v>626</v>
      </c>
      <c r="C457" s="77" t="s">
        <v>625</v>
      </c>
      <c r="D457" s="77" t="s">
        <v>622</v>
      </c>
      <c r="E457" s="1">
        <v>0</v>
      </c>
      <c r="F457" s="168">
        <v>27500</v>
      </c>
    </row>
    <row r="458" spans="1:6" s="33" customFormat="1" ht="31.5" customHeight="1" x14ac:dyDescent="0.3">
      <c r="A458" s="77">
        <v>451</v>
      </c>
      <c r="B458" s="82" t="s">
        <v>683</v>
      </c>
      <c r="C458" s="77" t="s">
        <v>684</v>
      </c>
      <c r="D458" s="77" t="s">
        <v>685</v>
      </c>
      <c r="E458" s="1">
        <v>0</v>
      </c>
      <c r="F458" s="168">
        <v>27500</v>
      </c>
    </row>
    <row r="459" spans="1:6" s="33" customFormat="1" ht="31.5" customHeight="1" x14ac:dyDescent="0.3">
      <c r="A459" s="77">
        <v>452</v>
      </c>
      <c r="B459" s="82" t="s">
        <v>686</v>
      </c>
      <c r="C459" s="77" t="s">
        <v>687</v>
      </c>
      <c r="D459" s="77" t="s">
        <v>682</v>
      </c>
      <c r="E459" s="1">
        <v>0</v>
      </c>
      <c r="F459" s="168">
        <v>27500</v>
      </c>
    </row>
    <row r="460" spans="1:6" s="33" customFormat="1" ht="45" customHeight="1" x14ac:dyDescent="0.3">
      <c r="A460" s="77">
        <v>453</v>
      </c>
      <c r="B460" s="82" t="s">
        <v>688</v>
      </c>
      <c r="C460" s="77" t="s">
        <v>689</v>
      </c>
      <c r="D460" s="77" t="s">
        <v>622</v>
      </c>
      <c r="E460" s="1">
        <v>0</v>
      </c>
      <c r="F460" s="168">
        <v>27500</v>
      </c>
    </row>
    <row r="461" spans="1:6" s="33" customFormat="1" ht="45" customHeight="1" x14ac:dyDescent="0.3">
      <c r="A461" s="77">
        <v>454</v>
      </c>
      <c r="B461" s="82" t="s">
        <v>690</v>
      </c>
      <c r="C461" s="77" t="s">
        <v>691</v>
      </c>
      <c r="D461" s="77" t="s">
        <v>692</v>
      </c>
      <c r="E461" s="1">
        <v>0</v>
      </c>
      <c r="F461" s="168">
        <v>27500</v>
      </c>
    </row>
    <row r="462" spans="1:6" s="33" customFormat="1" ht="45" customHeight="1" x14ac:dyDescent="0.3">
      <c r="A462" s="77">
        <v>455</v>
      </c>
      <c r="B462" s="82" t="s">
        <v>693</v>
      </c>
      <c r="C462" s="77" t="s">
        <v>694</v>
      </c>
      <c r="D462" s="77" t="s">
        <v>695</v>
      </c>
      <c r="E462" s="1">
        <v>0</v>
      </c>
      <c r="F462" s="168">
        <v>27500</v>
      </c>
    </row>
    <row r="463" spans="1:6" s="33" customFormat="1" ht="45" customHeight="1" x14ac:dyDescent="0.3">
      <c r="A463" s="77">
        <v>456</v>
      </c>
      <c r="B463" s="82" t="s">
        <v>696</v>
      </c>
      <c r="C463" s="77" t="s">
        <v>697</v>
      </c>
      <c r="D463" s="77" t="s">
        <v>660</v>
      </c>
      <c r="E463" s="1">
        <v>0</v>
      </c>
      <c r="F463" s="168">
        <v>27500</v>
      </c>
    </row>
    <row r="464" spans="1:6" s="33" customFormat="1" ht="45" customHeight="1" x14ac:dyDescent="0.3">
      <c r="A464" s="77">
        <v>457</v>
      </c>
      <c r="B464" s="82" t="s">
        <v>698</v>
      </c>
      <c r="C464" s="77" t="s">
        <v>669</v>
      </c>
      <c r="D464" s="77" t="s">
        <v>680</v>
      </c>
      <c r="E464" s="1">
        <v>0</v>
      </c>
      <c r="F464" s="168">
        <v>27500</v>
      </c>
    </row>
    <row r="465" spans="1:6" s="33" customFormat="1" ht="45" customHeight="1" x14ac:dyDescent="0.3">
      <c r="A465" s="77">
        <v>458</v>
      </c>
      <c r="B465" s="82" t="s">
        <v>699</v>
      </c>
      <c r="C465" s="77" t="s">
        <v>697</v>
      </c>
      <c r="D465" s="77" t="s">
        <v>660</v>
      </c>
      <c r="E465" s="1">
        <v>0</v>
      </c>
      <c r="F465" s="168">
        <v>27500</v>
      </c>
    </row>
    <row r="466" spans="1:6" s="33" customFormat="1" ht="31.5" customHeight="1" x14ac:dyDescent="0.3">
      <c r="A466" s="77">
        <v>459</v>
      </c>
      <c r="B466" s="82" t="s">
        <v>700</v>
      </c>
      <c r="C466" s="77" t="s">
        <v>622</v>
      </c>
      <c r="D466" s="77" t="s">
        <v>628</v>
      </c>
      <c r="E466" s="1">
        <v>0</v>
      </c>
      <c r="F466" s="168">
        <v>27500</v>
      </c>
    </row>
    <row r="467" spans="1:6" s="33" customFormat="1" ht="31.5" customHeight="1" x14ac:dyDescent="0.3">
      <c r="A467" s="77">
        <v>460</v>
      </c>
      <c r="B467" s="82" t="s">
        <v>701</v>
      </c>
      <c r="C467" s="77" t="s">
        <v>622</v>
      </c>
      <c r="D467" s="77" t="s">
        <v>702</v>
      </c>
      <c r="E467" s="1">
        <v>0</v>
      </c>
      <c r="F467" s="168">
        <v>27500</v>
      </c>
    </row>
    <row r="468" spans="1:6" s="33" customFormat="1" ht="31.5" customHeight="1" x14ac:dyDescent="0.3">
      <c r="A468" s="77">
        <v>461</v>
      </c>
      <c r="B468" s="82" t="s">
        <v>703</v>
      </c>
      <c r="C468" s="77" t="s">
        <v>704</v>
      </c>
      <c r="D468" s="77" t="s">
        <v>660</v>
      </c>
      <c r="E468" s="1">
        <v>0</v>
      </c>
      <c r="F468" s="168">
        <v>27500</v>
      </c>
    </row>
    <row r="469" spans="1:6" s="33" customFormat="1" ht="31.5" customHeight="1" x14ac:dyDescent="0.3">
      <c r="A469" s="77">
        <v>462</v>
      </c>
      <c r="B469" s="82" t="s">
        <v>705</v>
      </c>
      <c r="C469" s="77" t="s">
        <v>23</v>
      </c>
      <c r="D469" s="77" t="s">
        <v>33</v>
      </c>
      <c r="E469" s="1">
        <v>0</v>
      </c>
      <c r="F469" s="168">
        <v>27500</v>
      </c>
    </row>
    <row r="470" spans="1:6" s="33" customFormat="1" ht="31.5" customHeight="1" x14ac:dyDescent="0.3">
      <c r="A470" s="77">
        <v>463</v>
      </c>
      <c r="B470" s="82" t="s">
        <v>706</v>
      </c>
      <c r="C470" s="77" t="s">
        <v>551</v>
      </c>
      <c r="D470" s="77" t="s">
        <v>551</v>
      </c>
      <c r="E470" s="1">
        <v>0</v>
      </c>
      <c r="F470" s="168">
        <v>27500</v>
      </c>
    </row>
    <row r="471" spans="1:6" s="33" customFormat="1" ht="31.5" customHeight="1" x14ac:dyDescent="0.3">
      <c r="A471" s="77">
        <v>464</v>
      </c>
      <c r="B471" s="82" t="s">
        <v>707</v>
      </c>
      <c r="C471" s="77" t="s">
        <v>638</v>
      </c>
      <c r="D471" s="77" t="s">
        <v>70</v>
      </c>
      <c r="E471" s="1">
        <v>0</v>
      </c>
      <c r="F471" s="168">
        <v>27500</v>
      </c>
    </row>
    <row r="472" spans="1:6" s="33" customFormat="1" ht="31.5" customHeight="1" x14ac:dyDescent="0.3">
      <c r="A472" s="77">
        <v>465</v>
      </c>
      <c r="B472" s="82" t="s">
        <v>708</v>
      </c>
      <c r="C472" s="77" t="s">
        <v>93</v>
      </c>
      <c r="D472" s="77" t="s">
        <v>638</v>
      </c>
      <c r="E472" s="1">
        <v>0</v>
      </c>
      <c r="F472" s="168">
        <v>27500</v>
      </c>
    </row>
    <row r="473" spans="1:6" s="33" customFormat="1" ht="31.5" customHeight="1" x14ac:dyDescent="0.3">
      <c r="A473" s="77">
        <v>466</v>
      </c>
      <c r="B473" s="82" t="s">
        <v>709</v>
      </c>
      <c r="C473" s="77" t="s">
        <v>710</v>
      </c>
      <c r="D473" s="77" t="s">
        <v>551</v>
      </c>
      <c r="E473" s="1">
        <v>0</v>
      </c>
      <c r="F473" s="168">
        <v>27500</v>
      </c>
    </row>
    <row r="474" spans="1:6" s="33" customFormat="1" ht="31.5" customHeight="1" x14ac:dyDescent="0.3">
      <c r="A474" s="77">
        <v>467</v>
      </c>
      <c r="B474" s="82" t="s">
        <v>711</v>
      </c>
      <c r="C474" s="77" t="s">
        <v>712</v>
      </c>
      <c r="D474" s="77" t="s">
        <v>42</v>
      </c>
      <c r="E474" s="1">
        <v>0</v>
      </c>
      <c r="F474" s="168">
        <v>27500</v>
      </c>
    </row>
    <row r="475" spans="1:6" s="33" customFormat="1" ht="31.5" customHeight="1" x14ac:dyDescent="0.3">
      <c r="A475" s="77">
        <v>468</v>
      </c>
      <c r="B475" s="82" t="s">
        <v>713</v>
      </c>
      <c r="C475" s="77" t="s">
        <v>11</v>
      </c>
      <c r="D475" s="77" t="s">
        <v>638</v>
      </c>
      <c r="E475" s="1">
        <v>0</v>
      </c>
      <c r="F475" s="168">
        <v>27500</v>
      </c>
    </row>
    <row r="476" spans="1:6" s="33" customFormat="1" ht="31.5" customHeight="1" x14ac:dyDescent="0.3">
      <c r="A476" s="77">
        <v>469</v>
      </c>
      <c r="B476" s="82" t="s">
        <v>714</v>
      </c>
      <c r="C476" s="77" t="s">
        <v>638</v>
      </c>
      <c r="D476" s="77" t="s">
        <v>63</v>
      </c>
      <c r="E476" s="1">
        <v>0</v>
      </c>
      <c r="F476" s="168">
        <v>27500</v>
      </c>
    </row>
    <row r="477" spans="1:6" s="33" customFormat="1" ht="31.5" customHeight="1" x14ac:dyDescent="0.3">
      <c r="A477" s="77">
        <v>470</v>
      </c>
      <c r="B477" s="82" t="s">
        <v>715</v>
      </c>
      <c r="C477" s="77" t="s">
        <v>11</v>
      </c>
      <c r="D477" s="77" t="s">
        <v>716</v>
      </c>
      <c r="E477" s="1">
        <v>0</v>
      </c>
      <c r="F477" s="168">
        <v>27500</v>
      </c>
    </row>
    <row r="478" spans="1:6" s="33" customFormat="1" ht="31.5" customHeight="1" x14ac:dyDescent="0.3">
      <c r="A478" s="77">
        <v>471</v>
      </c>
      <c r="B478" s="82" t="s">
        <v>717</v>
      </c>
      <c r="C478" s="77" t="s">
        <v>638</v>
      </c>
      <c r="D478" s="77" t="s">
        <v>42</v>
      </c>
      <c r="E478" s="1">
        <v>0</v>
      </c>
      <c r="F478" s="168">
        <v>27500</v>
      </c>
    </row>
    <row r="479" spans="1:6" s="33" customFormat="1" ht="31.5" customHeight="1" x14ac:dyDescent="0.3">
      <c r="A479" s="77">
        <v>472</v>
      </c>
      <c r="B479" s="82" t="s">
        <v>718</v>
      </c>
      <c r="C479" s="77" t="s">
        <v>719</v>
      </c>
      <c r="D479" s="77" t="s">
        <v>720</v>
      </c>
      <c r="E479" s="1">
        <v>0</v>
      </c>
      <c r="F479" s="168">
        <v>27500</v>
      </c>
    </row>
    <row r="480" spans="1:6" s="33" customFormat="1" ht="31.5" customHeight="1" x14ac:dyDescent="0.3">
      <c r="A480" s="77">
        <v>473</v>
      </c>
      <c r="B480" s="82" t="s">
        <v>721</v>
      </c>
      <c r="C480" s="77" t="s">
        <v>722</v>
      </c>
      <c r="D480" s="77" t="s">
        <v>32</v>
      </c>
      <c r="E480" s="1">
        <v>0</v>
      </c>
      <c r="F480" s="168">
        <v>27500</v>
      </c>
    </row>
    <row r="481" spans="1:6" s="33" customFormat="1" ht="31.5" customHeight="1" x14ac:dyDescent="0.3">
      <c r="A481" s="77">
        <v>474</v>
      </c>
      <c r="B481" s="82" t="s">
        <v>723</v>
      </c>
      <c r="C481" s="77" t="s">
        <v>724</v>
      </c>
      <c r="D481" s="77" t="s">
        <v>93</v>
      </c>
      <c r="E481" s="1">
        <v>0</v>
      </c>
      <c r="F481" s="168">
        <v>27500</v>
      </c>
    </row>
    <row r="482" spans="1:6" s="33" customFormat="1" ht="31.5" customHeight="1" x14ac:dyDescent="0.3">
      <c r="A482" s="77">
        <v>475</v>
      </c>
      <c r="B482" s="82" t="s">
        <v>725</v>
      </c>
      <c r="C482" s="77" t="s">
        <v>724</v>
      </c>
      <c r="D482" s="77" t="s">
        <v>638</v>
      </c>
      <c r="E482" s="1">
        <v>0</v>
      </c>
      <c r="F482" s="168">
        <v>27500</v>
      </c>
    </row>
    <row r="483" spans="1:6" s="33" customFormat="1" ht="31.5" customHeight="1" x14ac:dyDescent="0.3">
      <c r="A483" s="77">
        <v>476</v>
      </c>
      <c r="B483" s="82" t="s">
        <v>726</v>
      </c>
      <c r="C483" s="77" t="s">
        <v>727</v>
      </c>
      <c r="D483" s="77" t="s">
        <v>33</v>
      </c>
      <c r="E483" s="1">
        <v>0</v>
      </c>
      <c r="F483" s="168">
        <v>27500</v>
      </c>
    </row>
    <row r="484" spans="1:6" s="33" customFormat="1" ht="31.5" customHeight="1" x14ac:dyDescent="0.3">
      <c r="A484" s="77">
        <v>477</v>
      </c>
      <c r="B484" s="82" t="s">
        <v>728</v>
      </c>
      <c r="C484" s="77" t="s">
        <v>727</v>
      </c>
      <c r="D484" s="77" t="s">
        <v>33</v>
      </c>
      <c r="E484" s="1">
        <v>0</v>
      </c>
      <c r="F484" s="168">
        <v>27500</v>
      </c>
    </row>
    <row r="485" spans="1:6" s="33" customFormat="1" ht="31.5" customHeight="1" x14ac:dyDescent="0.3">
      <c r="A485" s="77">
        <v>478</v>
      </c>
      <c r="B485" s="82" t="s">
        <v>729</v>
      </c>
      <c r="C485" s="77" t="s">
        <v>730</v>
      </c>
      <c r="D485" s="77" t="s">
        <v>42</v>
      </c>
      <c r="E485" s="1">
        <v>0</v>
      </c>
      <c r="F485" s="168">
        <v>27500</v>
      </c>
    </row>
    <row r="486" spans="1:6" s="33" customFormat="1" ht="31.5" customHeight="1" x14ac:dyDescent="0.3">
      <c r="A486" s="77">
        <v>479</v>
      </c>
      <c r="B486" s="82" t="s">
        <v>731</v>
      </c>
      <c r="C486" s="77" t="s">
        <v>732</v>
      </c>
      <c r="D486" s="77" t="s">
        <v>733</v>
      </c>
      <c r="E486" s="1">
        <v>0</v>
      </c>
      <c r="F486" s="168">
        <v>27500</v>
      </c>
    </row>
    <row r="487" spans="1:6" s="33" customFormat="1" ht="31.5" customHeight="1" x14ac:dyDescent="0.3">
      <c r="A487" s="77">
        <v>480</v>
      </c>
      <c r="B487" s="82" t="s">
        <v>734</v>
      </c>
      <c r="C487" s="77" t="s">
        <v>730</v>
      </c>
      <c r="D487" s="77" t="s">
        <v>33</v>
      </c>
      <c r="E487" s="1">
        <v>0</v>
      </c>
      <c r="F487" s="168">
        <v>27500</v>
      </c>
    </row>
    <row r="488" spans="1:6" s="33" customFormat="1" ht="45" customHeight="1" x14ac:dyDescent="0.3">
      <c r="A488" s="77">
        <v>481</v>
      </c>
      <c r="B488" s="82" t="s">
        <v>735</v>
      </c>
      <c r="C488" s="77" t="s">
        <v>42</v>
      </c>
      <c r="D488" s="77" t="s">
        <v>20</v>
      </c>
      <c r="E488" s="1">
        <v>0</v>
      </c>
      <c r="F488" s="168">
        <v>27500</v>
      </c>
    </row>
    <row r="489" spans="1:6" s="33" customFormat="1" ht="45" customHeight="1" x14ac:dyDescent="0.3">
      <c r="A489" s="77">
        <v>482</v>
      </c>
      <c r="B489" s="82" t="s">
        <v>736</v>
      </c>
      <c r="C489" s="77" t="s">
        <v>737</v>
      </c>
      <c r="D489" s="77" t="s">
        <v>15</v>
      </c>
      <c r="E489" s="1">
        <v>0</v>
      </c>
      <c r="F489" s="168">
        <v>27500</v>
      </c>
    </row>
    <row r="490" spans="1:6" s="33" customFormat="1" ht="45" customHeight="1" x14ac:dyDescent="0.3">
      <c r="A490" s="77">
        <v>483</v>
      </c>
      <c r="B490" s="82" t="s">
        <v>738</v>
      </c>
      <c r="C490" s="77" t="s">
        <v>48</v>
      </c>
      <c r="D490" s="77" t="s">
        <v>93</v>
      </c>
      <c r="E490" s="1">
        <v>0</v>
      </c>
      <c r="F490" s="168">
        <v>27500</v>
      </c>
    </row>
    <row r="491" spans="1:6" s="33" customFormat="1" ht="45" customHeight="1" x14ac:dyDescent="0.3">
      <c r="A491" s="77">
        <v>484</v>
      </c>
      <c r="B491" s="82" t="s">
        <v>739</v>
      </c>
      <c r="C491" s="77" t="s">
        <v>551</v>
      </c>
      <c r="D491" s="77" t="s">
        <v>90</v>
      </c>
      <c r="E491" s="1">
        <v>0</v>
      </c>
      <c r="F491" s="168">
        <v>27500</v>
      </c>
    </row>
    <row r="492" spans="1:6" s="33" customFormat="1" ht="45" customHeight="1" x14ac:dyDescent="0.3">
      <c r="A492" s="77">
        <v>485</v>
      </c>
      <c r="B492" s="82" t="s">
        <v>740</v>
      </c>
      <c r="C492" s="77" t="s">
        <v>70</v>
      </c>
      <c r="D492" s="77" t="s">
        <v>24</v>
      </c>
      <c r="E492" s="1">
        <v>0</v>
      </c>
      <c r="F492" s="168">
        <v>27500</v>
      </c>
    </row>
    <row r="493" spans="1:6" s="33" customFormat="1" ht="45" customHeight="1" x14ac:dyDescent="0.3">
      <c r="A493" s="77">
        <v>486</v>
      </c>
      <c r="B493" s="82" t="s">
        <v>741</v>
      </c>
      <c r="C493" s="77" t="s">
        <v>638</v>
      </c>
      <c r="D493" s="77" t="s">
        <v>638</v>
      </c>
      <c r="E493" s="1">
        <v>0</v>
      </c>
      <c r="F493" s="168">
        <v>32900</v>
      </c>
    </row>
    <row r="494" spans="1:6" s="33" customFormat="1" ht="31.5" customHeight="1" x14ac:dyDescent="0.3">
      <c r="A494" s="77">
        <v>487</v>
      </c>
      <c r="B494" s="82" t="s">
        <v>742</v>
      </c>
      <c r="C494" s="77" t="s">
        <v>656</v>
      </c>
      <c r="D494" s="77" t="s">
        <v>743</v>
      </c>
      <c r="E494" s="1">
        <v>0</v>
      </c>
      <c r="F494" s="168">
        <v>27500</v>
      </c>
    </row>
    <row r="495" spans="1:6" s="33" customFormat="1" ht="31.5" customHeight="1" x14ac:dyDescent="0.3">
      <c r="A495" s="77">
        <v>488</v>
      </c>
      <c r="B495" s="82" t="s">
        <v>744</v>
      </c>
      <c r="C495" s="77" t="s">
        <v>745</v>
      </c>
      <c r="D495" s="77" t="s">
        <v>746</v>
      </c>
      <c r="E495" s="1">
        <v>0</v>
      </c>
      <c r="F495" s="168">
        <v>38300</v>
      </c>
    </row>
    <row r="496" spans="1:6" s="33" customFormat="1" ht="15.75" customHeight="1" x14ac:dyDescent="0.3">
      <c r="A496" s="77">
        <v>489</v>
      </c>
      <c r="B496" s="82" t="s">
        <v>747</v>
      </c>
      <c r="C496" s="77" t="s">
        <v>748</v>
      </c>
      <c r="D496" s="77" t="s">
        <v>636</v>
      </c>
      <c r="E496" s="1">
        <v>0</v>
      </c>
      <c r="F496" s="168">
        <v>13800</v>
      </c>
    </row>
    <row r="497" spans="1:6" s="33" customFormat="1" ht="31.5" customHeight="1" x14ac:dyDescent="0.3">
      <c r="A497" s="77">
        <v>490</v>
      </c>
      <c r="B497" s="82" t="s">
        <v>749</v>
      </c>
      <c r="C497" s="170" t="s">
        <v>750</v>
      </c>
      <c r="D497" s="170" t="s">
        <v>751</v>
      </c>
      <c r="E497" s="1">
        <v>0</v>
      </c>
      <c r="F497" s="168">
        <v>13800</v>
      </c>
    </row>
    <row r="498" spans="1:6" s="33" customFormat="1" ht="31.5" customHeight="1" x14ac:dyDescent="0.3">
      <c r="A498" s="77">
        <v>491</v>
      </c>
      <c r="B498" s="82" t="s">
        <v>752</v>
      </c>
      <c r="C498" s="170" t="s">
        <v>750</v>
      </c>
      <c r="D498" s="170" t="s">
        <v>753</v>
      </c>
      <c r="E498" s="1">
        <v>0</v>
      </c>
      <c r="F498" s="168">
        <v>13800</v>
      </c>
    </row>
    <row r="499" spans="1:6" s="33" customFormat="1" ht="31.5" customHeight="1" x14ac:dyDescent="0.3">
      <c r="A499" s="77">
        <v>492</v>
      </c>
      <c r="B499" s="82" t="s">
        <v>754</v>
      </c>
      <c r="C499" s="77" t="s">
        <v>755</v>
      </c>
      <c r="D499" s="77" t="s">
        <v>756</v>
      </c>
      <c r="E499" s="1">
        <v>0</v>
      </c>
      <c r="F499" s="168">
        <v>38300</v>
      </c>
    </row>
    <row r="500" spans="1:6" s="33" customFormat="1" ht="31.5" customHeight="1" x14ac:dyDescent="0.3">
      <c r="A500" s="77">
        <v>493</v>
      </c>
      <c r="B500" s="82" t="s">
        <v>757</v>
      </c>
      <c r="C500" s="77" t="s">
        <v>594</v>
      </c>
      <c r="D500" s="77" t="s">
        <v>758</v>
      </c>
      <c r="E500" s="1">
        <v>0</v>
      </c>
      <c r="F500" s="168">
        <v>35200</v>
      </c>
    </row>
    <row r="501" spans="1:6" s="33" customFormat="1" ht="31.5" customHeight="1" x14ac:dyDescent="0.3">
      <c r="A501" s="77">
        <v>494</v>
      </c>
      <c r="B501" s="82" t="s">
        <v>759</v>
      </c>
      <c r="C501" s="77" t="s">
        <v>755</v>
      </c>
      <c r="D501" s="77" t="s">
        <v>636</v>
      </c>
      <c r="E501" s="1">
        <v>0</v>
      </c>
      <c r="F501" s="168">
        <v>35200</v>
      </c>
    </row>
    <row r="502" spans="1:6" s="33" customFormat="1" ht="31.5" customHeight="1" x14ac:dyDescent="0.3">
      <c r="A502" s="77">
        <v>495</v>
      </c>
      <c r="B502" s="82" t="s">
        <v>760</v>
      </c>
      <c r="C502" s="77" t="s">
        <v>594</v>
      </c>
      <c r="D502" s="77" t="s">
        <v>761</v>
      </c>
      <c r="E502" s="1">
        <v>0</v>
      </c>
      <c r="F502" s="168">
        <v>35200</v>
      </c>
    </row>
    <row r="503" spans="1:6" s="33" customFormat="1" ht="47.25" customHeight="1" x14ac:dyDescent="0.3">
      <c r="A503" s="77">
        <v>496</v>
      </c>
      <c r="B503" s="82" t="s">
        <v>762</v>
      </c>
      <c r="C503" s="77" t="s">
        <v>763</v>
      </c>
      <c r="D503" s="77" t="s">
        <v>599</v>
      </c>
      <c r="E503" s="1">
        <v>0</v>
      </c>
      <c r="F503" s="168">
        <v>35200</v>
      </c>
    </row>
    <row r="504" spans="1:6" s="33" customFormat="1" ht="31.5" customHeight="1" x14ac:dyDescent="0.3">
      <c r="A504" s="77">
        <v>497</v>
      </c>
      <c r="B504" s="82" t="s">
        <v>764</v>
      </c>
      <c r="C504" s="77" t="s">
        <v>588</v>
      </c>
      <c r="D504" s="77" t="s">
        <v>758</v>
      </c>
      <c r="E504" s="1">
        <v>0</v>
      </c>
      <c r="F504" s="168">
        <v>30600</v>
      </c>
    </row>
    <row r="505" spans="1:6" s="33" customFormat="1" ht="31.5" customHeight="1" x14ac:dyDescent="0.3">
      <c r="A505" s="77">
        <v>498</v>
      </c>
      <c r="B505" s="82" t="s">
        <v>765</v>
      </c>
      <c r="C505" s="77" t="s">
        <v>766</v>
      </c>
      <c r="D505" s="77" t="s">
        <v>605</v>
      </c>
      <c r="E505" s="1">
        <v>0</v>
      </c>
      <c r="F505" s="168">
        <v>27500</v>
      </c>
    </row>
    <row r="506" spans="1:6" s="33" customFormat="1" ht="31.5" customHeight="1" x14ac:dyDescent="0.3">
      <c r="A506" s="77">
        <v>499</v>
      </c>
      <c r="B506" s="82" t="s">
        <v>767</v>
      </c>
      <c r="C506" s="77" t="s">
        <v>766</v>
      </c>
      <c r="D506" s="77" t="s">
        <v>605</v>
      </c>
      <c r="E506" s="1">
        <v>0</v>
      </c>
      <c r="F506" s="168">
        <v>27500</v>
      </c>
    </row>
    <row r="507" spans="1:6" s="33" customFormat="1" ht="31.5" customHeight="1" x14ac:dyDescent="0.3">
      <c r="A507" s="77">
        <v>500</v>
      </c>
      <c r="B507" s="82" t="s">
        <v>768</v>
      </c>
      <c r="C507" s="77" t="s">
        <v>769</v>
      </c>
      <c r="D507" s="77" t="s">
        <v>770</v>
      </c>
      <c r="E507" s="1">
        <v>0</v>
      </c>
      <c r="F507" s="168">
        <v>27500</v>
      </c>
    </row>
    <row r="508" spans="1:6" s="33" customFormat="1" ht="31.5" customHeight="1" x14ac:dyDescent="0.3">
      <c r="A508" s="77">
        <v>501</v>
      </c>
      <c r="B508" s="82" t="s">
        <v>771</v>
      </c>
      <c r="C508" s="77" t="s">
        <v>594</v>
      </c>
      <c r="D508" s="77" t="s">
        <v>588</v>
      </c>
      <c r="E508" s="1">
        <v>0</v>
      </c>
      <c r="F508" s="168">
        <v>27500</v>
      </c>
    </row>
    <row r="509" spans="1:6" s="33" customFormat="1" ht="54" customHeight="1" x14ac:dyDescent="0.3">
      <c r="A509" s="77">
        <v>502</v>
      </c>
      <c r="B509" s="82" t="s">
        <v>772</v>
      </c>
      <c r="C509" s="77" t="s">
        <v>769</v>
      </c>
      <c r="D509" s="77" t="s">
        <v>588</v>
      </c>
      <c r="E509" s="1">
        <v>0</v>
      </c>
      <c r="F509" s="168">
        <v>27500</v>
      </c>
    </row>
    <row r="510" spans="1:6" s="33" customFormat="1" ht="54" customHeight="1" x14ac:dyDescent="0.3">
      <c r="A510" s="77">
        <v>503</v>
      </c>
      <c r="B510" s="82" t="s">
        <v>773</v>
      </c>
      <c r="C510" s="77" t="s">
        <v>774</v>
      </c>
      <c r="D510" s="77" t="s">
        <v>636</v>
      </c>
      <c r="E510" s="1">
        <v>0</v>
      </c>
      <c r="F510" s="168">
        <v>27500</v>
      </c>
    </row>
    <row r="511" spans="1:6" s="33" customFormat="1" ht="79.5" customHeight="1" x14ac:dyDescent="0.3">
      <c r="A511" s="77">
        <v>504</v>
      </c>
      <c r="B511" s="82" t="s">
        <v>775</v>
      </c>
      <c r="C511" s="77" t="s">
        <v>605</v>
      </c>
      <c r="D511" s="77" t="s">
        <v>776</v>
      </c>
      <c r="E511" s="1">
        <v>0</v>
      </c>
      <c r="F511" s="168">
        <v>27500</v>
      </c>
    </row>
    <row r="512" spans="1:6" s="33" customFormat="1" ht="31.5" customHeight="1" x14ac:dyDescent="0.3">
      <c r="A512" s="77">
        <v>505</v>
      </c>
      <c r="B512" s="82" t="s">
        <v>777</v>
      </c>
      <c r="C512" s="77" t="s">
        <v>778</v>
      </c>
      <c r="D512" s="77" t="s">
        <v>779</v>
      </c>
      <c r="E512" s="1">
        <v>0</v>
      </c>
      <c r="F512" s="168">
        <v>27500</v>
      </c>
    </row>
    <row r="513" spans="1:23" s="33" customFormat="1" ht="31.5" customHeight="1" x14ac:dyDescent="0.3">
      <c r="A513" s="77">
        <v>506</v>
      </c>
      <c r="B513" s="82" t="s">
        <v>780</v>
      </c>
      <c r="C513" s="77" t="s">
        <v>781</v>
      </c>
      <c r="D513" s="77" t="s">
        <v>588</v>
      </c>
      <c r="E513" s="1">
        <v>0</v>
      </c>
      <c r="F513" s="168">
        <v>27500</v>
      </c>
    </row>
    <row r="514" spans="1:23" s="33" customFormat="1" ht="31.5" customHeight="1" x14ac:dyDescent="0.3">
      <c r="A514" s="77">
        <v>507</v>
      </c>
      <c r="B514" s="82" t="s">
        <v>782</v>
      </c>
      <c r="C514" s="77" t="s">
        <v>594</v>
      </c>
      <c r="D514" s="77" t="s">
        <v>636</v>
      </c>
      <c r="E514" s="1">
        <v>0</v>
      </c>
      <c r="F514" s="168">
        <v>27500</v>
      </c>
    </row>
    <row r="515" spans="1:23" s="33" customFormat="1" ht="31.5" customHeight="1" x14ac:dyDescent="0.3">
      <c r="A515" s="77">
        <v>508</v>
      </c>
      <c r="B515" s="82" t="s">
        <v>783</v>
      </c>
      <c r="C515" s="77" t="s">
        <v>588</v>
      </c>
      <c r="D515" s="77" t="s">
        <v>784</v>
      </c>
      <c r="E515" s="1">
        <v>0</v>
      </c>
      <c r="F515" s="168">
        <v>27500</v>
      </c>
    </row>
    <row r="516" spans="1:23" s="33" customFormat="1" ht="31.5" customHeight="1" x14ac:dyDescent="0.3">
      <c r="A516" s="77">
        <v>509</v>
      </c>
      <c r="B516" s="82" t="s">
        <v>785</v>
      </c>
      <c r="C516" s="77" t="s">
        <v>588</v>
      </c>
      <c r="D516" s="77" t="s">
        <v>636</v>
      </c>
      <c r="E516" s="1">
        <v>0</v>
      </c>
      <c r="F516" s="168">
        <v>27500</v>
      </c>
    </row>
    <row r="517" spans="1:23" s="38" customFormat="1" ht="31.5" customHeight="1" x14ac:dyDescent="0.3">
      <c r="A517" s="77">
        <v>510</v>
      </c>
      <c r="B517" s="82" t="s">
        <v>786</v>
      </c>
      <c r="C517" s="77" t="s">
        <v>588</v>
      </c>
      <c r="D517" s="77" t="s">
        <v>636</v>
      </c>
      <c r="E517" s="1">
        <v>0</v>
      </c>
      <c r="F517" s="168">
        <v>27500</v>
      </c>
      <c r="G517" s="33"/>
      <c r="H517" s="33"/>
      <c r="I517" s="33"/>
      <c r="J517" s="33"/>
      <c r="K517" s="33"/>
      <c r="L517" s="33"/>
      <c r="M517" s="33"/>
      <c r="N517" s="33"/>
      <c r="O517" s="33"/>
      <c r="P517" s="33"/>
      <c r="Q517" s="33"/>
      <c r="R517" s="33"/>
      <c r="S517" s="33"/>
      <c r="T517" s="33"/>
      <c r="U517" s="33"/>
      <c r="V517" s="33"/>
      <c r="W517" s="33"/>
    </row>
    <row r="518" spans="1:23" s="33" customFormat="1" ht="31.5" customHeight="1" x14ac:dyDescent="0.3">
      <c r="A518" s="77">
        <v>511</v>
      </c>
      <c r="B518" s="82" t="s">
        <v>787</v>
      </c>
      <c r="C518" s="77" t="s">
        <v>788</v>
      </c>
      <c r="D518" s="77" t="s">
        <v>636</v>
      </c>
      <c r="E518" s="1">
        <v>0</v>
      </c>
      <c r="F518" s="168">
        <v>27500</v>
      </c>
    </row>
    <row r="519" spans="1:23" s="33" customFormat="1" ht="31.5" customHeight="1" x14ac:dyDescent="0.3">
      <c r="A519" s="77">
        <v>512</v>
      </c>
      <c r="B519" s="82" t="s">
        <v>789</v>
      </c>
      <c r="C519" s="77" t="s">
        <v>778</v>
      </c>
      <c r="D519" s="77" t="s">
        <v>790</v>
      </c>
      <c r="E519" s="1">
        <v>0</v>
      </c>
      <c r="F519" s="168">
        <v>26800</v>
      </c>
    </row>
    <row r="520" spans="1:23" s="33" customFormat="1" ht="31.5" customHeight="1" x14ac:dyDescent="0.3">
      <c r="A520" s="77">
        <v>513</v>
      </c>
      <c r="B520" s="82" t="s">
        <v>791</v>
      </c>
      <c r="C520" s="77" t="s">
        <v>778</v>
      </c>
      <c r="D520" s="77" t="s">
        <v>790</v>
      </c>
      <c r="E520" s="1">
        <v>0</v>
      </c>
      <c r="F520" s="168">
        <v>26800</v>
      </c>
    </row>
    <row r="521" spans="1:23" s="33" customFormat="1" ht="31.5" customHeight="1" x14ac:dyDescent="0.3">
      <c r="A521" s="77">
        <v>514</v>
      </c>
      <c r="B521" s="82" t="s">
        <v>792</v>
      </c>
      <c r="C521" s="77" t="s">
        <v>788</v>
      </c>
      <c r="D521" s="77" t="s">
        <v>758</v>
      </c>
      <c r="E521" s="1">
        <v>0</v>
      </c>
      <c r="F521" s="168">
        <v>26800</v>
      </c>
    </row>
    <row r="522" spans="1:23" s="33" customFormat="1" ht="31.5" customHeight="1" x14ac:dyDescent="0.3">
      <c r="A522" s="77">
        <v>515</v>
      </c>
      <c r="B522" s="82" t="s">
        <v>793</v>
      </c>
      <c r="C522" s="77" t="s">
        <v>755</v>
      </c>
      <c r="D522" s="77" t="s">
        <v>794</v>
      </c>
      <c r="E522" s="1">
        <v>0</v>
      </c>
      <c r="F522" s="168">
        <v>26800</v>
      </c>
    </row>
    <row r="523" spans="1:23" s="33" customFormat="1" ht="15.75" customHeight="1" x14ac:dyDescent="0.3">
      <c r="A523" s="77">
        <v>516</v>
      </c>
      <c r="B523" s="82" t="s">
        <v>795</v>
      </c>
      <c r="C523" s="77" t="s">
        <v>482</v>
      </c>
      <c r="D523" s="77" t="s">
        <v>588</v>
      </c>
      <c r="E523" s="1">
        <v>0</v>
      </c>
      <c r="F523" s="168">
        <v>34500</v>
      </c>
    </row>
    <row r="524" spans="1:23" s="33" customFormat="1" ht="31.5" customHeight="1" x14ac:dyDescent="0.3">
      <c r="A524" s="77">
        <v>517</v>
      </c>
      <c r="B524" s="82" t="s">
        <v>796</v>
      </c>
      <c r="C524" s="77" t="s">
        <v>797</v>
      </c>
      <c r="D524" s="77" t="s">
        <v>798</v>
      </c>
      <c r="E524" s="1">
        <v>400</v>
      </c>
      <c r="F524" s="168">
        <v>7700</v>
      </c>
    </row>
    <row r="525" spans="1:23" s="33" customFormat="1" ht="31.5" customHeight="1" x14ac:dyDescent="0.3">
      <c r="A525" s="77">
        <v>518</v>
      </c>
      <c r="B525" s="82" t="s">
        <v>799</v>
      </c>
      <c r="C525" s="77" t="s">
        <v>797</v>
      </c>
      <c r="D525" s="77" t="s">
        <v>798</v>
      </c>
      <c r="E525" s="1">
        <v>600</v>
      </c>
      <c r="F525" s="168">
        <v>6900</v>
      </c>
    </row>
    <row r="526" spans="1:23" s="33" customFormat="1" ht="31.5" customHeight="1" x14ac:dyDescent="0.3">
      <c r="A526" s="77">
        <v>519</v>
      </c>
      <c r="B526" s="82" t="s">
        <v>800</v>
      </c>
      <c r="C526" s="77" t="s">
        <v>797</v>
      </c>
      <c r="D526" s="77" t="s">
        <v>798</v>
      </c>
      <c r="E526" s="1">
        <v>1300</v>
      </c>
      <c r="F526" s="168">
        <v>16800</v>
      </c>
    </row>
    <row r="527" spans="1:23" s="33" customFormat="1" ht="31.5" customHeight="1" x14ac:dyDescent="0.3">
      <c r="A527" s="77">
        <v>520</v>
      </c>
      <c r="B527" s="82" t="s">
        <v>801</v>
      </c>
      <c r="C527" s="77" t="s">
        <v>797</v>
      </c>
      <c r="D527" s="77" t="s">
        <v>802</v>
      </c>
      <c r="E527" s="1">
        <v>1400</v>
      </c>
      <c r="F527" s="168">
        <v>11500</v>
      </c>
    </row>
    <row r="528" spans="1:23" s="33" customFormat="1" ht="31.5" customHeight="1" x14ac:dyDescent="0.3">
      <c r="A528" s="77">
        <v>521</v>
      </c>
      <c r="B528" s="82" t="s">
        <v>803</v>
      </c>
      <c r="C528" s="77" t="s">
        <v>797</v>
      </c>
      <c r="D528" s="77" t="s">
        <v>804</v>
      </c>
      <c r="E528" s="1">
        <v>1600</v>
      </c>
      <c r="F528" s="168">
        <v>16800</v>
      </c>
    </row>
    <row r="529" spans="1:6" s="33" customFormat="1" ht="31.5" customHeight="1" x14ac:dyDescent="0.3">
      <c r="A529" s="77">
        <v>522</v>
      </c>
      <c r="B529" s="82" t="s">
        <v>805</v>
      </c>
      <c r="C529" s="77" t="s">
        <v>797</v>
      </c>
      <c r="D529" s="77" t="s">
        <v>798</v>
      </c>
      <c r="E529" s="1">
        <v>700</v>
      </c>
      <c r="F529" s="168">
        <v>7900</v>
      </c>
    </row>
    <row r="530" spans="1:6" s="33" customFormat="1" ht="31.5" customHeight="1" x14ac:dyDescent="0.3">
      <c r="A530" s="77">
        <v>523</v>
      </c>
      <c r="B530" s="82" t="s">
        <v>806</v>
      </c>
      <c r="C530" s="77" t="s">
        <v>807</v>
      </c>
      <c r="D530" s="77" t="s">
        <v>808</v>
      </c>
      <c r="E530" s="1">
        <v>600</v>
      </c>
      <c r="F530" s="168">
        <v>13800</v>
      </c>
    </row>
    <row r="531" spans="1:6" s="33" customFormat="1" ht="31.5" customHeight="1" x14ac:dyDescent="0.3">
      <c r="A531" s="77">
        <v>524</v>
      </c>
      <c r="B531" s="82" t="s">
        <v>809</v>
      </c>
      <c r="C531" s="77" t="s">
        <v>797</v>
      </c>
      <c r="D531" s="77" t="s">
        <v>810</v>
      </c>
      <c r="E531" s="1">
        <v>900</v>
      </c>
      <c r="F531" s="168">
        <v>10000</v>
      </c>
    </row>
    <row r="532" spans="1:6" s="33" customFormat="1" ht="31.5" customHeight="1" x14ac:dyDescent="0.3">
      <c r="A532" s="77">
        <v>525</v>
      </c>
      <c r="B532" s="82" t="s">
        <v>56</v>
      </c>
      <c r="C532" s="77" t="s">
        <v>57</v>
      </c>
      <c r="D532" s="77" t="s">
        <v>811</v>
      </c>
      <c r="E532" s="1">
        <v>4500</v>
      </c>
      <c r="F532" s="168">
        <v>50500</v>
      </c>
    </row>
    <row r="533" spans="1:6" s="33" customFormat="1" ht="31.5" customHeight="1" x14ac:dyDescent="0.3">
      <c r="A533" s="77">
        <v>526</v>
      </c>
      <c r="B533" s="82" t="s">
        <v>812</v>
      </c>
      <c r="C533" s="77" t="s">
        <v>797</v>
      </c>
      <c r="D533" s="77" t="s">
        <v>798</v>
      </c>
      <c r="E533" s="1">
        <v>400</v>
      </c>
      <c r="F533" s="167">
        <v>6100</v>
      </c>
    </row>
    <row r="534" spans="1:6" s="33" customFormat="1" ht="31" x14ac:dyDescent="0.3">
      <c r="A534" s="77">
        <v>527</v>
      </c>
      <c r="B534" s="82" t="s">
        <v>813</v>
      </c>
      <c r="C534" s="77" t="s">
        <v>814</v>
      </c>
      <c r="D534" s="77" t="s">
        <v>815</v>
      </c>
      <c r="E534" s="1">
        <v>0</v>
      </c>
      <c r="F534" s="167">
        <v>3900</v>
      </c>
    </row>
    <row r="535" spans="1:6" s="33" customFormat="1" ht="46.5" x14ac:dyDescent="0.3">
      <c r="A535" s="77">
        <v>528</v>
      </c>
      <c r="B535" s="82" t="s">
        <v>816</v>
      </c>
      <c r="C535" s="77" t="s">
        <v>817</v>
      </c>
      <c r="D535" s="77" t="s">
        <v>817</v>
      </c>
      <c r="E535" s="1">
        <v>0</v>
      </c>
      <c r="F535" s="167">
        <v>3900</v>
      </c>
    </row>
    <row r="536" spans="1:6" s="33" customFormat="1" ht="31" x14ac:dyDescent="0.3">
      <c r="A536" s="77">
        <v>529</v>
      </c>
      <c r="B536" s="82" t="s">
        <v>818</v>
      </c>
      <c r="C536" s="77" t="s">
        <v>819</v>
      </c>
      <c r="D536" s="77" t="s">
        <v>820</v>
      </c>
      <c r="E536" s="1">
        <v>0</v>
      </c>
      <c r="F536" s="167">
        <v>3900</v>
      </c>
    </row>
    <row r="537" spans="1:6" s="33" customFormat="1" ht="31" x14ac:dyDescent="0.3">
      <c r="A537" s="77">
        <v>530</v>
      </c>
      <c r="B537" s="82" t="s">
        <v>821</v>
      </c>
      <c r="C537" s="77" t="s">
        <v>822</v>
      </c>
      <c r="D537" s="77" t="s">
        <v>823</v>
      </c>
      <c r="E537" s="1">
        <v>0</v>
      </c>
      <c r="F537" s="167">
        <v>3900</v>
      </c>
    </row>
    <row r="538" spans="1:6" s="33" customFormat="1" ht="46.5" x14ac:dyDescent="0.3">
      <c r="A538" s="77">
        <v>531</v>
      </c>
      <c r="B538" s="82" t="s">
        <v>824</v>
      </c>
      <c r="C538" s="77" t="s">
        <v>820</v>
      </c>
      <c r="D538" s="77" t="s">
        <v>810</v>
      </c>
      <c r="E538" s="1">
        <v>0</v>
      </c>
      <c r="F538" s="167">
        <v>5400</v>
      </c>
    </row>
    <row r="539" spans="1:6" s="33" customFormat="1" ht="31.5" customHeight="1" x14ac:dyDescent="0.3">
      <c r="A539" s="77">
        <v>532</v>
      </c>
      <c r="B539" s="82" t="s">
        <v>825</v>
      </c>
      <c r="C539" s="77" t="s">
        <v>797</v>
      </c>
      <c r="D539" s="77" t="s">
        <v>826</v>
      </c>
      <c r="E539" s="1">
        <v>0</v>
      </c>
      <c r="F539" s="168">
        <v>11500</v>
      </c>
    </row>
    <row r="540" spans="1:6" s="173" customFormat="1" ht="47.25" customHeight="1" x14ac:dyDescent="0.35">
      <c r="A540" s="77">
        <v>534</v>
      </c>
      <c r="B540" s="82" t="s">
        <v>827</v>
      </c>
      <c r="C540" s="77" t="s">
        <v>828</v>
      </c>
      <c r="D540" s="77" t="s">
        <v>829</v>
      </c>
      <c r="E540" s="1">
        <v>800</v>
      </c>
      <c r="F540" s="168">
        <v>8000</v>
      </c>
    </row>
    <row r="541" spans="1:6" s="173" customFormat="1" ht="47.25" customHeight="1" x14ac:dyDescent="0.35">
      <c r="A541" s="77">
        <v>535</v>
      </c>
      <c r="B541" s="82" t="s">
        <v>830</v>
      </c>
      <c r="C541" s="77" t="s">
        <v>828</v>
      </c>
      <c r="D541" s="77" t="s">
        <v>831</v>
      </c>
      <c r="E541" s="1">
        <v>1010</v>
      </c>
      <c r="F541" s="168">
        <v>8000</v>
      </c>
    </row>
    <row r="542" spans="1:6" s="173" customFormat="1" ht="47.25" customHeight="1" x14ac:dyDescent="0.35">
      <c r="A542" s="77">
        <v>536</v>
      </c>
      <c r="B542" s="82" t="s">
        <v>832</v>
      </c>
      <c r="C542" s="77" t="s">
        <v>828</v>
      </c>
      <c r="D542" s="77" t="s">
        <v>833</v>
      </c>
      <c r="E542" s="1">
        <v>800</v>
      </c>
      <c r="F542" s="168">
        <v>9000</v>
      </c>
    </row>
    <row r="543" spans="1:6" s="174" customFormat="1" ht="47.25" customHeight="1" x14ac:dyDescent="0.3">
      <c r="A543" s="77">
        <v>537</v>
      </c>
      <c r="B543" s="82" t="s">
        <v>834</v>
      </c>
      <c r="C543" s="77" t="s">
        <v>828</v>
      </c>
      <c r="D543" s="77" t="s">
        <v>835</v>
      </c>
      <c r="E543" s="1">
        <v>800</v>
      </c>
      <c r="F543" s="168">
        <v>10200</v>
      </c>
    </row>
    <row r="544" spans="1:6" s="173" customFormat="1" ht="47.25" customHeight="1" x14ac:dyDescent="0.35">
      <c r="A544" s="77">
        <v>538</v>
      </c>
      <c r="B544" s="82" t="s">
        <v>836</v>
      </c>
      <c r="C544" s="77" t="s">
        <v>828</v>
      </c>
      <c r="D544" s="77" t="s">
        <v>837</v>
      </c>
      <c r="E544" s="1">
        <v>800</v>
      </c>
      <c r="F544" s="168">
        <v>9000</v>
      </c>
    </row>
    <row r="545" spans="1:6" s="173" customFormat="1" ht="31.5" customHeight="1" x14ac:dyDescent="0.35">
      <c r="A545" s="77">
        <v>539</v>
      </c>
      <c r="B545" s="82" t="s">
        <v>838</v>
      </c>
      <c r="C545" s="77" t="s">
        <v>482</v>
      </c>
      <c r="D545" s="77" t="s">
        <v>828</v>
      </c>
      <c r="E545" s="1">
        <v>800</v>
      </c>
      <c r="F545" s="168">
        <v>9000</v>
      </c>
    </row>
    <row r="546" spans="1:6" s="173" customFormat="1" ht="31.5" customHeight="1" x14ac:dyDescent="0.35">
      <c r="A546" s="77">
        <v>540</v>
      </c>
      <c r="B546" s="82" t="s">
        <v>828</v>
      </c>
      <c r="C546" s="77" t="s">
        <v>839</v>
      </c>
      <c r="D546" s="77" t="s">
        <v>840</v>
      </c>
      <c r="E546" s="1">
        <v>1800</v>
      </c>
      <c r="F546" s="168">
        <v>20300</v>
      </c>
    </row>
    <row r="547" spans="1:6" s="173" customFormat="1" ht="31.5" customHeight="1" x14ac:dyDescent="0.35">
      <c r="A547" s="77">
        <v>541</v>
      </c>
      <c r="B547" s="82" t="s">
        <v>841</v>
      </c>
      <c r="C547" s="77" t="s">
        <v>636</v>
      </c>
      <c r="D547" s="77"/>
      <c r="E547" s="1">
        <v>1200</v>
      </c>
      <c r="F547" s="168">
        <v>15400</v>
      </c>
    </row>
    <row r="548" spans="1:6" s="173" customFormat="1" ht="30.9" customHeight="1" x14ac:dyDescent="0.35">
      <c r="A548" s="77">
        <v>542</v>
      </c>
      <c r="B548" s="82" t="s">
        <v>56</v>
      </c>
      <c r="C548" s="77" t="s">
        <v>842</v>
      </c>
      <c r="D548" s="77" t="s">
        <v>843</v>
      </c>
      <c r="E548" s="1">
        <v>3500</v>
      </c>
      <c r="F548" s="168">
        <v>38300</v>
      </c>
    </row>
    <row r="549" spans="1:6" s="173" customFormat="1" ht="15.75" customHeight="1" x14ac:dyDescent="0.35">
      <c r="A549" s="77">
        <v>543</v>
      </c>
      <c r="B549" s="82" t="s">
        <v>844</v>
      </c>
      <c r="C549" s="77" t="s">
        <v>845</v>
      </c>
      <c r="D549" s="77" t="s">
        <v>846</v>
      </c>
      <c r="E549" s="1">
        <v>1000</v>
      </c>
      <c r="F549" s="168">
        <v>8000</v>
      </c>
    </row>
    <row r="550" spans="1:6" s="173" customFormat="1" ht="46.5" x14ac:dyDescent="0.35">
      <c r="A550" s="77">
        <v>544</v>
      </c>
      <c r="B550" s="82" t="s">
        <v>847</v>
      </c>
      <c r="C550" s="77" t="s">
        <v>848</v>
      </c>
      <c r="D550" s="77" t="s">
        <v>849</v>
      </c>
      <c r="E550" s="1">
        <v>560</v>
      </c>
      <c r="F550" s="167">
        <v>4600</v>
      </c>
    </row>
    <row r="551" spans="1:6" s="173" customFormat="1" ht="46.5" x14ac:dyDescent="0.35">
      <c r="A551" s="77">
        <v>545</v>
      </c>
      <c r="B551" s="82" t="s">
        <v>850</v>
      </c>
      <c r="C551" s="77" t="s">
        <v>848</v>
      </c>
      <c r="D551" s="77" t="s">
        <v>837</v>
      </c>
      <c r="E551" s="1">
        <v>560</v>
      </c>
      <c r="F551" s="167">
        <v>4600</v>
      </c>
    </row>
    <row r="552" spans="1:6" ht="31.5" customHeight="1" x14ac:dyDescent="0.35">
      <c r="A552" s="77">
        <v>546</v>
      </c>
      <c r="B552" s="82" t="s">
        <v>375</v>
      </c>
      <c r="C552" s="77" t="s">
        <v>851</v>
      </c>
      <c r="D552" s="77" t="s">
        <v>852</v>
      </c>
      <c r="E552" s="1">
        <v>6200</v>
      </c>
      <c r="F552" s="166">
        <v>44400</v>
      </c>
    </row>
    <row r="553" spans="1:6" s="33" customFormat="1" ht="15.75" customHeight="1" x14ac:dyDescent="0.3">
      <c r="A553" s="77">
        <v>547</v>
      </c>
      <c r="B553" s="82" t="s">
        <v>853</v>
      </c>
      <c r="C553" s="77" t="s">
        <v>375</v>
      </c>
      <c r="D553" s="77" t="s">
        <v>854</v>
      </c>
      <c r="E553" s="1">
        <v>4700</v>
      </c>
      <c r="F553" s="166">
        <v>49800</v>
      </c>
    </row>
    <row r="554" spans="1:6" ht="15.75" customHeight="1" x14ac:dyDescent="0.35">
      <c r="A554" s="77">
        <v>548</v>
      </c>
      <c r="B554" s="82" t="s">
        <v>855</v>
      </c>
      <c r="C554" s="77" t="s">
        <v>375</v>
      </c>
      <c r="D554" s="77" t="s">
        <v>856</v>
      </c>
      <c r="E554" s="1">
        <v>2300</v>
      </c>
      <c r="F554" s="166">
        <v>26800</v>
      </c>
    </row>
    <row r="555" spans="1:6" ht="31.5" customHeight="1" x14ac:dyDescent="0.35">
      <c r="A555" s="77">
        <v>549</v>
      </c>
      <c r="B555" s="82" t="s">
        <v>857</v>
      </c>
      <c r="C555" s="77" t="s">
        <v>858</v>
      </c>
      <c r="D555" s="77" t="s">
        <v>859</v>
      </c>
      <c r="E555" s="1">
        <v>2400</v>
      </c>
      <c r="F555" s="166">
        <v>32100</v>
      </c>
    </row>
    <row r="556" spans="1:6" ht="15.75" customHeight="1" x14ac:dyDescent="0.35">
      <c r="A556" s="77">
        <v>550</v>
      </c>
      <c r="B556" s="82" t="s">
        <v>860</v>
      </c>
      <c r="C556" s="77" t="s">
        <v>591</v>
      </c>
      <c r="D556" s="77" t="s">
        <v>859</v>
      </c>
      <c r="E556" s="1">
        <v>1600</v>
      </c>
      <c r="F556" s="166">
        <v>21400</v>
      </c>
    </row>
    <row r="557" spans="1:6" ht="15.75" customHeight="1" x14ac:dyDescent="0.35">
      <c r="A557" s="77">
        <v>551</v>
      </c>
      <c r="B557" s="82" t="s">
        <v>861</v>
      </c>
      <c r="C557" s="77" t="s">
        <v>862</v>
      </c>
      <c r="D557" s="77" t="s">
        <v>859</v>
      </c>
      <c r="E557" s="1">
        <v>1800</v>
      </c>
      <c r="F557" s="166">
        <v>21400</v>
      </c>
    </row>
    <row r="558" spans="1:6" s="33" customFormat="1" ht="15.75" customHeight="1" x14ac:dyDescent="0.3">
      <c r="A558" s="77">
        <v>552</v>
      </c>
      <c r="B558" s="82" t="s">
        <v>863</v>
      </c>
      <c r="C558" s="77" t="s">
        <v>864</v>
      </c>
      <c r="D558" s="77" t="s">
        <v>15</v>
      </c>
      <c r="E558" s="1">
        <v>1800</v>
      </c>
      <c r="F558" s="166">
        <v>26800</v>
      </c>
    </row>
    <row r="559" spans="1:6" ht="32.15" customHeight="1" x14ac:dyDescent="0.35">
      <c r="A559" s="77">
        <v>553</v>
      </c>
      <c r="B559" s="82" t="s">
        <v>865</v>
      </c>
      <c r="C559" s="77" t="s">
        <v>855</v>
      </c>
      <c r="D559" s="77" t="s">
        <v>866</v>
      </c>
      <c r="E559" s="1">
        <v>1500</v>
      </c>
      <c r="F559" s="166">
        <v>20700</v>
      </c>
    </row>
    <row r="560" spans="1:6" ht="31.5" customHeight="1" x14ac:dyDescent="0.35">
      <c r="A560" s="77">
        <v>554</v>
      </c>
      <c r="B560" s="82" t="s">
        <v>855</v>
      </c>
      <c r="C560" s="77" t="s">
        <v>856</v>
      </c>
      <c r="D560" s="77" t="s">
        <v>867</v>
      </c>
      <c r="E560" s="1">
        <v>2000</v>
      </c>
      <c r="F560" s="166">
        <v>24500</v>
      </c>
    </row>
    <row r="561" spans="1:6" ht="31.5" customHeight="1" x14ac:dyDescent="0.35">
      <c r="A561" s="77">
        <v>555</v>
      </c>
      <c r="B561" s="82" t="s">
        <v>868</v>
      </c>
      <c r="C561" s="77" t="s">
        <v>869</v>
      </c>
      <c r="D561" s="77" t="s">
        <v>856</v>
      </c>
      <c r="E561" s="1">
        <v>1610</v>
      </c>
      <c r="F561" s="166">
        <v>15300</v>
      </c>
    </row>
    <row r="562" spans="1:6" ht="31.5" customHeight="1" x14ac:dyDescent="0.35">
      <c r="A562" s="77">
        <v>556</v>
      </c>
      <c r="B562" s="82" t="s">
        <v>870</v>
      </c>
      <c r="C562" s="77" t="s">
        <v>855</v>
      </c>
      <c r="D562" s="77" t="s">
        <v>867</v>
      </c>
      <c r="E562" s="1">
        <v>1200</v>
      </c>
      <c r="F562" s="166">
        <v>15300</v>
      </c>
    </row>
    <row r="563" spans="1:6" ht="31.5" customHeight="1" x14ac:dyDescent="0.35">
      <c r="A563" s="77">
        <v>557</v>
      </c>
      <c r="B563" s="82" t="s">
        <v>871</v>
      </c>
      <c r="C563" s="77" t="s">
        <v>867</v>
      </c>
      <c r="D563" s="77" t="s">
        <v>872</v>
      </c>
      <c r="E563" s="1">
        <v>1500</v>
      </c>
      <c r="F563" s="166">
        <v>19200</v>
      </c>
    </row>
    <row r="564" spans="1:6" ht="31.5" customHeight="1" x14ac:dyDescent="0.35">
      <c r="A564" s="77">
        <v>558</v>
      </c>
      <c r="B564" s="82" t="s">
        <v>873</v>
      </c>
      <c r="C564" s="77" t="s">
        <v>867</v>
      </c>
      <c r="D564" s="77" t="s">
        <v>874</v>
      </c>
      <c r="E564" s="1">
        <v>1600</v>
      </c>
      <c r="F564" s="166">
        <v>21400</v>
      </c>
    </row>
    <row r="565" spans="1:6" ht="30.75" customHeight="1" x14ac:dyDescent="0.35">
      <c r="A565" s="77">
        <v>559</v>
      </c>
      <c r="B565" s="82" t="s">
        <v>873</v>
      </c>
      <c r="C565" s="77" t="s">
        <v>875</v>
      </c>
      <c r="D565" s="77" t="s">
        <v>876</v>
      </c>
      <c r="E565" s="1">
        <v>1600</v>
      </c>
      <c r="F565" s="166">
        <v>16800</v>
      </c>
    </row>
    <row r="566" spans="1:6" ht="15.75" customHeight="1" x14ac:dyDescent="0.35">
      <c r="A566" s="77">
        <v>560</v>
      </c>
      <c r="B566" s="82" t="s">
        <v>877</v>
      </c>
      <c r="C566" s="77" t="s">
        <v>866</v>
      </c>
      <c r="D566" s="77" t="s">
        <v>853</v>
      </c>
      <c r="E566" s="1">
        <v>1000</v>
      </c>
      <c r="F566" s="166">
        <v>13100</v>
      </c>
    </row>
    <row r="567" spans="1:6" ht="15.75" customHeight="1" x14ac:dyDescent="0.35">
      <c r="A567" s="77">
        <v>561</v>
      </c>
      <c r="B567" s="82" t="s">
        <v>878</v>
      </c>
      <c r="C567" s="77" t="s">
        <v>866</v>
      </c>
      <c r="D567" s="77" t="s">
        <v>853</v>
      </c>
      <c r="E567" s="1">
        <v>1000</v>
      </c>
      <c r="F567" s="166">
        <v>19900</v>
      </c>
    </row>
    <row r="568" spans="1:6" ht="15.75" customHeight="1" x14ac:dyDescent="0.35">
      <c r="A568" s="77">
        <v>562</v>
      </c>
      <c r="B568" s="82" t="s">
        <v>879</v>
      </c>
      <c r="C568" s="77" t="s">
        <v>375</v>
      </c>
      <c r="D568" s="77" t="s">
        <v>859</v>
      </c>
      <c r="E568" s="1">
        <v>1600</v>
      </c>
      <c r="F568" s="166">
        <v>24500</v>
      </c>
    </row>
    <row r="569" spans="1:6" ht="31.5" customHeight="1" x14ac:dyDescent="0.35">
      <c r="A569" s="77">
        <v>563</v>
      </c>
      <c r="B569" s="82" t="s">
        <v>880</v>
      </c>
      <c r="C569" s="77" t="s">
        <v>866</v>
      </c>
      <c r="D569" s="77" t="s">
        <v>881</v>
      </c>
      <c r="E569" s="1">
        <v>3300</v>
      </c>
      <c r="F569" s="166">
        <v>36700</v>
      </c>
    </row>
    <row r="570" spans="1:6" ht="15.75" customHeight="1" x14ac:dyDescent="0.35">
      <c r="A570" s="77">
        <v>564</v>
      </c>
      <c r="B570" s="82" t="s">
        <v>882</v>
      </c>
      <c r="C570" s="77" t="s">
        <v>51</v>
      </c>
      <c r="D570" s="77" t="s">
        <v>14</v>
      </c>
      <c r="E570" s="1">
        <v>1700</v>
      </c>
      <c r="F570" s="166">
        <v>21400</v>
      </c>
    </row>
    <row r="571" spans="1:6" ht="31.5" customHeight="1" x14ac:dyDescent="0.35">
      <c r="A571" s="77">
        <v>565</v>
      </c>
      <c r="B571" s="82" t="s">
        <v>883</v>
      </c>
      <c r="C571" s="77" t="s">
        <v>29</v>
      </c>
      <c r="D571" s="77" t="s">
        <v>48</v>
      </c>
      <c r="E571" s="1">
        <v>1700</v>
      </c>
      <c r="F571" s="166">
        <v>21400</v>
      </c>
    </row>
    <row r="572" spans="1:6" ht="15.75" customHeight="1" x14ac:dyDescent="0.35">
      <c r="A572" s="77">
        <v>566</v>
      </c>
      <c r="B572" s="82" t="s">
        <v>884</v>
      </c>
      <c r="C572" s="77" t="s">
        <v>82</v>
      </c>
      <c r="D572" s="77" t="s">
        <v>26</v>
      </c>
      <c r="E572" s="1">
        <v>1700</v>
      </c>
      <c r="F572" s="166">
        <v>21400</v>
      </c>
    </row>
    <row r="573" spans="1:6" ht="15.75" customHeight="1" x14ac:dyDescent="0.35">
      <c r="A573" s="77">
        <v>567</v>
      </c>
      <c r="B573" s="82" t="s">
        <v>885</v>
      </c>
      <c r="C573" s="77" t="s">
        <v>51</v>
      </c>
      <c r="D573" s="77" t="s">
        <v>48</v>
      </c>
      <c r="E573" s="1">
        <v>1700</v>
      </c>
      <c r="F573" s="166">
        <v>21400</v>
      </c>
    </row>
    <row r="574" spans="1:6" ht="15.75" customHeight="1" x14ac:dyDescent="0.35">
      <c r="A574" s="77">
        <v>568</v>
      </c>
      <c r="B574" s="82" t="s">
        <v>886</v>
      </c>
      <c r="C574" s="77" t="s">
        <v>48</v>
      </c>
      <c r="D574" s="77" t="s">
        <v>51</v>
      </c>
      <c r="E574" s="1">
        <v>1700</v>
      </c>
      <c r="F574" s="166">
        <v>21400</v>
      </c>
    </row>
    <row r="575" spans="1:6" ht="31.5" customHeight="1" x14ac:dyDescent="0.35">
      <c r="A575" s="77">
        <v>569</v>
      </c>
      <c r="B575" s="82" t="s">
        <v>887</v>
      </c>
      <c r="C575" s="77" t="s">
        <v>51</v>
      </c>
      <c r="D575" s="77" t="s">
        <v>26</v>
      </c>
      <c r="E575" s="1">
        <v>2400</v>
      </c>
      <c r="F575" s="166">
        <v>25300</v>
      </c>
    </row>
    <row r="576" spans="1:6" ht="31.5" customHeight="1" x14ac:dyDescent="0.35">
      <c r="A576" s="77">
        <v>570</v>
      </c>
      <c r="B576" s="82" t="s">
        <v>888</v>
      </c>
      <c r="C576" s="77" t="s">
        <v>51</v>
      </c>
      <c r="D576" s="77" t="s">
        <v>881</v>
      </c>
      <c r="E576" s="1">
        <v>2400</v>
      </c>
      <c r="F576" s="166">
        <v>25300</v>
      </c>
    </row>
    <row r="577" spans="1:6" ht="31.5" customHeight="1" x14ac:dyDescent="0.35">
      <c r="A577" s="77">
        <v>571</v>
      </c>
      <c r="B577" s="82" t="s">
        <v>889</v>
      </c>
      <c r="C577" s="77" t="s">
        <v>853</v>
      </c>
      <c r="D577" s="77" t="s">
        <v>82</v>
      </c>
      <c r="E577" s="1">
        <v>3000</v>
      </c>
      <c r="F577" s="166">
        <v>29900</v>
      </c>
    </row>
    <row r="578" spans="1:6" ht="31.5" customHeight="1" x14ac:dyDescent="0.35">
      <c r="A578" s="77">
        <v>572</v>
      </c>
      <c r="B578" s="82" t="s">
        <v>890</v>
      </c>
      <c r="C578" s="77" t="s">
        <v>866</v>
      </c>
      <c r="D578" s="77" t="s">
        <v>881</v>
      </c>
      <c r="E578" s="1">
        <v>2400</v>
      </c>
      <c r="F578" s="166">
        <v>25300</v>
      </c>
    </row>
    <row r="579" spans="1:6" ht="15.75" customHeight="1" x14ac:dyDescent="0.35">
      <c r="A579" s="77">
        <v>573</v>
      </c>
      <c r="B579" s="82" t="s">
        <v>891</v>
      </c>
      <c r="C579" s="77" t="s">
        <v>51</v>
      </c>
      <c r="D579" s="77" t="s">
        <v>48</v>
      </c>
      <c r="E579" s="1">
        <v>2500</v>
      </c>
      <c r="F579" s="166">
        <v>26800</v>
      </c>
    </row>
    <row r="580" spans="1:6" ht="15.75" customHeight="1" x14ac:dyDescent="0.35">
      <c r="A580" s="77">
        <v>574</v>
      </c>
      <c r="B580" s="82" t="s">
        <v>892</v>
      </c>
      <c r="C580" s="77" t="s">
        <v>26</v>
      </c>
      <c r="D580" s="77" t="s">
        <v>82</v>
      </c>
      <c r="E580" s="1">
        <v>1700</v>
      </c>
      <c r="F580" s="166">
        <v>21400</v>
      </c>
    </row>
    <row r="581" spans="1:6" ht="15.75" customHeight="1" x14ac:dyDescent="0.35">
      <c r="A581" s="77">
        <v>575</v>
      </c>
      <c r="B581" s="82" t="s">
        <v>893</v>
      </c>
      <c r="C581" s="77" t="s">
        <v>51</v>
      </c>
      <c r="D581" s="77" t="s">
        <v>29</v>
      </c>
      <c r="E581" s="1">
        <v>1700</v>
      </c>
      <c r="F581" s="166">
        <v>21400</v>
      </c>
    </row>
    <row r="582" spans="1:6" ht="15.75" customHeight="1" x14ac:dyDescent="0.35">
      <c r="A582" s="77">
        <v>576</v>
      </c>
      <c r="B582" s="82" t="s">
        <v>866</v>
      </c>
      <c r="C582" s="77" t="s">
        <v>375</v>
      </c>
      <c r="D582" s="77" t="s">
        <v>894</v>
      </c>
      <c r="E582" s="1">
        <v>2300</v>
      </c>
      <c r="F582" s="166">
        <v>29100</v>
      </c>
    </row>
    <row r="583" spans="1:6" ht="31.5" customHeight="1" x14ac:dyDescent="0.35">
      <c r="A583" s="77">
        <v>577</v>
      </c>
      <c r="B583" s="82" t="s">
        <v>866</v>
      </c>
      <c r="C583" s="77" t="s">
        <v>894</v>
      </c>
      <c r="D583" s="77" t="s">
        <v>867</v>
      </c>
      <c r="E583" s="1">
        <v>2000</v>
      </c>
      <c r="F583" s="166">
        <v>23000</v>
      </c>
    </row>
    <row r="584" spans="1:6" ht="15.75" customHeight="1" x14ac:dyDescent="0.35">
      <c r="A584" s="77">
        <v>578</v>
      </c>
      <c r="B584" s="82" t="s">
        <v>895</v>
      </c>
      <c r="C584" s="77" t="s">
        <v>375</v>
      </c>
      <c r="D584" s="77" t="s">
        <v>896</v>
      </c>
      <c r="E584" s="1">
        <v>2200</v>
      </c>
      <c r="F584" s="166">
        <v>23800</v>
      </c>
    </row>
    <row r="585" spans="1:6" ht="31.5" customHeight="1" x14ac:dyDescent="0.35">
      <c r="A585" s="77">
        <v>579</v>
      </c>
      <c r="B585" s="82" t="s">
        <v>897</v>
      </c>
      <c r="C585" s="77" t="s">
        <v>858</v>
      </c>
      <c r="D585" s="77" t="s">
        <v>853</v>
      </c>
      <c r="E585" s="1">
        <v>700</v>
      </c>
      <c r="F585" s="166">
        <v>16800</v>
      </c>
    </row>
    <row r="586" spans="1:6" ht="15.75" customHeight="1" x14ac:dyDescent="0.35">
      <c r="A586" s="77">
        <v>580</v>
      </c>
      <c r="B586" s="82" t="s">
        <v>898</v>
      </c>
      <c r="C586" s="77" t="s">
        <v>899</v>
      </c>
      <c r="D586" s="77" t="s">
        <v>854</v>
      </c>
      <c r="E586" s="1">
        <v>900</v>
      </c>
      <c r="F586" s="166">
        <v>9200</v>
      </c>
    </row>
    <row r="587" spans="1:6" ht="15.75" customHeight="1" x14ac:dyDescent="0.35">
      <c r="A587" s="77">
        <v>581</v>
      </c>
      <c r="B587" s="82" t="s">
        <v>900</v>
      </c>
      <c r="C587" s="77" t="s">
        <v>854</v>
      </c>
      <c r="D587" s="77" t="s">
        <v>444</v>
      </c>
      <c r="E587" s="1">
        <v>900</v>
      </c>
      <c r="F587" s="166">
        <v>9200</v>
      </c>
    </row>
    <row r="588" spans="1:6" ht="15.75" customHeight="1" x14ac:dyDescent="0.35">
      <c r="A588" s="77">
        <v>582</v>
      </c>
      <c r="B588" s="82" t="s">
        <v>901</v>
      </c>
      <c r="C588" s="77" t="s">
        <v>854</v>
      </c>
      <c r="D588" s="77" t="s">
        <v>444</v>
      </c>
      <c r="E588" s="1">
        <v>900</v>
      </c>
      <c r="F588" s="166">
        <v>9200</v>
      </c>
    </row>
    <row r="589" spans="1:6" ht="15.75" customHeight="1" x14ac:dyDescent="0.35">
      <c r="A589" s="77">
        <v>583</v>
      </c>
      <c r="B589" s="82" t="s">
        <v>902</v>
      </c>
      <c r="C589" s="77" t="s">
        <v>854</v>
      </c>
      <c r="D589" s="77" t="s">
        <v>444</v>
      </c>
      <c r="E589" s="1">
        <v>900</v>
      </c>
      <c r="F589" s="166">
        <v>9200</v>
      </c>
    </row>
    <row r="590" spans="1:6" ht="29.4" customHeight="1" x14ac:dyDescent="0.35">
      <c r="A590" s="77">
        <v>584</v>
      </c>
      <c r="B590" s="82" t="s">
        <v>903</v>
      </c>
      <c r="C590" s="77" t="s">
        <v>867</v>
      </c>
      <c r="D590" s="77" t="s">
        <v>904</v>
      </c>
      <c r="E590" s="1">
        <v>800</v>
      </c>
      <c r="F590" s="166">
        <v>10000</v>
      </c>
    </row>
    <row r="591" spans="1:6" ht="47.25" customHeight="1" x14ac:dyDescent="0.35">
      <c r="A591" s="77">
        <v>585</v>
      </c>
      <c r="B591" s="82" t="s">
        <v>905</v>
      </c>
      <c r="C591" s="77" t="s">
        <v>875</v>
      </c>
      <c r="D591" s="77" t="s">
        <v>906</v>
      </c>
      <c r="E591" s="1">
        <v>800</v>
      </c>
      <c r="F591" s="166">
        <v>10000</v>
      </c>
    </row>
    <row r="592" spans="1:6" ht="31.5" customHeight="1" x14ac:dyDescent="0.35">
      <c r="A592" s="77">
        <v>586</v>
      </c>
      <c r="B592" s="82" t="s">
        <v>907</v>
      </c>
      <c r="C592" s="77" t="s">
        <v>853</v>
      </c>
      <c r="D592" s="77" t="s">
        <v>908</v>
      </c>
      <c r="E592" s="1">
        <v>3290</v>
      </c>
      <c r="F592" s="166">
        <v>23800</v>
      </c>
    </row>
    <row r="593" spans="1:6" ht="31.5" customHeight="1" x14ac:dyDescent="0.35">
      <c r="A593" s="77">
        <v>587</v>
      </c>
      <c r="B593" s="82" t="s">
        <v>867</v>
      </c>
      <c r="C593" s="77" t="s">
        <v>909</v>
      </c>
      <c r="D593" s="77" t="s">
        <v>851</v>
      </c>
      <c r="E593" s="1">
        <v>3000</v>
      </c>
      <c r="F593" s="166">
        <v>36700</v>
      </c>
    </row>
    <row r="594" spans="1:6" ht="15.75" customHeight="1" x14ac:dyDescent="0.35">
      <c r="A594" s="77">
        <v>588</v>
      </c>
      <c r="B594" s="82" t="s">
        <v>910</v>
      </c>
      <c r="C594" s="77" t="s">
        <v>854</v>
      </c>
      <c r="D594" s="77" t="s">
        <v>569</v>
      </c>
      <c r="E594" s="1">
        <v>1200</v>
      </c>
      <c r="F594" s="166">
        <v>14600</v>
      </c>
    </row>
    <row r="595" spans="1:6" ht="47.25" customHeight="1" x14ac:dyDescent="0.35">
      <c r="A595" s="77">
        <v>589</v>
      </c>
      <c r="B595" s="82" t="s">
        <v>911</v>
      </c>
      <c r="C595" s="77" t="s">
        <v>912</v>
      </c>
      <c r="D595" s="77" t="s">
        <v>853</v>
      </c>
      <c r="E595" s="1">
        <v>1500</v>
      </c>
      <c r="F595" s="166">
        <v>15300</v>
      </c>
    </row>
    <row r="596" spans="1:6" ht="63" customHeight="1" x14ac:dyDescent="0.35">
      <c r="A596" s="77">
        <v>590</v>
      </c>
      <c r="B596" s="82" t="s">
        <v>913</v>
      </c>
      <c r="C596" s="77" t="s">
        <v>914</v>
      </c>
      <c r="D596" s="77" t="s">
        <v>915</v>
      </c>
      <c r="E596" s="1">
        <v>0</v>
      </c>
      <c r="F596" s="166">
        <v>19200</v>
      </c>
    </row>
    <row r="597" spans="1:6" ht="31.5" customHeight="1" x14ac:dyDescent="0.35">
      <c r="A597" s="77">
        <v>591</v>
      </c>
      <c r="B597" s="82" t="s">
        <v>916</v>
      </c>
      <c r="C597" s="77" t="s">
        <v>917</v>
      </c>
      <c r="D597" s="77" t="s">
        <v>918</v>
      </c>
      <c r="E597" s="1">
        <v>2000</v>
      </c>
      <c r="F597" s="166">
        <v>15300</v>
      </c>
    </row>
    <row r="598" spans="1:6" ht="31.5" customHeight="1" x14ac:dyDescent="0.35">
      <c r="A598" s="77">
        <v>592</v>
      </c>
      <c r="B598" s="82" t="s">
        <v>910</v>
      </c>
      <c r="C598" s="77" t="s">
        <v>867</v>
      </c>
      <c r="D598" s="77" t="s">
        <v>854</v>
      </c>
      <c r="E598" s="1">
        <v>1200</v>
      </c>
      <c r="F598" s="166">
        <v>15300</v>
      </c>
    </row>
    <row r="599" spans="1:6" s="33" customFormat="1" ht="15.75" customHeight="1" x14ac:dyDescent="0.3">
      <c r="A599" s="77">
        <v>593</v>
      </c>
      <c r="B599" s="82" t="s">
        <v>919</v>
      </c>
      <c r="C599" s="77" t="s">
        <v>910</v>
      </c>
      <c r="D599" s="77" t="s">
        <v>920</v>
      </c>
      <c r="E599" s="1">
        <v>900</v>
      </c>
      <c r="F599" s="166">
        <v>7700</v>
      </c>
    </row>
    <row r="600" spans="1:6" ht="15.75" customHeight="1" x14ac:dyDescent="0.35">
      <c r="A600" s="77">
        <v>594</v>
      </c>
      <c r="B600" s="82" t="s">
        <v>921</v>
      </c>
      <c r="C600" s="77" t="s">
        <v>922</v>
      </c>
      <c r="D600" s="77" t="s">
        <v>923</v>
      </c>
      <c r="E600" s="1">
        <v>800</v>
      </c>
      <c r="F600" s="166">
        <v>6900</v>
      </c>
    </row>
    <row r="601" spans="1:6" ht="31.5" customHeight="1" x14ac:dyDescent="0.35">
      <c r="A601" s="77">
        <v>595</v>
      </c>
      <c r="B601" s="82" t="s">
        <v>924</v>
      </c>
      <c r="C601" s="77" t="s">
        <v>925</v>
      </c>
      <c r="D601" s="77" t="s">
        <v>926</v>
      </c>
      <c r="E601" s="1">
        <v>1100</v>
      </c>
      <c r="F601" s="166">
        <v>11100</v>
      </c>
    </row>
    <row r="602" spans="1:6" ht="15.75" customHeight="1" x14ac:dyDescent="0.35">
      <c r="A602" s="77">
        <v>596</v>
      </c>
      <c r="B602" s="82" t="s">
        <v>927</v>
      </c>
      <c r="C602" s="77" t="s">
        <v>923</v>
      </c>
      <c r="D602" s="77" t="s">
        <v>926</v>
      </c>
      <c r="E602" s="1">
        <v>900</v>
      </c>
      <c r="F602" s="166">
        <v>7700</v>
      </c>
    </row>
    <row r="603" spans="1:6" ht="31.5" customHeight="1" x14ac:dyDescent="0.35">
      <c r="A603" s="77">
        <v>597</v>
      </c>
      <c r="B603" s="82" t="s">
        <v>928</v>
      </c>
      <c r="C603" s="77" t="s">
        <v>925</v>
      </c>
      <c r="D603" s="77" t="s">
        <v>926</v>
      </c>
      <c r="E603" s="1">
        <v>1100</v>
      </c>
      <c r="F603" s="166">
        <v>10000</v>
      </c>
    </row>
    <row r="604" spans="1:6" ht="47.25" customHeight="1" x14ac:dyDescent="0.35">
      <c r="A604" s="77">
        <v>598</v>
      </c>
      <c r="B604" s="82" t="s">
        <v>929</v>
      </c>
      <c r="C604" s="77" t="s">
        <v>930</v>
      </c>
      <c r="D604" s="77" t="s">
        <v>931</v>
      </c>
      <c r="E604" s="1">
        <v>900</v>
      </c>
      <c r="F604" s="166">
        <v>8500</v>
      </c>
    </row>
    <row r="605" spans="1:6" ht="47.25" customHeight="1" x14ac:dyDescent="0.35">
      <c r="A605" s="77">
        <v>599</v>
      </c>
      <c r="B605" s="82" t="s">
        <v>932</v>
      </c>
      <c r="C605" s="77" t="s">
        <v>930</v>
      </c>
      <c r="D605" s="77" t="s">
        <v>931</v>
      </c>
      <c r="E605" s="1">
        <v>900</v>
      </c>
      <c r="F605" s="166">
        <v>8500</v>
      </c>
    </row>
    <row r="606" spans="1:6" ht="31.5" customHeight="1" x14ac:dyDescent="0.35">
      <c r="A606" s="77">
        <v>600</v>
      </c>
      <c r="B606" s="82" t="s">
        <v>933</v>
      </c>
      <c r="C606" s="77" t="s">
        <v>934</v>
      </c>
      <c r="D606" s="77" t="s">
        <v>935</v>
      </c>
      <c r="E606" s="1">
        <v>800</v>
      </c>
      <c r="F606" s="166">
        <v>9200</v>
      </c>
    </row>
    <row r="607" spans="1:6" ht="31.5" customHeight="1" x14ac:dyDescent="0.35">
      <c r="A607" s="77">
        <v>601</v>
      </c>
      <c r="B607" s="82" t="s">
        <v>936</v>
      </c>
      <c r="C607" s="77" t="s">
        <v>937</v>
      </c>
      <c r="D607" s="77" t="s">
        <v>938</v>
      </c>
      <c r="E607" s="1">
        <v>900</v>
      </c>
      <c r="F607" s="166">
        <v>9200</v>
      </c>
    </row>
    <row r="608" spans="1:6" ht="31.5" customHeight="1" x14ac:dyDescent="0.35">
      <c r="A608" s="77">
        <v>602</v>
      </c>
      <c r="B608" s="82" t="s">
        <v>939</v>
      </c>
      <c r="C608" s="77" t="s">
        <v>937</v>
      </c>
      <c r="D608" s="77" t="s">
        <v>920</v>
      </c>
      <c r="E608" s="1">
        <v>900</v>
      </c>
      <c r="F608" s="166">
        <v>10000</v>
      </c>
    </row>
    <row r="609" spans="1:6" ht="47.25" customHeight="1" x14ac:dyDescent="0.35">
      <c r="A609" s="77">
        <v>603</v>
      </c>
      <c r="B609" s="82" t="s">
        <v>940</v>
      </c>
      <c r="C609" s="77" t="s">
        <v>925</v>
      </c>
      <c r="D609" s="77" t="s">
        <v>931</v>
      </c>
      <c r="E609" s="1">
        <v>800</v>
      </c>
      <c r="F609" s="166">
        <v>6900</v>
      </c>
    </row>
    <row r="610" spans="1:6" ht="47.25" customHeight="1" x14ac:dyDescent="0.35">
      <c r="A610" s="77">
        <v>604</v>
      </c>
      <c r="B610" s="82" t="s">
        <v>941</v>
      </c>
      <c r="C610" s="77" t="s">
        <v>925</v>
      </c>
      <c r="D610" s="77" t="s">
        <v>931</v>
      </c>
      <c r="E610" s="1">
        <v>800</v>
      </c>
      <c r="F610" s="166">
        <v>6900</v>
      </c>
    </row>
    <row r="611" spans="1:6" ht="31.5" customHeight="1" x14ac:dyDescent="0.35">
      <c r="A611" s="77">
        <v>605</v>
      </c>
      <c r="B611" s="82" t="s">
        <v>942</v>
      </c>
      <c r="C611" s="77" t="s">
        <v>937</v>
      </c>
      <c r="D611" s="77" t="s">
        <v>938</v>
      </c>
      <c r="E611" s="1">
        <v>900</v>
      </c>
      <c r="F611" s="166">
        <v>9200</v>
      </c>
    </row>
    <row r="612" spans="1:6" ht="31.5" customHeight="1" x14ac:dyDescent="0.35">
      <c r="A612" s="77">
        <v>606</v>
      </c>
      <c r="B612" s="82" t="s">
        <v>943</v>
      </c>
      <c r="C612" s="77" t="s">
        <v>937</v>
      </c>
      <c r="D612" s="77" t="s">
        <v>938</v>
      </c>
      <c r="E612" s="1">
        <v>900</v>
      </c>
      <c r="F612" s="166">
        <v>9200</v>
      </c>
    </row>
    <row r="613" spans="1:6" ht="15.75" customHeight="1" x14ac:dyDescent="0.35">
      <c r="A613" s="77">
        <v>607</v>
      </c>
      <c r="B613" s="82" t="s">
        <v>944</v>
      </c>
      <c r="C613" s="77" t="s">
        <v>922</v>
      </c>
      <c r="D613" s="77" t="s">
        <v>191</v>
      </c>
      <c r="E613" s="1">
        <v>900</v>
      </c>
      <c r="F613" s="166">
        <v>7700</v>
      </c>
    </row>
    <row r="614" spans="1:6" ht="15.75" customHeight="1" x14ac:dyDescent="0.35">
      <c r="A614" s="77">
        <v>608</v>
      </c>
      <c r="B614" s="82" t="s">
        <v>945</v>
      </c>
      <c r="C614" s="77" t="s">
        <v>946</v>
      </c>
      <c r="D614" s="77" t="s">
        <v>190</v>
      </c>
      <c r="E614" s="1">
        <v>800</v>
      </c>
      <c r="F614" s="166">
        <v>6900</v>
      </c>
    </row>
    <row r="615" spans="1:6" s="33" customFormat="1" ht="53.4" customHeight="1" x14ac:dyDescent="0.3">
      <c r="A615" s="77">
        <v>609</v>
      </c>
      <c r="B615" s="82" t="s">
        <v>947</v>
      </c>
      <c r="C615" s="77" t="s">
        <v>948</v>
      </c>
      <c r="D615" s="77" t="s">
        <v>949</v>
      </c>
      <c r="E615" s="1">
        <v>1100</v>
      </c>
      <c r="F615" s="166">
        <v>16100</v>
      </c>
    </row>
    <row r="616" spans="1:6" ht="31.5" customHeight="1" x14ac:dyDescent="0.35">
      <c r="A616" s="77">
        <v>610</v>
      </c>
      <c r="B616" s="82" t="s">
        <v>948</v>
      </c>
      <c r="C616" s="77" t="s">
        <v>910</v>
      </c>
      <c r="D616" s="77" t="s">
        <v>851</v>
      </c>
      <c r="E616" s="1">
        <v>800</v>
      </c>
      <c r="F616" s="166">
        <v>13800</v>
      </c>
    </row>
    <row r="617" spans="1:6" ht="31.5" customHeight="1" x14ac:dyDescent="0.35">
      <c r="A617" s="77">
        <v>611</v>
      </c>
      <c r="B617" s="82" t="s">
        <v>950</v>
      </c>
      <c r="C617" s="77" t="s">
        <v>951</v>
      </c>
      <c r="D617" s="77" t="s">
        <v>920</v>
      </c>
      <c r="E617" s="1">
        <v>900</v>
      </c>
      <c r="F617" s="166">
        <v>9200</v>
      </c>
    </row>
    <row r="618" spans="1:6" ht="31.5" customHeight="1" x14ac:dyDescent="0.35">
      <c r="A618" s="77">
        <v>612</v>
      </c>
      <c r="B618" s="82" t="s">
        <v>952</v>
      </c>
      <c r="C618" s="77" t="s">
        <v>925</v>
      </c>
      <c r="D618" s="77" t="s">
        <v>926</v>
      </c>
      <c r="E618" s="1">
        <v>1100</v>
      </c>
      <c r="F618" s="166">
        <v>10000</v>
      </c>
    </row>
    <row r="619" spans="1:6" ht="47.25" customHeight="1" x14ac:dyDescent="0.35">
      <c r="A619" s="77">
        <v>613</v>
      </c>
      <c r="B619" s="82" t="s">
        <v>953</v>
      </c>
      <c r="C619" s="77" t="s">
        <v>925</v>
      </c>
      <c r="D619" s="77" t="s">
        <v>931</v>
      </c>
      <c r="E619" s="1">
        <v>800</v>
      </c>
      <c r="F619" s="166">
        <v>6900</v>
      </c>
    </row>
    <row r="620" spans="1:6" ht="15.75" customHeight="1" x14ac:dyDescent="0.35">
      <c r="A620" s="77">
        <v>614</v>
      </c>
      <c r="B620" s="82" t="s">
        <v>954</v>
      </c>
      <c r="C620" s="77" t="s">
        <v>930</v>
      </c>
      <c r="D620" s="77" t="s">
        <v>928</v>
      </c>
      <c r="E620" s="1">
        <v>900</v>
      </c>
      <c r="F620" s="166">
        <v>7700</v>
      </c>
    </row>
    <row r="621" spans="1:6" ht="15.75" customHeight="1" x14ac:dyDescent="0.35">
      <c r="A621" s="77">
        <v>615</v>
      </c>
      <c r="B621" s="82" t="s">
        <v>955</v>
      </c>
      <c r="C621" s="77" t="s">
        <v>910</v>
      </c>
      <c r="D621" s="77" t="s">
        <v>853</v>
      </c>
      <c r="E621" s="1">
        <v>0</v>
      </c>
      <c r="F621" s="166">
        <v>13800</v>
      </c>
    </row>
    <row r="622" spans="1:6" ht="31.5" customHeight="1" x14ac:dyDescent="0.35">
      <c r="A622" s="77">
        <v>616</v>
      </c>
      <c r="B622" s="82" t="s">
        <v>926</v>
      </c>
      <c r="C622" s="77" t="s">
        <v>956</v>
      </c>
      <c r="D622" s="77" t="s">
        <v>957</v>
      </c>
      <c r="E622" s="1">
        <v>1100</v>
      </c>
      <c r="F622" s="166">
        <v>10700</v>
      </c>
    </row>
    <row r="623" spans="1:6" ht="15.75" customHeight="1" x14ac:dyDescent="0.35">
      <c r="A623" s="77">
        <v>617</v>
      </c>
      <c r="B623" s="82" t="s">
        <v>853</v>
      </c>
      <c r="C623" s="77" t="s">
        <v>854</v>
      </c>
      <c r="D623" s="77" t="s">
        <v>453</v>
      </c>
      <c r="E623" s="1">
        <v>1700</v>
      </c>
      <c r="F623" s="166">
        <v>34500</v>
      </c>
    </row>
    <row r="624" spans="1:6" ht="31.5" customHeight="1" x14ac:dyDescent="0.35">
      <c r="A624" s="77">
        <v>618</v>
      </c>
      <c r="B624" s="82" t="s">
        <v>925</v>
      </c>
      <c r="C624" s="77" t="s">
        <v>934</v>
      </c>
      <c r="D624" s="77" t="s">
        <v>935</v>
      </c>
      <c r="E624" s="1">
        <v>800</v>
      </c>
      <c r="F624" s="166">
        <v>10700</v>
      </c>
    </row>
    <row r="625" spans="1:6" ht="31.5" customHeight="1" x14ac:dyDescent="0.35">
      <c r="A625" s="77">
        <v>619</v>
      </c>
      <c r="B625" s="82" t="s">
        <v>958</v>
      </c>
      <c r="C625" s="77" t="s">
        <v>948</v>
      </c>
      <c r="D625" s="77" t="s">
        <v>911</v>
      </c>
      <c r="E625" s="1">
        <v>1100</v>
      </c>
      <c r="F625" s="166">
        <v>9200</v>
      </c>
    </row>
    <row r="626" spans="1:6" ht="31.5" customHeight="1" x14ac:dyDescent="0.35">
      <c r="A626" s="77">
        <v>620</v>
      </c>
      <c r="B626" s="82" t="s">
        <v>911</v>
      </c>
      <c r="C626" s="77" t="s">
        <v>959</v>
      </c>
      <c r="D626" s="77" t="s">
        <v>949</v>
      </c>
      <c r="E626" s="1">
        <v>1500</v>
      </c>
      <c r="F626" s="166">
        <v>15300</v>
      </c>
    </row>
    <row r="627" spans="1:6" ht="31.5" customHeight="1" x14ac:dyDescent="0.35">
      <c r="A627" s="77">
        <v>621</v>
      </c>
      <c r="B627" s="82" t="s">
        <v>960</v>
      </c>
      <c r="C627" s="77" t="s">
        <v>934</v>
      </c>
      <c r="D627" s="77" t="s">
        <v>961</v>
      </c>
      <c r="E627" s="1">
        <v>900</v>
      </c>
      <c r="F627" s="166">
        <v>7700</v>
      </c>
    </row>
    <row r="628" spans="1:6" ht="15.75" customHeight="1" x14ac:dyDescent="0.35">
      <c r="A628" s="77">
        <v>622</v>
      </c>
      <c r="B628" s="82" t="s">
        <v>962</v>
      </c>
      <c r="C628" s="77" t="s">
        <v>934</v>
      </c>
      <c r="D628" s="77" t="s">
        <v>910</v>
      </c>
      <c r="E628" s="1">
        <v>500</v>
      </c>
      <c r="F628" s="166">
        <v>8500</v>
      </c>
    </row>
    <row r="629" spans="1:6" ht="29.25" customHeight="1" x14ac:dyDescent="0.35">
      <c r="A629" s="77">
        <v>623</v>
      </c>
      <c r="B629" s="82" t="s">
        <v>963</v>
      </c>
      <c r="C629" s="77" t="s">
        <v>964</v>
      </c>
      <c r="D629" s="77" t="s">
        <v>965</v>
      </c>
      <c r="E629" s="1">
        <v>0</v>
      </c>
      <c r="F629" s="166">
        <v>6900</v>
      </c>
    </row>
    <row r="630" spans="1:6" ht="31.5" customHeight="1" x14ac:dyDescent="0.35">
      <c r="A630" s="77">
        <v>624</v>
      </c>
      <c r="B630" s="82" t="s">
        <v>966</v>
      </c>
      <c r="C630" s="77" t="s">
        <v>922</v>
      </c>
      <c r="D630" s="77" t="s">
        <v>922</v>
      </c>
      <c r="E630" s="1">
        <v>0</v>
      </c>
      <c r="F630" s="166">
        <v>6900</v>
      </c>
    </row>
    <row r="631" spans="1:6" ht="31.5" customHeight="1" x14ac:dyDescent="0.35">
      <c r="A631" s="77">
        <v>625</v>
      </c>
      <c r="B631" s="82" t="s">
        <v>967</v>
      </c>
      <c r="C631" s="77" t="s">
        <v>968</v>
      </c>
      <c r="D631" s="77" t="s">
        <v>969</v>
      </c>
      <c r="E631" s="1">
        <v>0</v>
      </c>
      <c r="F631" s="166">
        <v>6900</v>
      </c>
    </row>
    <row r="632" spans="1:6" ht="15.75" customHeight="1" x14ac:dyDescent="0.35">
      <c r="A632" s="77">
        <v>626</v>
      </c>
      <c r="B632" s="82" t="s">
        <v>970</v>
      </c>
      <c r="C632" s="77" t="s">
        <v>930</v>
      </c>
      <c r="D632" s="77" t="s">
        <v>928</v>
      </c>
      <c r="E632" s="1">
        <v>0</v>
      </c>
      <c r="F632" s="166">
        <v>7700</v>
      </c>
    </row>
    <row r="633" spans="1:6" ht="15.75" customHeight="1" x14ac:dyDescent="0.35">
      <c r="A633" s="77">
        <v>627</v>
      </c>
      <c r="B633" s="82" t="s">
        <v>971</v>
      </c>
      <c r="C633" s="77" t="s">
        <v>972</v>
      </c>
      <c r="D633" s="77" t="s">
        <v>973</v>
      </c>
      <c r="E633" s="1">
        <v>3000</v>
      </c>
      <c r="F633" s="166">
        <v>23000</v>
      </c>
    </row>
    <row r="634" spans="1:6" ht="15.75" customHeight="1" x14ac:dyDescent="0.35">
      <c r="A634" s="77">
        <v>628</v>
      </c>
      <c r="B634" s="82" t="s">
        <v>973</v>
      </c>
      <c r="C634" s="77" t="s">
        <v>971</v>
      </c>
      <c r="D634" s="77" t="s">
        <v>191</v>
      </c>
      <c r="E634" s="1">
        <v>1200</v>
      </c>
      <c r="F634" s="166">
        <v>11500</v>
      </c>
    </row>
    <row r="635" spans="1:6" ht="15.75" customHeight="1" x14ac:dyDescent="0.35">
      <c r="A635" s="77">
        <v>629</v>
      </c>
      <c r="B635" s="82" t="s">
        <v>974</v>
      </c>
      <c r="C635" s="77" t="s">
        <v>975</v>
      </c>
      <c r="D635" s="77" t="s">
        <v>976</v>
      </c>
      <c r="E635" s="1">
        <v>1600</v>
      </c>
      <c r="F635" s="166">
        <v>13100</v>
      </c>
    </row>
    <row r="636" spans="1:6" ht="31.5" customHeight="1" x14ac:dyDescent="0.35">
      <c r="A636" s="77">
        <v>630</v>
      </c>
      <c r="B636" s="82" t="s">
        <v>977</v>
      </c>
      <c r="C636" s="77" t="s">
        <v>978</v>
      </c>
      <c r="D636" s="77" t="s">
        <v>979</v>
      </c>
      <c r="E636" s="1">
        <v>1600</v>
      </c>
      <c r="F636" s="166">
        <v>13100</v>
      </c>
    </row>
    <row r="637" spans="1:6" ht="15.75" customHeight="1" x14ac:dyDescent="0.35">
      <c r="A637" s="77">
        <v>631</v>
      </c>
      <c r="B637" s="82" t="s">
        <v>980</v>
      </c>
      <c r="C637" s="77" t="s">
        <v>971</v>
      </c>
      <c r="D637" s="77" t="s">
        <v>973</v>
      </c>
      <c r="E637" s="1">
        <v>1600</v>
      </c>
      <c r="F637" s="166">
        <v>13100</v>
      </c>
    </row>
    <row r="638" spans="1:6" ht="15.75" customHeight="1" x14ac:dyDescent="0.35">
      <c r="A638" s="77">
        <v>632</v>
      </c>
      <c r="B638" s="82" t="s">
        <v>981</v>
      </c>
      <c r="C638" s="77" t="s">
        <v>971</v>
      </c>
      <c r="D638" s="77" t="s">
        <v>982</v>
      </c>
      <c r="E638" s="1">
        <v>1100</v>
      </c>
      <c r="F638" s="166">
        <v>9200</v>
      </c>
    </row>
    <row r="639" spans="1:6" s="33" customFormat="1" ht="31.5" customHeight="1" x14ac:dyDescent="0.3">
      <c r="A639" s="77">
        <v>633</v>
      </c>
      <c r="B639" s="82" t="s">
        <v>983</v>
      </c>
      <c r="C639" s="77" t="s">
        <v>191</v>
      </c>
      <c r="D639" s="77" t="s">
        <v>984</v>
      </c>
      <c r="E639" s="1">
        <v>2500</v>
      </c>
      <c r="F639" s="166">
        <v>19900</v>
      </c>
    </row>
    <row r="640" spans="1:6" ht="31.5" customHeight="1" x14ac:dyDescent="0.35">
      <c r="A640" s="77">
        <v>634</v>
      </c>
      <c r="B640" s="82" t="s">
        <v>983</v>
      </c>
      <c r="C640" s="77" t="s">
        <v>984</v>
      </c>
      <c r="D640" s="77" t="s">
        <v>985</v>
      </c>
      <c r="E640" s="1">
        <v>2200</v>
      </c>
      <c r="F640" s="166">
        <v>17600</v>
      </c>
    </row>
    <row r="641" spans="1:6" ht="47.25" customHeight="1" x14ac:dyDescent="0.35">
      <c r="A641" s="77">
        <v>635</v>
      </c>
      <c r="B641" s="82" t="s">
        <v>986</v>
      </c>
      <c r="C641" s="77" t="s">
        <v>987</v>
      </c>
      <c r="D641" s="77" t="s">
        <v>988</v>
      </c>
      <c r="E641" s="1">
        <v>1200</v>
      </c>
      <c r="F641" s="166">
        <v>9200</v>
      </c>
    </row>
    <row r="642" spans="1:6" ht="15.75" customHeight="1" x14ac:dyDescent="0.35">
      <c r="A642" s="77">
        <v>636</v>
      </c>
      <c r="B642" s="82" t="s">
        <v>989</v>
      </c>
      <c r="C642" s="77" t="s">
        <v>973</v>
      </c>
      <c r="D642" s="77" t="s">
        <v>990</v>
      </c>
      <c r="E642" s="1">
        <v>1200</v>
      </c>
      <c r="F642" s="166">
        <v>9200</v>
      </c>
    </row>
    <row r="643" spans="1:6" ht="31.5" customHeight="1" x14ac:dyDescent="0.35">
      <c r="A643" s="77">
        <v>637</v>
      </c>
      <c r="B643" s="82" t="s">
        <v>991</v>
      </c>
      <c r="C643" s="77" t="s">
        <v>987</v>
      </c>
      <c r="D643" s="77" t="s">
        <v>992</v>
      </c>
      <c r="E643" s="1">
        <v>1200</v>
      </c>
      <c r="F643" s="166">
        <v>9200</v>
      </c>
    </row>
    <row r="644" spans="1:6" ht="15.75" customHeight="1" x14ac:dyDescent="0.35">
      <c r="A644" s="77">
        <v>638</v>
      </c>
      <c r="B644" s="82" t="s">
        <v>973</v>
      </c>
      <c r="C644" s="77" t="s">
        <v>326</v>
      </c>
      <c r="D644" s="77" t="s">
        <v>993</v>
      </c>
      <c r="E644" s="1">
        <v>3400</v>
      </c>
      <c r="F644" s="166">
        <v>26800</v>
      </c>
    </row>
    <row r="645" spans="1:6" ht="31.5" customHeight="1" x14ac:dyDescent="0.35">
      <c r="A645" s="77">
        <v>639</v>
      </c>
      <c r="B645" s="82" t="s">
        <v>994</v>
      </c>
      <c r="C645" s="77" t="s">
        <v>973</v>
      </c>
      <c r="D645" s="77" t="s">
        <v>995</v>
      </c>
      <c r="E645" s="1">
        <v>3900</v>
      </c>
      <c r="F645" s="166">
        <v>23000</v>
      </c>
    </row>
    <row r="646" spans="1:6" ht="31.5" customHeight="1" x14ac:dyDescent="0.35">
      <c r="A646" s="77">
        <v>640</v>
      </c>
      <c r="B646" s="82" t="s">
        <v>996</v>
      </c>
      <c r="C646" s="77" t="s">
        <v>997</v>
      </c>
      <c r="D646" s="77" t="s">
        <v>27</v>
      </c>
      <c r="E646" s="1">
        <v>3600</v>
      </c>
      <c r="F646" s="166">
        <v>21400</v>
      </c>
    </row>
    <row r="647" spans="1:6" ht="31.5" customHeight="1" x14ac:dyDescent="0.35">
      <c r="A647" s="77">
        <v>641</v>
      </c>
      <c r="B647" s="82" t="s">
        <v>998</v>
      </c>
      <c r="C647" s="77" t="s">
        <v>999</v>
      </c>
      <c r="D647" s="77" t="s">
        <v>27</v>
      </c>
      <c r="E647" s="1">
        <v>3600</v>
      </c>
      <c r="F647" s="166">
        <v>21400</v>
      </c>
    </row>
    <row r="648" spans="1:6" ht="31.5" customHeight="1" x14ac:dyDescent="0.35">
      <c r="A648" s="77">
        <v>642</v>
      </c>
      <c r="B648" s="82" t="s">
        <v>1000</v>
      </c>
      <c r="C648" s="77" t="s">
        <v>594</v>
      </c>
      <c r="D648" s="77" t="s">
        <v>591</v>
      </c>
      <c r="E648" s="1">
        <v>3600</v>
      </c>
      <c r="F648" s="166">
        <v>21400</v>
      </c>
    </row>
    <row r="649" spans="1:6" ht="31.5" customHeight="1" x14ac:dyDescent="0.35">
      <c r="A649" s="77">
        <v>643</v>
      </c>
      <c r="B649" s="82" t="s">
        <v>326</v>
      </c>
      <c r="C649" s="77" t="s">
        <v>1001</v>
      </c>
      <c r="D649" s="77" t="s">
        <v>1002</v>
      </c>
      <c r="E649" s="1">
        <v>4000</v>
      </c>
      <c r="F649" s="166">
        <v>32900</v>
      </c>
    </row>
    <row r="650" spans="1:6" ht="15.75" customHeight="1" x14ac:dyDescent="0.35">
      <c r="A650" s="77">
        <v>644</v>
      </c>
      <c r="B650" s="82" t="s">
        <v>1003</v>
      </c>
      <c r="C650" s="77" t="s">
        <v>1004</v>
      </c>
      <c r="D650" s="77" t="s">
        <v>973</v>
      </c>
      <c r="E650" s="1">
        <v>2200</v>
      </c>
      <c r="F650" s="166">
        <v>26800</v>
      </c>
    </row>
    <row r="651" spans="1:6" ht="15.75" customHeight="1" x14ac:dyDescent="0.35">
      <c r="A651" s="77">
        <v>645</v>
      </c>
      <c r="B651" s="82" t="s">
        <v>326</v>
      </c>
      <c r="C651" s="77" t="s">
        <v>1005</v>
      </c>
      <c r="D651" s="77" t="s">
        <v>1001</v>
      </c>
      <c r="E651" s="1">
        <v>4700</v>
      </c>
      <c r="F651" s="166">
        <v>38300</v>
      </c>
    </row>
    <row r="652" spans="1:6" ht="31.5" customHeight="1" x14ac:dyDescent="0.35">
      <c r="A652" s="77">
        <v>646</v>
      </c>
      <c r="B652" s="82" t="s">
        <v>1006</v>
      </c>
      <c r="C652" s="77" t="s">
        <v>973</v>
      </c>
      <c r="D652" s="77" t="s">
        <v>1007</v>
      </c>
      <c r="E652" s="1">
        <v>4500</v>
      </c>
      <c r="F652" s="166">
        <v>26800</v>
      </c>
    </row>
    <row r="653" spans="1:6" ht="31.5" customHeight="1" x14ac:dyDescent="0.35">
      <c r="A653" s="77">
        <v>647</v>
      </c>
      <c r="B653" s="82" t="s">
        <v>1008</v>
      </c>
      <c r="C653" s="77" t="s">
        <v>1009</v>
      </c>
      <c r="D653" s="77" t="s">
        <v>1010</v>
      </c>
      <c r="E653" s="1">
        <v>4500</v>
      </c>
      <c r="F653" s="166">
        <v>26800</v>
      </c>
    </row>
    <row r="654" spans="1:6" ht="31.5" customHeight="1" x14ac:dyDescent="0.35">
      <c r="A654" s="77">
        <v>648</v>
      </c>
      <c r="B654" s="82" t="s">
        <v>1011</v>
      </c>
      <c r="C654" s="77" t="s">
        <v>997</v>
      </c>
      <c r="D654" s="77" t="s">
        <v>27</v>
      </c>
      <c r="E654" s="1">
        <v>4500</v>
      </c>
      <c r="F654" s="166">
        <v>26800</v>
      </c>
    </row>
    <row r="655" spans="1:6" ht="31.5" customHeight="1" x14ac:dyDescent="0.35">
      <c r="A655" s="77">
        <v>649</v>
      </c>
      <c r="B655" s="82" t="s">
        <v>1012</v>
      </c>
      <c r="C655" s="77" t="s">
        <v>1009</v>
      </c>
      <c r="D655" s="77" t="s">
        <v>1010</v>
      </c>
      <c r="E655" s="1">
        <v>4500</v>
      </c>
      <c r="F655" s="166">
        <v>26800</v>
      </c>
    </row>
    <row r="656" spans="1:6" ht="15.75" customHeight="1" x14ac:dyDescent="0.35">
      <c r="A656" s="77">
        <v>650</v>
      </c>
      <c r="B656" s="82" t="s">
        <v>1013</v>
      </c>
      <c r="C656" s="77" t="s">
        <v>973</v>
      </c>
      <c r="D656" s="77" t="s">
        <v>990</v>
      </c>
      <c r="E656" s="1">
        <v>0</v>
      </c>
      <c r="F656" s="166">
        <v>9200</v>
      </c>
    </row>
    <row r="657" spans="1:6" ht="31.5" customHeight="1" x14ac:dyDescent="0.35">
      <c r="A657" s="77">
        <v>651</v>
      </c>
      <c r="B657" s="82" t="s">
        <v>1014</v>
      </c>
      <c r="C657" s="77" t="s">
        <v>978</v>
      </c>
      <c r="D657" s="77" t="s">
        <v>990</v>
      </c>
      <c r="E657" s="1">
        <v>0</v>
      </c>
      <c r="F657" s="166">
        <v>9200</v>
      </c>
    </row>
    <row r="658" spans="1:6" ht="15.75" customHeight="1" x14ac:dyDescent="0.35">
      <c r="A658" s="77">
        <v>652</v>
      </c>
      <c r="B658" s="82" t="s">
        <v>1015</v>
      </c>
      <c r="C658" s="77" t="s">
        <v>971</v>
      </c>
      <c r="D658" s="77" t="s">
        <v>976</v>
      </c>
      <c r="E658" s="1">
        <v>0</v>
      </c>
      <c r="F658" s="166">
        <v>9200</v>
      </c>
    </row>
    <row r="659" spans="1:6" s="33" customFormat="1" ht="47.4" customHeight="1" x14ac:dyDescent="0.3">
      <c r="A659" s="77">
        <v>653</v>
      </c>
      <c r="B659" s="82" t="s">
        <v>1016</v>
      </c>
      <c r="C659" s="77" t="s">
        <v>1017</v>
      </c>
      <c r="D659" s="77" t="s">
        <v>1018</v>
      </c>
      <c r="E659" s="1">
        <v>1600</v>
      </c>
      <c r="F659" s="166">
        <v>16800</v>
      </c>
    </row>
    <row r="660" spans="1:6" s="33" customFormat="1" ht="34.5" customHeight="1" x14ac:dyDescent="0.3">
      <c r="A660" s="77">
        <v>654</v>
      </c>
      <c r="B660" s="82" t="s">
        <v>389</v>
      </c>
      <c r="C660" s="77" t="s">
        <v>1004</v>
      </c>
      <c r="D660" s="77" t="s">
        <v>395</v>
      </c>
      <c r="E660" s="1">
        <v>1800</v>
      </c>
      <c r="F660" s="166">
        <v>18400</v>
      </c>
    </row>
    <row r="661" spans="1:6" s="33" customFormat="1" ht="31" x14ac:dyDescent="0.3">
      <c r="A661" s="77">
        <v>655</v>
      </c>
      <c r="B661" s="82" t="s">
        <v>1019</v>
      </c>
      <c r="C661" s="77" t="s">
        <v>1020</v>
      </c>
      <c r="D661" s="77" t="s">
        <v>1021</v>
      </c>
      <c r="E661" s="1">
        <v>490</v>
      </c>
      <c r="F661" s="167">
        <v>5400</v>
      </c>
    </row>
    <row r="662" spans="1:6" s="33" customFormat="1" ht="31.5" customHeight="1" x14ac:dyDescent="0.3">
      <c r="A662" s="77">
        <v>656</v>
      </c>
      <c r="B662" s="82" t="s">
        <v>1022</v>
      </c>
      <c r="C662" s="77" t="s">
        <v>1023</v>
      </c>
      <c r="D662" s="77" t="s">
        <v>1024</v>
      </c>
      <c r="E662" s="1">
        <v>1300</v>
      </c>
      <c r="F662" s="168">
        <v>13800</v>
      </c>
    </row>
    <row r="663" spans="1:6" s="33" customFormat="1" ht="47.25" customHeight="1" x14ac:dyDescent="0.3">
      <c r="A663" s="77">
        <v>657</v>
      </c>
      <c r="B663" s="82" t="s">
        <v>1025</v>
      </c>
      <c r="C663" s="77" t="s">
        <v>1026</v>
      </c>
      <c r="D663" s="77" t="s">
        <v>1027</v>
      </c>
      <c r="E663" s="1">
        <v>2200</v>
      </c>
      <c r="F663" s="168">
        <v>23000</v>
      </c>
    </row>
    <row r="664" spans="1:6" s="33" customFormat="1" ht="47.25" customHeight="1" x14ac:dyDescent="0.3">
      <c r="A664" s="77">
        <v>658</v>
      </c>
      <c r="B664" s="82" t="s">
        <v>1028</v>
      </c>
      <c r="C664" s="77" t="s">
        <v>1029</v>
      </c>
      <c r="D664" s="77" t="s">
        <v>1030</v>
      </c>
      <c r="E664" s="1">
        <v>1800</v>
      </c>
      <c r="F664" s="168">
        <v>19200</v>
      </c>
    </row>
    <row r="665" spans="1:6" s="33" customFormat="1" x14ac:dyDescent="0.3">
      <c r="A665" s="77">
        <v>659</v>
      </c>
      <c r="B665" s="82" t="s">
        <v>1031</v>
      </c>
      <c r="C665" s="77" t="s">
        <v>1032</v>
      </c>
      <c r="D665" s="77" t="s">
        <v>1033</v>
      </c>
      <c r="E665" s="1">
        <v>490</v>
      </c>
      <c r="F665" s="167">
        <v>5400</v>
      </c>
    </row>
    <row r="666" spans="1:6" s="33" customFormat="1" ht="31" x14ac:dyDescent="0.3">
      <c r="A666" s="77">
        <v>660</v>
      </c>
      <c r="B666" s="82" t="s">
        <v>1034</v>
      </c>
      <c r="C666" s="77" t="s">
        <v>1035</v>
      </c>
      <c r="D666" s="77" t="s">
        <v>1036</v>
      </c>
      <c r="E666" s="1">
        <v>490</v>
      </c>
      <c r="F666" s="167">
        <v>5400</v>
      </c>
    </row>
    <row r="667" spans="1:6" s="33" customFormat="1" ht="31.5" customHeight="1" x14ac:dyDescent="0.3">
      <c r="A667" s="77">
        <v>661</v>
      </c>
      <c r="B667" s="82" t="s">
        <v>1037</v>
      </c>
      <c r="C667" s="77" t="s">
        <v>1038</v>
      </c>
      <c r="D667" s="77" t="s">
        <v>395</v>
      </c>
      <c r="E667" s="1">
        <v>600</v>
      </c>
      <c r="F667" s="167">
        <v>6100</v>
      </c>
    </row>
    <row r="668" spans="1:6" s="33" customFormat="1" ht="31.5" customHeight="1" x14ac:dyDescent="0.3">
      <c r="A668" s="77">
        <v>662</v>
      </c>
      <c r="B668" s="82" t="s">
        <v>1039</v>
      </c>
      <c r="C668" s="77" t="s">
        <v>1040</v>
      </c>
      <c r="D668" s="77" t="s">
        <v>1041</v>
      </c>
      <c r="E668" s="1">
        <v>0</v>
      </c>
      <c r="F668" s="168">
        <v>10000</v>
      </c>
    </row>
    <row r="669" spans="1:6" s="33" customFormat="1" ht="31.5" customHeight="1" x14ac:dyDescent="0.3">
      <c r="A669" s="77">
        <v>663</v>
      </c>
      <c r="B669" s="82" t="s">
        <v>1042</v>
      </c>
      <c r="C669" s="77" t="s">
        <v>1028</v>
      </c>
      <c r="D669" s="77" t="s">
        <v>1022</v>
      </c>
      <c r="E669" s="1">
        <v>0</v>
      </c>
      <c r="F669" s="167">
        <v>6100</v>
      </c>
    </row>
    <row r="670" spans="1:6" s="33" customFormat="1" ht="15.75" customHeight="1" x14ac:dyDescent="0.3">
      <c r="A670" s="77">
        <v>664</v>
      </c>
      <c r="B670" s="82" t="s">
        <v>1043</v>
      </c>
      <c r="C670" s="77" t="s">
        <v>1044</v>
      </c>
      <c r="D670" s="77" t="s">
        <v>1045</v>
      </c>
      <c r="E670" s="1">
        <v>910</v>
      </c>
      <c r="F670" s="168">
        <v>7700</v>
      </c>
    </row>
    <row r="671" spans="1:6" s="33" customFormat="1" ht="31.5" customHeight="1" x14ac:dyDescent="0.3">
      <c r="A671" s="77">
        <v>665</v>
      </c>
      <c r="B671" s="82" t="s">
        <v>1046</v>
      </c>
      <c r="C671" s="77" t="s">
        <v>1033</v>
      </c>
      <c r="D671" s="77" t="s">
        <v>1021</v>
      </c>
      <c r="E671" s="1">
        <v>910</v>
      </c>
      <c r="F671" s="168">
        <v>7700</v>
      </c>
    </row>
    <row r="672" spans="1:6" s="33" customFormat="1" x14ac:dyDescent="0.3">
      <c r="A672" s="77">
        <v>666</v>
      </c>
      <c r="B672" s="82" t="s">
        <v>1047</v>
      </c>
      <c r="C672" s="77" t="s">
        <v>1017</v>
      </c>
      <c r="D672" s="77" t="s">
        <v>1041</v>
      </c>
      <c r="E672" s="1">
        <v>0</v>
      </c>
      <c r="F672" s="167">
        <v>5000</v>
      </c>
    </row>
    <row r="673" spans="1:7" s="33" customFormat="1" ht="15.75" customHeight="1" x14ac:dyDescent="0.3">
      <c r="A673" s="77">
        <v>667</v>
      </c>
      <c r="B673" s="82" t="s">
        <v>1048</v>
      </c>
      <c r="C673" s="77" t="s">
        <v>1049</v>
      </c>
      <c r="D673" s="77" t="s">
        <v>1050</v>
      </c>
      <c r="E673" s="1">
        <v>910</v>
      </c>
      <c r="F673" s="168">
        <v>7700</v>
      </c>
    </row>
    <row r="674" spans="1:7" s="33" customFormat="1" ht="31" x14ac:dyDescent="0.3">
      <c r="A674" s="77">
        <v>668</v>
      </c>
      <c r="B674" s="82" t="s">
        <v>1051</v>
      </c>
      <c r="C674" s="77" t="s">
        <v>1052</v>
      </c>
      <c r="D674" s="77" t="s">
        <v>1040</v>
      </c>
      <c r="E674" s="1">
        <v>0</v>
      </c>
      <c r="F674" s="167">
        <v>5400</v>
      </c>
    </row>
    <row r="675" spans="1:7" s="33" customFormat="1" ht="31.5" customHeight="1" x14ac:dyDescent="0.3">
      <c r="A675" s="77">
        <v>669</v>
      </c>
      <c r="B675" s="82" t="s">
        <v>1053</v>
      </c>
      <c r="C675" s="77" t="s">
        <v>1004</v>
      </c>
      <c r="D675" s="77" t="s">
        <v>1054</v>
      </c>
      <c r="E675" s="1">
        <v>700</v>
      </c>
      <c r="F675" s="167">
        <v>6100</v>
      </c>
    </row>
    <row r="676" spans="1:7" s="33" customFormat="1" ht="53.4" customHeight="1" x14ac:dyDescent="0.3">
      <c r="A676" s="77">
        <v>670</v>
      </c>
      <c r="B676" s="82" t="s">
        <v>1055</v>
      </c>
      <c r="C676" s="77" t="s">
        <v>1056</v>
      </c>
      <c r="D676" s="77" t="s">
        <v>1057</v>
      </c>
      <c r="E676" s="1">
        <v>0</v>
      </c>
      <c r="F676" s="167">
        <v>6100</v>
      </c>
    </row>
    <row r="677" spans="1:7" s="33" customFormat="1" ht="31.5" customHeight="1" x14ac:dyDescent="0.3">
      <c r="A677" s="77">
        <v>671</v>
      </c>
      <c r="B677" s="82" t="s">
        <v>1058</v>
      </c>
      <c r="C677" s="77" t="s">
        <v>1025</v>
      </c>
      <c r="D677" s="77" t="s">
        <v>1059</v>
      </c>
      <c r="E677" s="1">
        <v>1300</v>
      </c>
      <c r="F677" s="168">
        <v>13400</v>
      </c>
    </row>
    <row r="678" spans="1:7" s="33" customFormat="1" ht="31.5" customHeight="1" x14ac:dyDescent="0.3">
      <c r="A678" s="77">
        <v>672</v>
      </c>
      <c r="B678" s="82" t="s">
        <v>1060</v>
      </c>
      <c r="C678" s="77" t="s">
        <v>393</v>
      </c>
      <c r="D678" s="77" t="s">
        <v>1061</v>
      </c>
      <c r="E678" s="1">
        <v>0</v>
      </c>
      <c r="F678" s="167">
        <v>6100</v>
      </c>
    </row>
    <row r="679" spans="1:7" s="33" customFormat="1" ht="31.5" customHeight="1" x14ac:dyDescent="0.3">
      <c r="A679" s="77">
        <v>673</v>
      </c>
      <c r="B679" s="82" t="s">
        <v>1062</v>
      </c>
      <c r="C679" s="77" t="s">
        <v>393</v>
      </c>
      <c r="D679" s="77" t="s">
        <v>1061</v>
      </c>
      <c r="E679" s="1">
        <v>0</v>
      </c>
      <c r="F679" s="168">
        <v>7700</v>
      </c>
    </row>
    <row r="680" spans="1:7" s="33" customFormat="1" ht="31" x14ac:dyDescent="0.3">
      <c r="A680" s="77">
        <v>674</v>
      </c>
      <c r="B680" s="82" t="s">
        <v>1063</v>
      </c>
      <c r="C680" s="77" t="s">
        <v>1064</v>
      </c>
      <c r="D680" s="77" t="s">
        <v>1040</v>
      </c>
      <c r="E680" s="1">
        <v>0</v>
      </c>
      <c r="F680" s="167">
        <v>5400</v>
      </c>
    </row>
    <row r="681" spans="1:7" s="33" customFormat="1" ht="31.5" customHeight="1" x14ac:dyDescent="0.3">
      <c r="A681" s="77">
        <v>675</v>
      </c>
      <c r="B681" s="82" t="s">
        <v>1065</v>
      </c>
      <c r="C681" s="77" t="s">
        <v>1066</v>
      </c>
      <c r="D681" s="77" t="s">
        <v>1067</v>
      </c>
      <c r="E681" s="1">
        <v>0</v>
      </c>
      <c r="F681" s="168">
        <v>16500</v>
      </c>
    </row>
    <row r="682" spans="1:7" s="33" customFormat="1" ht="15.75" customHeight="1" x14ac:dyDescent="0.3">
      <c r="A682" s="77">
        <v>676</v>
      </c>
      <c r="B682" s="82" t="s">
        <v>1068</v>
      </c>
      <c r="C682" s="77" t="s">
        <v>1069</v>
      </c>
      <c r="D682" s="77" t="s">
        <v>1066</v>
      </c>
      <c r="E682" s="1">
        <v>0</v>
      </c>
      <c r="F682" s="168">
        <v>16500</v>
      </c>
    </row>
    <row r="683" spans="1:7" s="33" customFormat="1" ht="31.5" customHeight="1" x14ac:dyDescent="0.3">
      <c r="A683" s="77">
        <v>677</v>
      </c>
      <c r="B683" s="82" t="s">
        <v>1070</v>
      </c>
      <c r="C683" s="77" t="s">
        <v>1071</v>
      </c>
      <c r="D683" s="77" t="s">
        <v>1072</v>
      </c>
      <c r="E683" s="1">
        <v>1500</v>
      </c>
      <c r="F683" s="168">
        <v>23000</v>
      </c>
    </row>
    <row r="684" spans="1:7" s="33" customFormat="1" ht="31.5" customHeight="1" x14ac:dyDescent="0.3">
      <c r="A684" s="77">
        <v>678</v>
      </c>
      <c r="B684" s="82" t="s">
        <v>1073</v>
      </c>
      <c r="C684" s="77" t="s">
        <v>1074</v>
      </c>
      <c r="D684" s="77" t="s">
        <v>1075</v>
      </c>
      <c r="E684" s="1">
        <v>2600</v>
      </c>
      <c r="F684" s="168">
        <v>34600</v>
      </c>
      <c r="G684" s="34" t="s">
        <v>5550</v>
      </c>
    </row>
    <row r="685" spans="1:7" s="33" customFormat="1" ht="33.65" customHeight="1" x14ac:dyDescent="0.3">
      <c r="A685" s="77">
        <v>679</v>
      </c>
      <c r="B685" s="82" t="s">
        <v>1076</v>
      </c>
      <c r="C685" s="77" t="s">
        <v>1077</v>
      </c>
      <c r="D685" s="77" t="s">
        <v>1075</v>
      </c>
      <c r="E685" s="1">
        <v>1200</v>
      </c>
      <c r="F685" s="168">
        <v>23000</v>
      </c>
    </row>
    <row r="686" spans="1:7" s="33" customFormat="1" ht="15.75" customHeight="1" x14ac:dyDescent="0.3">
      <c r="A686" s="77">
        <v>680</v>
      </c>
      <c r="B686" s="32" t="s">
        <v>1069</v>
      </c>
      <c r="C686" s="38" t="s">
        <v>1073</v>
      </c>
      <c r="D686" s="38" t="s">
        <v>1078</v>
      </c>
      <c r="E686" s="1">
        <v>2900</v>
      </c>
      <c r="F686" s="168">
        <v>36500</v>
      </c>
    </row>
    <row r="687" spans="1:7" s="33" customFormat="1" ht="31.5" customHeight="1" x14ac:dyDescent="0.3">
      <c r="A687" s="77">
        <v>681</v>
      </c>
      <c r="B687" s="82" t="s">
        <v>1079</v>
      </c>
      <c r="C687" s="77" t="s">
        <v>1069</v>
      </c>
      <c r="D687" s="77" t="s">
        <v>1080</v>
      </c>
      <c r="E687" s="1">
        <v>0</v>
      </c>
      <c r="F687" s="168">
        <v>16100</v>
      </c>
    </row>
    <row r="688" spans="1:7" s="33" customFormat="1" ht="31.5" customHeight="1" x14ac:dyDescent="0.3">
      <c r="A688" s="77">
        <v>682</v>
      </c>
      <c r="B688" s="82" t="s">
        <v>1081</v>
      </c>
      <c r="C688" s="77" t="s">
        <v>1082</v>
      </c>
      <c r="D688" s="77" t="s">
        <v>1083</v>
      </c>
      <c r="E688" s="1">
        <v>1820</v>
      </c>
      <c r="F688" s="168">
        <v>16100</v>
      </c>
    </row>
    <row r="689" spans="1:6" s="33" customFormat="1" ht="31.5" customHeight="1" x14ac:dyDescent="0.3">
      <c r="A689" s="77">
        <v>683</v>
      </c>
      <c r="B689" s="82" t="s">
        <v>1084</v>
      </c>
      <c r="C689" s="77" t="s">
        <v>1085</v>
      </c>
      <c r="D689" s="77" t="s">
        <v>1086</v>
      </c>
      <c r="E689" s="1">
        <v>0</v>
      </c>
      <c r="F689" s="168">
        <v>16100</v>
      </c>
    </row>
    <row r="690" spans="1:6" s="33" customFormat="1" ht="31.5" customHeight="1" x14ac:dyDescent="0.3">
      <c r="A690" s="77">
        <v>684</v>
      </c>
      <c r="B690" s="82" t="s">
        <v>1087</v>
      </c>
      <c r="C690" s="77" t="s">
        <v>1088</v>
      </c>
      <c r="D690" s="77" t="s">
        <v>1089</v>
      </c>
      <c r="E690" s="1">
        <v>1820</v>
      </c>
      <c r="F690" s="168">
        <v>16100</v>
      </c>
    </row>
    <row r="691" spans="1:6" s="33" customFormat="1" ht="31.5" customHeight="1" x14ac:dyDescent="0.3">
      <c r="A691" s="77">
        <v>685</v>
      </c>
      <c r="B691" s="82" t="s">
        <v>1090</v>
      </c>
      <c r="C691" s="77" t="s">
        <v>1089</v>
      </c>
      <c r="D691" s="77" t="s">
        <v>1091</v>
      </c>
      <c r="E691" s="1">
        <v>0</v>
      </c>
      <c r="F691" s="168">
        <v>16100</v>
      </c>
    </row>
    <row r="692" spans="1:6" s="33" customFormat="1" ht="31.5" customHeight="1" x14ac:dyDescent="0.3">
      <c r="A692" s="77">
        <v>686</v>
      </c>
      <c r="B692" s="82" t="s">
        <v>1092</v>
      </c>
      <c r="C692" s="77" t="s">
        <v>1091</v>
      </c>
      <c r="D692" s="77" t="s">
        <v>1093</v>
      </c>
      <c r="E692" s="1">
        <v>1820</v>
      </c>
      <c r="F692" s="168">
        <v>16100</v>
      </c>
    </row>
    <row r="693" spans="1:6" s="33" customFormat="1" ht="31.5" customHeight="1" x14ac:dyDescent="0.3">
      <c r="A693" s="77">
        <v>687</v>
      </c>
      <c r="B693" s="82" t="s">
        <v>1094</v>
      </c>
      <c r="C693" s="77" t="s">
        <v>1095</v>
      </c>
      <c r="D693" s="77" t="s">
        <v>1096</v>
      </c>
      <c r="E693" s="1">
        <v>1820</v>
      </c>
      <c r="F693" s="168">
        <v>16100</v>
      </c>
    </row>
    <row r="694" spans="1:6" s="33" customFormat="1" ht="31.5" customHeight="1" x14ac:dyDescent="0.3">
      <c r="A694" s="77">
        <v>688</v>
      </c>
      <c r="B694" s="82" t="s">
        <v>1097</v>
      </c>
      <c r="C694" s="77" t="s">
        <v>1098</v>
      </c>
      <c r="D694" s="77" t="s">
        <v>1099</v>
      </c>
      <c r="E694" s="1">
        <v>1050</v>
      </c>
      <c r="F694" s="168">
        <v>13100</v>
      </c>
    </row>
    <row r="695" spans="1:6" s="33" customFormat="1" ht="31.5" customHeight="1" x14ac:dyDescent="0.3">
      <c r="A695" s="77">
        <v>689</v>
      </c>
      <c r="B695" s="82" t="s">
        <v>1100</v>
      </c>
      <c r="C695" s="77" t="s">
        <v>1101</v>
      </c>
      <c r="D695" s="77" t="s">
        <v>1102</v>
      </c>
      <c r="E695" s="1">
        <v>1820</v>
      </c>
      <c r="F695" s="168">
        <v>13100</v>
      </c>
    </row>
    <row r="696" spans="1:6" s="33" customFormat="1" ht="31.5" customHeight="1" x14ac:dyDescent="0.3">
      <c r="A696" s="77">
        <v>690</v>
      </c>
      <c r="B696" s="82" t="s">
        <v>1103</v>
      </c>
      <c r="C696" s="77" t="s">
        <v>443</v>
      </c>
      <c r="D696" s="77" t="s">
        <v>1102</v>
      </c>
      <c r="E696" s="1">
        <v>1820</v>
      </c>
      <c r="F696" s="168">
        <v>13100</v>
      </c>
    </row>
    <row r="697" spans="1:6" s="33" customFormat="1" ht="31.5" customHeight="1" x14ac:dyDescent="0.3">
      <c r="A697" s="77">
        <v>691</v>
      </c>
      <c r="B697" s="82" t="s">
        <v>1104</v>
      </c>
      <c r="C697" s="77" t="s">
        <v>443</v>
      </c>
      <c r="D697" s="77" t="s">
        <v>1105</v>
      </c>
      <c r="E697" s="1">
        <v>1820</v>
      </c>
      <c r="F697" s="168">
        <v>13100</v>
      </c>
    </row>
    <row r="698" spans="1:6" s="33" customFormat="1" ht="31.5" customHeight="1" x14ac:dyDescent="0.3">
      <c r="A698" s="77">
        <v>692</v>
      </c>
      <c r="B698" s="82" t="s">
        <v>1106</v>
      </c>
      <c r="C698" s="77" t="s">
        <v>1107</v>
      </c>
      <c r="D698" s="77" t="s">
        <v>176</v>
      </c>
      <c r="E698" s="1">
        <v>0</v>
      </c>
      <c r="F698" s="168">
        <v>13100</v>
      </c>
    </row>
    <row r="699" spans="1:6" s="33" customFormat="1" ht="31.5" customHeight="1" x14ac:dyDescent="0.3">
      <c r="A699" s="77">
        <v>693</v>
      </c>
      <c r="B699" s="82" t="s">
        <v>1108</v>
      </c>
      <c r="C699" s="77" t="s">
        <v>1109</v>
      </c>
      <c r="D699" s="77" t="s">
        <v>1110</v>
      </c>
      <c r="E699" s="1">
        <v>1050</v>
      </c>
      <c r="F699" s="168">
        <v>13100</v>
      </c>
    </row>
    <row r="700" spans="1:6" s="33" customFormat="1" ht="31.5" customHeight="1" x14ac:dyDescent="0.3">
      <c r="A700" s="77">
        <v>694</v>
      </c>
      <c r="B700" s="82" t="s">
        <v>1111</v>
      </c>
      <c r="C700" s="77" t="s">
        <v>1110</v>
      </c>
      <c r="D700" s="77" t="s">
        <v>1098</v>
      </c>
      <c r="E700" s="1">
        <v>1050</v>
      </c>
      <c r="F700" s="168">
        <v>13100</v>
      </c>
    </row>
    <row r="701" spans="1:6" s="33" customFormat="1" ht="31.5" customHeight="1" x14ac:dyDescent="0.3">
      <c r="A701" s="77">
        <v>695</v>
      </c>
      <c r="B701" s="82" t="s">
        <v>1112</v>
      </c>
      <c r="C701" s="77" t="s">
        <v>1113</v>
      </c>
      <c r="D701" s="77" t="s">
        <v>1098</v>
      </c>
      <c r="E701" s="1">
        <v>1050</v>
      </c>
      <c r="F701" s="168">
        <v>13100</v>
      </c>
    </row>
    <row r="702" spans="1:6" s="33" customFormat="1" ht="31.5" customHeight="1" x14ac:dyDescent="0.3">
      <c r="A702" s="77">
        <v>696</v>
      </c>
      <c r="B702" s="82" t="s">
        <v>1114</v>
      </c>
      <c r="C702" s="77" t="s">
        <v>1113</v>
      </c>
      <c r="D702" s="77" t="s">
        <v>1098</v>
      </c>
      <c r="E702" s="1">
        <v>1050</v>
      </c>
      <c r="F702" s="168">
        <v>13100</v>
      </c>
    </row>
    <row r="703" spans="1:6" s="33" customFormat="1" ht="31.5" customHeight="1" x14ac:dyDescent="0.3">
      <c r="A703" s="77">
        <v>697</v>
      </c>
      <c r="B703" s="82" t="s">
        <v>1115</v>
      </c>
      <c r="C703" s="77" t="s">
        <v>1113</v>
      </c>
      <c r="D703" s="77" t="s">
        <v>1098</v>
      </c>
      <c r="E703" s="1">
        <v>1050</v>
      </c>
      <c r="F703" s="168">
        <v>13100</v>
      </c>
    </row>
    <row r="704" spans="1:6" s="33" customFormat="1" ht="31.5" customHeight="1" x14ac:dyDescent="0.3">
      <c r="A704" s="77">
        <v>698</v>
      </c>
      <c r="B704" s="82" t="s">
        <v>1116</v>
      </c>
      <c r="C704" s="77" t="s">
        <v>1073</v>
      </c>
      <c r="D704" s="77" t="s">
        <v>1113</v>
      </c>
      <c r="E704" s="1">
        <v>1820</v>
      </c>
      <c r="F704" s="168">
        <v>13100</v>
      </c>
    </row>
    <row r="705" spans="1:6" s="33" customFormat="1" ht="70.5" customHeight="1" x14ac:dyDescent="0.3">
      <c r="A705" s="77">
        <v>699</v>
      </c>
      <c r="B705" s="82" t="s">
        <v>1117</v>
      </c>
      <c r="C705" s="77" t="s">
        <v>1096</v>
      </c>
      <c r="D705" s="77" t="s">
        <v>1118</v>
      </c>
      <c r="E705" s="1">
        <v>0</v>
      </c>
      <c r="F705" s="168">
        <v>13100</v>
      </c>
    </row>
    <row r="706" spans="1:6" s="33" customFormat="1" ht="31.5" customHeight="1" x14ac:dyDescent="0.3">
      <c r="A706" s="77">
        <v>700</v>
      </c>
      <c r="B706" s="82" t="s">
        <v>1119</v>
      </c>
      <c r="C706" s="77" t="s">
        <v>1070</v>
      </c>
      <c r="D706" s="77" t="s">
        <v>1109</v>
      </c>
      <c r="E706" s="1">
        <v>1050</v>
      </c>
      <c r="F706" s="168">
        <v>11500</v>
      </c>
    </row>
    <row r="707" spans="1:6" s="33" customFormat="1" ht="31.5" customHeight="1" x14ac:dyDescent="0.3">
      <c r="A707" s="77">
        <v>701</v>
      </c>
      <c r="B707" s="82" t="s">
        <v>1120</v>
      </c>
      <c r="C707" s="77" t="s">
        <v>1070</v>
      </c>
      <c r="D707" s="77" t="s">
        <v>1121</v>
      </c>
      <c r="E707" s="1">
        <v>1050</v>
      </c>
      <c r="F707" s="168">
        <v>11500</v>
      </c>
    </row>
    <row r="708" spans="1:6" s="33" customFormat="1" ht="31.5" customHeight="1" x14ac:dyDescent="0.3">
      <c r="A708" s="77">
        <v>702</v>
      </c>
      <c r="B708" s="82" t="s">
        <v>1122</v>
      </c>
      <c r="C708" s="77" t="s">
        <v>1070</v>
      </c>
      <c r="D708" s="77" t="s">
        <v>176</v>
      </c>
      <c r="E708" s="1">
        <v>1050</v>
      </c>
      <c r="F708" s="168">
        <v>11500</v>
      </c>
    </row>
    <row r="709" spans="1:6" s="33" customFormat="1" ht="31.5" customHeight="1" x14ac:dyDescent="0.3">
      <c r="A709" s="77">
        <v>703</v>
      </c>
      <c r="B709" s="82" t="s">
        <v>1123</v>
      </c>
      <c r="C709" s="77" t="s">
        <v>1070</v>
      </c>
      <c r="D709" s="77" t="s">
        <v>1124</v>
      </c>
      <c r="E709" s="1">
        <v>1050</v>
      </c>
      <c r="F709" s="168">
        <v>11500</v>
      </c>
    </row>
    <row r="710" spans="1:6" s="33" customFormat="1" ht="31.5" customHeight="1" x14ac:dyDescent="0.3">
      <c r="A710" s="77">
        <v>704</v>
      </c>
      <c r="B710" s="82" t="s">
        <v>1125</v>
      </c>
      <c r="C710" s="77" t="s">
        <v>1069</v>
      </c>
      <c r="D710" s="77" t="s">
        <v>1126</v>
      </c>
      <c r="E710" s="1">
        <v>2030</v>
      </c>
      <c r="F710" s="168">
        <v>16100</v>
      </c>
    </row>
    <row r="711" spans="1:6" s="33" customFormat="1" ht="47.25" customHeight="1" x14ac:dyDescent="0.3">
      <c r="A711" s="77">
        <v>705</v>
      </c>
      <c r="B711" s="82" t="s">
        <v>1127</v>
      </c>
      <c r="C711" s="77" t="s">
        <v>1128</v>
      </c>
      <c r="D711" s="77" t="s">
        <v>1129</v>
      </c>
      <c r="E711" s="1">
        <v>0</v>
      </c>
      <c r="F711" s="168">
        <v>23000</v>
      </c>
    </row>
    <row r="712" spans="1:6" s="33" customFormat="1" ht="31.5" customHeight="1" x14ac:dyDescent="0.3">
      <c r="A712" s="77">
        <v>706</v>
      </c>
      <c r="B712" s="82" t="s">
        <v>1130</v>
      </c>
      <c r="C712" s="77" t="s">
        <v>1073</v>
      </c>
      <c r="D712" s="77" t="s">
        <v>1076</v>
      </c>
      <c r="E712" s="1">
        <v>1500</v>
      </c>
      <c r="F712" s="168">
        <v>23000</v>
      </c>
    </row>
    <row r="713" spans="1:6" s="33" customFormat="1" ht="31.5" customHeight="1" x14ac:dyDescent="0.3">
      <c r="A713" s="77">
        <v>707</v>
      </c>
      <c r="B713" s="82" t="s">
        <v>1131</v>
      </c>
      <c r="C713" s="77" t="s">
        <v>1073</v>
      </c>
      <c r="D713" s="77" t="s">
        <v>1067</v>
      </c>
      <c r="E713" s="1">
        <v>3100</v>
      </c>
      <c r="F713" s="168">
        <v>34500</v>
      </c>
    </row>
    <row r="714" spans="1:6" s="33" customFormat="1" ht="31.5" customHeight="1" x14ac:dyDescent="0.3">
      <c r="A714" s="77">
        <v>708</v>
      </c>
      <c r="B714" s="82" t="s">
        <v>1132</v>
      </c>
      <c r="C714" s="77" t="s">
        <v>1107</v>
      </c>
      <c r="D714" s="77" t="s">
        <v>27</v>
      </c>
      <c r="E714" s="1">
        <v>0</v>
      </c>
      <c r="F714" s="168">
        <v>18400</v>
      </c>
    </row>
    <row r="715" spans="1:6" s="33" customFormat="1" ht="31.5" customHeight="1" x14ac:dyDescent="0.3">
      <c r="A715" s="77">
        <v>709</v>
      </c>
      <c r="B715" s="82" t="s">
        <v>1133</v>
      </c>
      <c r="C715" s="77" t="s">
        <v>1107</v>
      </c>
      <c r="D715" s="77" t="s">
        <v>1134</v>
      </c>
      <c r="E715" s="1">
        <v>0</v>
      </c>
      <c r="F715" s="168">
        <v>18400</v>
      </c>
    </row>
    <row r="716" spans="1:6" s="33" customFormat="1" ht="31.5" customHeight="1" x14ac:dyDescent="0.3">
      <c r="A716" s="77">
        <v>710</v>
      </c>
      <c r="B716" s="82" t="s">
        <v>1135</v>
      </c>
      <c r="C716" s="77" t="s">
        <v>1069</v>
      </c>
      <c r="D716" s="77" t="s">
        <v>1136</v>
      </c>
      <c r="E716" s="1">
        <v>0</v>
      </c>
      <c r="F716" s="168">
        <v>18400</v>
      </c>
    </row>
    <row r="717" spans="1:6" s="33" customFormat="1" ht="31.5" customHeight="1" x14ac:dyDescent="0.3">
      <c r="A717" s="77">
        <v>711</v>
      </c>
      <c r="B717" s="82" t="s">
        <v>1137</v>
      </c>
      <c r="C717" s="77" t="s">
        <v>1138</v>
      </c>
      <c r="D717" s="77" t="s">
        <v>1139</v>
      </c>
      <c r="E717" s="1">
        <v>1300</v>
      </c>
      <c r="F717" s="168">
        <v>21400</v>
      </c>
    </row>
    <row r="718" spans="1:6" s="33" customFormat="1" ht="31.5" customHeight="1" x14ac:dyDescent="0.3">
      <c r="A718" s="77">
        <v>712</v>
      </c>
      <c r="B718" s="82" t="s">
        <v>1140</v>
      </c>
      <c r="C718" s="77" t="s">
        <v>1138</v>
      </c>
      <c r="D718" s="77" t="s">
        <v>1139</v>
      </c>
      <c r="E718" s="1">
        <v>1300</v>
      </c>
      <c r="F718" s="168">
        <v>21400</v>
      </c>
    </row>
    <row r="719" spans="1:6" s="33" customFormat="1" ht="31.5" customHeight="1" x14ac:dyDescent="0.3">
      <c r="A719" s="77">
        <v>713</v>
      </c>
      <c r="B719" s="82" t="s">
        <v>1141</v>
      </c>
      <c r="C719" s="77" t="s">
        <v>1138</v>
      </c>
      <c r="D719" s="77" t="s">
        <v>1139</v>
      </c>
      <c r="E719" s="1">
        <v>1300</v>
      </c>
      <c r="F719" s="168">
        <v>21400</v>
      </c>
    </row>
    <row r="720" spans="1:6" s="33" customFormat="1" ht="66.75" customHeight="1" x14ac:dyDescent="0.3">
      <c r="A720" s="77">
        <v>714</v>
      </c>
      <c r="B720" s="82" t="s">
        <v>1142</v>
      </c>
      <c r="C720" s="77" t="s">
        <v>1138</v>
      </c>
      <c r="D720" s="77" t="s">
        <v>1139</v>
      </c>
      <c r="E720" s="1">
        <v>1300</v>
      </c>
      <c r="F720" s="168">
        <v>28000</v>
      </c>
    </row>
    <row r="721" spans="1:6" s="33" customFormat="1" ht="31.5" customHeight="1" x14ac:dyDescent="0.3">
      <c r="A721" s="77">
        <v>715</v>
      </c>
      <c r="B721" s="82" t="s">
        <v>1143</v>
      </c>
      <c r="C721" s="77" t="s">
        <v>1138</v>
      </c>
      <c r="D721" s="77" t="s">
        <v>1139</v>
      </c>
      <c r="E721" s="1">
        <v>1300</v>
      </c>
      <c r="F721" s="168">
        <v>21400</v>
      </c>
    </row>
    <row r="722" spans="1:6" s="33" customFormat="1" ht="31.5" customHeight="1" x14ac:dyDescent="0.3">
      <c r="A722" s="77">
        <v>716</v>
      </c>
      <c r="B722" s="82" t="s">
        <v>1144</v>
      </c>
      <c r="C722" s="77" t="s">
        <v>1145</v>
      </c>
      <c r="D722" s="77" t="s">
        <v>1146</v>
      </c>
      <c r="E722" s="1">
        <v>0</v>
      </c>
      <c r="F722" s="175">
        <v>10400</v>
      </c>
    </row>
    <row r="723" spans="1:6" s="33" customFormat="1" ht="31.5" customHeight="1" x14ac:dyDescent="0.3">
      <c r="A723" s="77">
        <v>717</v>
      </c>
      <c r="B723" s="82" t="s">
        <v>1147</v>
      </c>
      <c r="C723" s="77" t="s">
        <v>1146</v>
      </c>
      <c r="D723" s="77" t="s">
        <v>1148</v>
      </c>
      <c r="E723" s="1">
        <v>0</v>
      </c>
      <c r="F723" s="175">
        <v>13700</v>
      </c>
    </row>
    <row r="724" spans="1:6" s="33" customFormat="1" ht="63.75" customHeight="1" x14ac:dyDescent="0.3">
      <c r="A724" s="77">
        <v>718</v>
      </c>
      <c r="B724" s="82" t="s">
        <v>1149</v>
      </c>
      <c r="C724" s="77" t="s">
        <v>1150</v>
      </c>
      <c r="D724" s="77" t="s">
        <v>1151</v>
      </c>
      <c r="E724" s="1">
        <v>0</v>
      </c>
      <c r="F724" s="175">
        <v>10400</v>
      </c>
    </row>
    <row r="725" spans="1:6" s="33" customFormat="1" ht="31.5" customHeight="1" x14ac:dyDescent="0.3">
      <c r="A725" s="77">
        <v>719</v>
      </c>
      <c r="B725" s="82" t="s">
        <v>1152</v>
      </c>
      <c r="C725" s="77" t="s">
        <v>211</v>
      </c>
      <c r="D725" s="77" t="s">
        <v>1139</v>
      </c>
      <c r="E725" s="1">
        <v>0</v>
      </c>
      <c r="F725" s="175">
        <v>12100</v>
      </c>
    </row>
    <row r="726" spans="1:6" s="33" customFormat="1" ht="31.5" customHeight="1" x14ac:dyDescent="0.3">
      <c r="A726" s="77">
        <v>720</v>
      </c>
      <c r="B726" s="82" t="s">
        <v>1153</v>
      </c>
      <c r="C726" s="77" t="s">
        <v>211</v>
      </c>
      <c r="D726" s="77" t="s">
        <v>214</v>
      </c>
      <c r="E726" s="1">
        <v>0</v>
      </c>
      <c r="F726" s="175">
        <v>14200</v>
      </c>
    </row>
    <row r="727" spans="1:6" s="33" customFormat="1" ht="31.5" customHeight="1" x14ac:dyDescent="0.3">
      <c r="A727" s="77">
        <v>721</v>
      </c>
      <c r="B727" s="82" t="s">
        <v>1154</v>
      </c>
      <c r="C727" s="77" t="s">
        <v>1155</v>
      </c>
      <c r="D727" s="77" t="s">
        <v>27</v>
      </c>
      <c r="E727" s="1">
        <v>0</v>
      </c>
      <c r="F727" s="175">
        <v>26800</v>
      </c>
    </row>
    <row r="728" spans="1:6" ht="31.5" customHeight="1" x14ac:dyDescent="0.35">
      <c r="A728" s="77">
        <v>722</v>
      </c>
      <c r="B728" s="82" t="s">
        <v>375</v>
      </c>
      <c r="C728" s="77" t="s">
        <v>1156</v>
      </c>
      <c r="D728" s="77" t="s">
        <v>843</v>
      </c>
      <c r="E728" s="1">
        <v>3700</v>
      </c>
      <c r="F728" s="175">
        <v>30600</v>
      </c>
    </row>
    <row r="729" spans="1:6" ht="31.5" customHeight="1" x14ac:dyDescent="0.35">
      <c r="A729" s="77">
        <v>723</v>
      </c>
      <c r="B729" s="82" t="s">
        <v>1025</v>
      </c>
      <c r="C729" s="77" t="s">
        <v>326</v>
      </c>
      <c r="D729" s="77" t="s">
        <v>1157</v>
      </c>
      <c r="E729" s="1">
        <v>3000</v>
      </c>
      <c r="F729" s="175">
        <v>24500</v>
      </c>
    </row>
    <row r="730" spans="1:6" ht="15.75" customHeight="1" x14ac:dyDescent="0.35">
      <c r="A730" s="77">
        <v>724</v>
      </c>
      <c r="B730" s="82" t="s">
        <v>1158</v>
      </c>
      <c r="C730" s="77" t="s">
        <v>375</v>
      </c>
      <c r="D730" s="77" t="s">
        <v>1159</v>
      </c>
      <c r="E730" s="1">
        <v>1400</v>
      </c>
      <c r="F730" s="175">
        <v>23000</v>
      </c>
    </row>
    <row r="731" spans="1:6" ht="15.75" customHeight="1" x14ac:dyDescent="0.35">
      <c r="A731" s="77">
        <v>725</v>
      </c>
      <c r="B731" s="82" t="s">
        <v>1160</v>
      </c>
      <c r="C731" s="77" t="s">
        <v>1161</v>
      </c>
      <c r="D731" s="77" t="s">
        <v>1162</v>
      </c>
      <c r="E731" s="1">
        <v>2800</v>
      </c>
      <c r="F731" s="175">
        <v>23000</v>
      </c>
    </row>
    <row r="732" spans="1:6" ht="26.4" customHeight="1" x14ac:dyDescent="0.35">
      <c r="A732" s="77">
        <v>726</v>
      </c>
      <c r="B732" s="82" t="s">
        <v>1163</v>
      </c>
      <c r="C732" s="77" t="s">
        <v>1004</v>
      </c>
      <c r="D732" s="77" t="s">
        <v>1038</v>
      </c>
      <c r="E732" s="1">
        <v>1100</v>
      </c>
      <c r="F732" s="175">
        <v>9200</v>
      </c>
    </row>
    <row r="733" spans="1:6" ht="15.75" customHeight="1" x14ac:dyDescent="0.35">
      <c r="A733" s="77">
        <v>727</v>
      </c>
      <c r="B733" s="82" t="s">
        <v>1164</v>
      </c>
      <c r="C733" s="77" t="s">
        <v>326</v>
      </c>
      <c r="D733" s="77" t="s">
        <v>1165</v>
      </c>
      <c r="E733" s="1">
        <v>1900</v>
      </c>
      <c r="F733" s="175">
        <v>16100</v>
      </c>
    </row>
    <row r="734" spans="1:6" ht="80.150000000000006" customHeight="1" x14ac:dyDescent="0.35">
      <c r="A734" s="77">
        <v>728</v>
      </c>
      <c r="B734" s="82" t="s">
        <v>1166</v>
      </c>
      <c r="C734" s="77" t="s">
        <v>326</v>
      </c>
      <c r="D734" s="77" t="s">
        <v>1167</v>
      </c>
      <c r="E734" s="1">
        <v>1200</v>
      </c>
      <c r="F734" s="175">
        <v>10000</v>
      </c>
    </row>
    <row r="735" spans="1:6" ht="53.15" customHeight="1" x14ac:dyDescent="0.35">
      <c r="A735" s="77">
        <v>729</v>
      </c>
      <c r="B735" s="82" t="s">
        <v>1168</v>
      </c>
      <c r="C735" s="77" t="s">
        <v>326</v>
      </c>
      <c r="D735" s="77" t="s">
        <v>1169</v>
      </c>
      <c r="E735" s="1">
        <v>1700</v>
      </c>
      <c r="F735" s="175">
        <v>13800</v>
      </c>
    </row>
    <row r="736" spans="1:6" ht="44.15" customHeight="1" x14ac:dyDescent="0.35">
      <c r="A736" s="77">
        <v>730</v>
      </c>
      <c r="B736" s="82" t="s">
        <v>1170</v>
      </c>
      <c r="C736" s="77" t="s">
        <v>326</v>
      </c>
      <c r="D736" s="77" t="s">
        <v>1171</v>
      </c>
      <c r="E736" s="1">
        <v>800</v>
      </c>
      <c r="F736" s="175">
        <v>6900</v>
      </c>
    </row>
    <row r="737" spans="1:6" ht="15.75" customHeight="1" x14ac:dyDescent="0.35">
      <c r="A737" s="77">
        <v>731</v>
      </c>
      <c r="B737" s="82" t="s">
        <v>1162</v>
      </c>
      <c r="C737" s="77" t="s">
        <v>1172</v>
      </c>
      <c r="D737" s="77" t="s">
        <v>1172</v>
      </c>
      <c r="E737" s="1">
        <v>2400</v>
      </c>
      <c r="F737" s="175">
        <v>23000</v>
      </c>
    </row>
    <row r="738" spans="1:6" ht="31.5" customHeight="1" x14ac:dyDescent="0.35">
      <c r="A738" s="77">
        <v>732</v>
      </c>
      <c r="B738" s="82" t="s">
        <v>1158</v>
      </c>
      <c r="C738" s="77" t="s">
        <v>1159</v>
      </c>
      <c r="D738" s="77" t="s">
        <v>840</v>
      </c>
      <c r="E738" s="1">
        <v>1200</v>
      </c>
      <c r="F738" s="175">
        <v>23000</v>
      </c>
    </row>
    <row r="739" spans="1:6" ht="31.5" customHeight="1" x14ac:dyDescent="0.35">
      <c r="A739" s="77">
        <v>733</v>
      </c>
      <c r="B739" s="82" t="s">
        <v>1173</v>
      </c>
      <c r="C739" s="77" t="s">
        <v>1159</v>
      </c>
      <c r="D739" s="77" t="s">
        <v>1174</v>
      </c>
      <c r="E739" s="1">
        <v>1500</v>
      </c>
      <c r="F739" s="175">
        <v>11500</v>
      </c>
    </row>
    <row r="740" spans="1:6" ht="47.25" customHeight="1" x14ac:dyDescent="0.35">
      <c r="A740" s="77">
        <v>734</v>
      </c>
      <c r="B740" s="82" t="s">
        <v>1175</v>
      </c>
      <c r="C740" s="77" t="s">
        <v>1025</v>
      </c>
      <c r="D740" s="77" t="s">
        <v>1176</v>
      </c>
      <c r="E740" s="1">
        <v>1600</v>
      </c>
      <c r="F740" s="175">
        <v>13100</v>
      </c>
    </row>
    <row r="741" spans="1:6" ht="31.5" customHeight="1" x14ac:dyDescent="0.35">
      <c r="A741" s="77">
        <v>735</v>
      </c>
      <c r="B741" s="82" t="s">
        <v>1177</v>
      </c>
      <c r="C741" s="77" t="s">
        <v>1163</v>
      </c>
      <c r="D741" s="77" t="s">
        <v>1178</v>
      </c>
      <c r="E741" s="1">
        <v>900</v>
      </c>
      <c r="F741" s="175">
        <v>7700</v>
      </c>
    </row>
    <row r="742" spans="1:6" ht="31.5" customHeight="1" x14ac:dyDescent="0.35">
      <c r="A742" s="77">
        <v>736</v>
      </c>
      <c r="B742" s="82" t="s">
        <v>1179</v>
      </c>
      <c r="C742" s="77" t="s">
        <v>1165</v>
      </c>
      <c r="D742" s="77" t="s">
        <v>1180</v>
      </c>
      <c r="E742" s="1">
        <v>900</v>
      </c>
      <c r="F742" s="175">
        <v>7700</v>
      </c>
    </row>
    <row r="743" spans="1:6" ht="15.75" customHeight="1" x14ac:dyDescent="0.35">
      <c r="A743" s="77">
        <v>737</v>
      </c>
      <c r="B743" s="82" t="s">
        <v>1160</v>
      </c>
      <c r="C743" s="77" t="s">
        <v>1162</v>
      </c>
      <c r="D743" s="77" t="s">
        <v>1038</v>
      </c>
      <c r="E743" s="1">
        <v>2800</v>
      </c>
      <c r="F743" s="175">
        <v>23000</v>
      </c>
    </row>
    <row r="744" spans="1:6" ht="15.75" customHeight="1" x14ac:dyDescent="0.35">
      <c r="A744" s="77">
        <v>738</v>
      </c>
      <c r="B744" s="82" t="s">
        <v>1181</v>
      </c>
      <c r="C744" s="77" t="s">
        <v>326</v>
      </c>
      <c r="D744" s="77" t="s">
        <v>1159</v>
      </c>
      <c r="E744" s="1">
        <v>0</v>
      </c>
      <c r="F744" s="175">
        <v>10000</v>
      </c>
    </row>
    <row r="745" spans="1:6" ht="31.5" customHeight="1" x14ac:dyDescent="0.35">
      <c r="A745" s="77">
        <v>739</v>
      </c>
      <c r="B745" s="82" t="s">
        <v>1182</v>
      </c>
      <c r="C745" s="77" t="s">
        <v>1158</v>
      </c>
      <c r="D745" s="77" t="s">
        <v>1183</v>
      </c>
      <c r="E745" s="1">
        <v>0</v>
      </c>
      <c r="F745" s="175">
        <v>7700</v>
      </c>
    </row>
    <row r="746" spans="1:6" ht="48" customHeight="1" x14ac:dyDescent="0.35">
      <c r="A746" s="77">
        <v>740</v>
      </c>
      <c r="B746" s="82" t="s">
        <v>1184</v>
      </c>
      <c r="C746" s="77" t="s">
        <v>1185</v>
      </c>
      <c r="D746" s="77" t="s">
        <v>437</v>
      </c>
      <c r="E746" s="1">
        <v>0</v>
      </c>
      <c r="F746" s="175">
        <v>7700</v>
      </c>
    </row>
    <row r="747" spans="1:6" s="33" customFormat="1" ht="15.75" customHeight="1" x14ac:dyDescent="0.3">
      <c r="A747" s="77">
        <v>741</v>
      </c>
      <c r="B747" s="82" t="s">
        <v>1186</v>
      </c>
      <c r="C747" s="77" t="s">
        <v>1187</v>
      </c>
      <c r="D747" s="77" t="s">
        <v>1188</v>
      </c>
      <c r="E747" s="1">
        <v>3000</v>
      </c>
      <c r="F747" s="175">
        <v>24500</v>
      </c>
    </row>
    <row r="748" spans="1:6" s="33" customFormat="1" ht="31.5" customHeight="1" x14ac:dyDescent="0.3">
      <c r="A748" s="77">
        <v>742</v>
      </c>
      <c r="B748" s="82" t="s">
        <v>1189</v>
      </c>
      <c r="C748" s="77" t="s">
        <v>1190</v>
      </c>
      <c r="D748" s="77" t="s">
        <v>1191</v>
      </c>
      <c r="E748" s="1">
        <v>1600</v>
      </c>
      <c r="F748" s="175">
        <v>17600</v>
      </c>
    </row>
    <row r="749" spans="1:6" s="33" customFormat="1" ht="31.5" customHeight="1" x14ac:dyDescent="0.3">
      <c r="A749" s="77">
        <v>743</v>
      </c>
      <c r="B749" s="82" t="s">
        <v>1192</v>
      </c>
      <c r="C749" s="77" t="s">
        <v>1190</v>
      </c>
      <c r="D749" s="77" t="s">
        <v>1188</v>
      </c>
      <c r="E749" s="1">
        <v>2000</v>
      </c>
      <c r="F749" s="175">
        <v>23000</v>
      </c>
    </row>
    <row r="750" spans="1:6" s="33" customFormat="1" ht="15.75" customHeight="1" x14ac:dyDescent="0.3">
      <c r="A750" s="77">
        <v>744</v>
      </c>
      <c r="B750" s="82" t="s">
        <v>1193</v>
      </c>
      <c r="C750" s="77" t="s">
        <v>1186</v>
      </c>
      <c r="D750" s="77" t="s">
        <v>1187</v>
      </c>
      <c r="E750" s="1">
        <v>2200</v>
      </c>
      <c r="F750" s="175">
        <v>23000</v>
      </c>
    </row>
    <row r="751" spans="1:6" s="33" customFormat="1" ht="31.5" customHeight="1" x14ac:dyDescent="0.3">
      <c r="A751" s="77">
        <v>745</v>
      </c>
      <c r="B751" s="82" t="s">
        <v>1194</v>
      </c>
      <c r="C751" s="77" t="s">
        <v>1187</v>
      </c>
      <c r="D751" s="77" t="s">
        <v>1193</v>
      </c>
      <c r="E751" s="1">
        <v>1400</v>
      </c>
      <c r="F751" s="175">
        <v>15300</v>
      </c>
    </row>
    <row r="752" spans="1:6" s="33" customFormat="1" ht="15.75" customHeight="1" x14ac:dyDescent="0.3">
      <c r="A752" s="77">
        <v>746</v>
      </c>
      <c r="B752" s="82" t="s">
        <v>1195</v>
      </c>
      <c r="C752" s="77" t="s">
        <v>1186</v>
      </c>
      <c r="D752" s="77" t="s">
        <v>1190</v>
      </c>
      <c r="E752" s="1">
        <v>1900</v>
      </c>
      <c r="F752" s="175">
        <v>15300</v>
      </c>
    </row>
    <row r="753" spans="1:6" s="33" customFormat="1" ht="31.5" customHeight="1" x14ac:dyDescent="0.3">
      <c r="A753" s="77">
        <v>747</v>
      </c>
      <c r="B753" s="82" t="s">
        <v>1196</v>
      </c>
      <c r="C753" s="77" t="s">
        <v>1187</v>
      </c>
      <c r="D753" s="77" t="s">
        <v>1190</v>
      </c>
      <c r="E753" s="1">
        <v>2000</v>
      </c>
      <c r="F753" s="175">
        <v>16800</v>
      </c>
    </row>
    <row r="754" spans="1:6" s="33" customFormat="1" ht="15.75" customHeight="1" x14ac:dyDescent="0.3">
      <c r="A754" s="77">
        <v>748</v>
      </c>
      <c r="B754" s="82" t="s">
        <v>1197</v>
      </c>
      <c r="C754" s="77" t="s">
        <v>1198</v>
      </c>
      <c r="D754" s="77" t="s">
        <v>1188</v>
      </c>
      <c r="E754" s="1">
        <v>1100</v>
      </c>
      <c r="F754" s="175">
        <v>15300</v>
      </c>
    </row>
    <row r="755" spans="1:6" s="33" customFormat="1" ht="31.5" customHeight="1" x14ac:dyDescent="0.3">
      <c r="A755" s="77">
        <v>749</v>
      </c>
      <c r="B755" s="82" t="s">
        <v>1199</v>
      </c>
      <c r="C755" s="77" t="s">
        <v>1191</v>
      </c>
      <c r="D755" s="77" t="s">
        <v>1200</v>
      </c>
      <c r="E755" s="1">
        <v>1600</v>
      </c>
      <c r="F755" s="175">
        <v>15300</v>
      </c>
    </row>
    <row r="756" spans="1:6" s="33" customFormat="1" ht="15.75" customHeight="1" x14ac:dyDescent="0.3">
      <c r="A756" s="77">
        <v>750</v>
      </c>
      <c r="B756" s="82" t="s">
        <v>1190</v>
      </c>
      <c r="C756" s="77" t="s">
        <v>1187</v>
      </c>
      <c r="D756" s="77" t="s">
        <v>1188</v>
      </c>
      <c r="E756" s="1">
        <v>1200</v>
      </c>
      <c r="F756" s="175">
        <v>13800</v>
      </c>
    </row>
    <row r="757" spans="1:6" s="33" customFormat="1" ht="31.5" customHeight="1" x14ac:dyDescent="0.3">
      <c r="A757" s="77">
        <v>751</v>
      </c>
      <c r="B757" s="82" t="s">
        <v>1201</v>
      </c>
      <c r="C757" s="77" t="s">
        <v>1187</v>
      </c>
      <c r="D757" s="77" t="s">
        <v>455</v>
      </c>
      <c r="E757" s="1">
        <v>1200</v>
      </c>
      <c r="F757" s="175">
        <v>13800</v>
      </c>
    </row>
    <row r="758" spans="1:6" s="33" customFormat="1" ht="31.5" customHeight="1" x14ac:dyDescent="0.3">
      <c r="A758" s="77">
        <v>752</v>
      </c>
      <c r="B758" s="82" t="s">
        <v>1202</v>
      </c>
      <c r="C758" s="77" t="s">
        <v>1186</v>
      </c>
      <c r="D758" s="77" t="s">
        <v>1187</v>
      </c>
      <c r="E758" s="1">
        <v>2000</v>
      </c>
      <c r="F758" s="175">
        <v>15300</v>
      </c>
    </row>
    <row r="759" spans="1:6" ht="39" customHeight="1" x14ac:dyDescent="0.35">
      <c r="A759" s="77">
        <v>753</v>
      </c>
      <c r="B759" s="82" t="s">
        <v>1203</v>
      </c>
      <c r="C759" s="77" t="s">
        <v>1199</v>
      </c>
      <c r="D759" s="77" t="s">
        <v>1204</v>
      </c>
      <c r="E759" s="1">
        <v>0</v>
      </c>
      <c r="F759" s="175">
        <v>15300</v>
      </c>
    </row>
    <row r="760" spans="1:6" s="33" customFormat="1" ht="54" customHeight="1" x14ac:dyDescent="0.3">
      <c r="A760" s="77">
        <v>754</v>
      </c>
      <c r="B760" s="82" t="s">
        <v>1205</v>
      </c>
      <c r="C760" s="77" t="s">
        <v>1203</v>
      </c>
      <c r="D760" s="77" t="s">
        <v>1206</v>
      </c>
      <c r="E760" s="1">
        <v>0</v>
      </c>
      <c r="F760" s="175">
        <v>9200</v>
      </c>
    </row>
    <row r="761" spans="1:6" ht="54" customHeight="1" x14ac:dyDescent="0.35">
      <c r="A761" s="77">
        <v>755</v>
      </c>
      <c r="B761" s="82" t="s">
        <v>1207</v>
      </c>
      <c r="C761" s="77" t="s">
        <v>1203</v>
      </c>
      <c r="D761" s="77" t="s">
        <v>176</v>
      </c>
      <c r="E761" s="1">
        <v>0</v>
      </c>
      <c r="F761" s="175">
        <v>9200</v>
      </c>
    </row>
    <row r="762" spans="1:6" ht="42.65" customHeight="1" x14ac:dyDescent="0.35">
      <c r="A762" s="77">
        <v>756</v>
      </c>
      <c r="B762" s="82" t="s">
        <v>1208</v>
      </c>
      <c r="C762" s="77" t="s">
        <v>1200</v>
      </c>
      <c r="D762" s="77" t="s">
        <v>1209</v>
      </c>
      <c r="E762" s="1">
        <v>0</v>
      </c>
      <c r="F762" s="175">
        <v>15300</v>
      </c>
    </row>
    <row r="763" spans="1:6" ht="55.5" customHeight="1" x14ac:dyDescent="0.35">
      <c r="A763" s="77">
        <v>757</v>
      </c>
      <c r="B763" s="82" t="s">
        <v>1210</v>
      </c>
      <c r="C763" s="77" t="s">
        <v>1200</v>
      </c>
      <c r="D763" s="38" t="s">
        <v>1211</v>
      </c>
      <c r="E763" s="1">
        <v>0</v>
      </c>
      <c r="F763" s="175">
        <v>9200</v>
      </c>
    </row>
    <row r="764" spans="1:6" s="33" customFormat="1" ht="56.4" customHeight="1" x14ac:dyDescent="0.3">
      <c r="A764" s="77">
        <v>758</v>
      </c>
      <c r="B764" s="82" t="s">
        <v>1212</v>
      </c>
      <c r="C764" s="77" t="s">
        <v>1200</v>
      </c>
      <c r="D764" s="38" t="s">
        <v>1186</v>
      </c>
      <c r="E764" s="1">
        <v>0</v>
      </c>
      <c r="F764" s="175">
        <v>9200</v>
      </c>
    </row>
    <row r="765" spans="1:6" ht="31.5" customHeight="1" x14ac:dyDescent="0.35">
      <c r="A765" s="77">
        <v>759</v>
      </c>
      <c r="B765" s="82" t="s">
        <v>1213</v>
      </c>
      <c r="C765" s="77" t="s">
        <v>1200</v>
      </c>
      <c r="D765" s="77" t="s">
        <v>1214</v>
      </c>
      <c r="E765" s="1">
        <v>0</v>
      </c>
      <c r="F765" s="175">
        <v>9200</v>
      </c>
    </row>
    <row r="766" spans="1:6" ht="31.5" customHeight="1" x14ac:dyDescent="0.35">
      <c r="A766" s="77">
        <v>760</v>
      </c>
      <c r="B766" s="82" t="s">
        <v>1215</v>
      </c>
      <c r="C766" s="77" t="s">
        <v>1200</v>
      </c>
      <c r="D766" s="77" t="s">
        <v>176</v>
      </c>
      <c r="E766" s="1">
        <v>0</v>
      </c>
      <c r="F766" s="175">
        <v>9200</v>
      </c>
    </row>
    <row r="767" spans="1:6" ht="31.5" customHeight="1" x14ac:dyDescent="0.35">
      <c r="A767" s="77">
        <v>761</v>
      </c>
      <c r="B767" s="82" t="s">
        <v>1216</v>
      </c>
      <c r="C767" s="77" t="s">
        <v>1200</v>
      </c>
      <c r="D767" s="77" t="s">
        <v>176</v>
      </c>
      <c r="E767" s="1">
        <v>0</v>
      </c>
      <c r="F767" s="175">
        <v>9200</v>
      </c>
    </row>
    <row r="768" spans="1:6" ht="31.5" customHeight="1" x14ac:dyDescent="0.35">
      <c r="A768" s="77">
        <v>762</v>
      </c>
      <c r="B768" s="82" t="s">
        <v>1217</v>
      </c>
      <c r="C768" s="77" t="s">
        <v>1200</v>
      </c>
      <c r="D768" s="77" t="s">
        <v>176</v>
      </c>
      <c r="E768" s="1">
        <v>0</v>
      </c>
      <c r="F768" s="175">
        <v>9200</v>
      </c>
    </row>
    <row r="769" spans="1:6" ht="31.5" customHeight="1" x14ac:dyDescent="0.35">
      <c r="A769" s="77">
        <v>763</v>
      </c>
      <c r="B769" s="82" t="s">
        <v>1218</v>
      </c>
      <c r="C769" s="38" t="s">
        <v>1193</v>
      </c>
      <c r="D769" s="77" t="s">
        <v>1219</v>
      </c>
      <c r="E769" s="1">
        <v>0</v>
      </c>
      <c r="F769" s="175">
        <v>11500</v>
      </c>
    </row>
    <row r="770" spans="1:6" ht="31.5" customHeight="1" x14ac:dyDescent="0.35">
      <c r="A770" s="77">
        <v>764</v>
      </c>
      <c r="B770" s="82" t="s">
        <v>1220</v>
      </c>
      <c r="C770" s="77" t="s">
        <v>1221</v>
      </c>
      <c r="D770" s="77" t="s">
        <v>176</v>
      </c>
      <c r="E770" s="1">
        <v>0</v>
      </c>
      <c r="F770" s="175">
        <v>10700</v>
      </c>
    </row>
    <row r="771" spans="1:6" ht="31.5" customHeight="1" x14ac:dyDescent="0.35">
      <c r="A771" s="77">
        <v>765</v>
      </c>
      <c r="B771" s="82" t="s">
        <v>1222</v>
      </c>
      <c r="C771" s="77" t="s">
        <v>15</v>
      </c>
      <c r="D771" s="77" t="s">
        <v>176</v>
      </c>
      <c r="E771" s="1">
        <v>0</v>
      </c>
      <c r="F771" s="175">
        <v>11500</v>
      </c>
    </row>
    <row r="772" spans="1:6" ht="47.25" customHeight="1" x14ac:dyDescent="0.35">
      <c r="A772" s="77">
        <v>766</v>
      </c>
      <c r="B772" s="82" t="s">
        <v>1223</v>
      </c>
      <c r="C772" s="77" t="s">
        <v>1224</v>
      </c>
      <c r="D772" s="77" t="s">
        <v>1225</v>
      </c>
      <c r="E772" s="1">
        <v>0</v>
      </c>
      <c r="F772" s="175">
        <v>9200</v>
      </c>
    </row>
    <row r="773" spans="1:6" ht="31.5" customHeight="1" x14ac:dyDescent="0.35">
      <c r="A773" s="77">
        <v>767</v>
      </c>
      <c r="B773" s="82" t="s">
        <v>1226</v>
      </c>
      <c r="C773" s="77" t="s">
        <v>1227</v>
      </c>
      <c r="D773" s="77" t="s">
        <v>1228</v>
      </c>
      <c r="E773" s="1">
        <v>0</v>
      </c>
      <c r="F773" s="175">
        <v>9200</v>
      </c>
    </row>
    <row r="774" spans="1:6" ht="31.5" customHeight="1" x14ac:dyDescent="0.35">
      <c r="A774" s="77">
        <v>768</v>
      </c>
      <c r="B774" s="82" t="s">
        <v>1229</v>
      </c>
      <c r="C774" s="77" t="s">
        <v>1230</v>
      </c>
      <c r="D774" s="77" t="s">
        <v>176</v>
      </c>
      <c r="E774" s="1">
        <v>0</v>
      </c>
      <c r="F774" s="175">
        <v>10700</v>
      </c>
    </row>
    <row r="775" spans="1:6" ht="31.5" customHeight="1" x14ac:dyDescent="0.35">
      <c r="A775" s="77">
        <v>769</v>
      </c>
      <c r="B775" s="82" t="s">
        <v>1231</v>
      </c>
      <c r="C775" s="77" t="s">
        <v>1232</v>
      </c>
      <c r="D775" s="77" t="s">
        <v>176</v>
      </c>
      <c r="E775" s="1">
        <v>0</v>
      </c>
      <c r="F775" s="175">
        <v>10700</v>
      </c>
    </row>
    <row r="776" spans="1:6" ht="31.5" customHeight="1" x14ac:dyDescent="0.35">
      <c r="A776" s="77">
        <v>770</v>
      </c>
      <c r="B776" s="82" t="s">
        <v>1233</v>
      </c>
      <c r="C776" s="77" t="s">
        <v>1234</v>
      </c>
      <c r="D776" s="38" t="s">
        <v>1186</v>
      </c>
      <c r="E776" s="1">
        <v>0</v>
      </c>
      <c r="F776" s="175">
        <v>11500</v>
      </c>
    </row>
    <row r="777" spans="1:6" ht="31.5" customHeight="1" x14ac:dyDescent="0.35">
      <c r="A777" s="77">
        <v>771</v>
      </c>
      <c r="B777" s="82" t="s">
        <v>1235</v>
      </c>
      <c r="C777" s="77" t="s">
        <v>1190</v>
      </c>
      <c r="D777" s="77" t="s">
        <v>1236</v>
      </c>
      <c r="E777" s="1">
        <v>0</v>
      </c>
      <c r="F777" s="175">
        <v>9200</v>
      </c>
    </row>
    <row r="778" spans="1:6" ht="31.5" customHeight="1" x14ac:dyDescent="0.35">
      <c r="A778" s="77">
        <v>772</v>
      </c>
      <c r="B778" s="82" t="s">
        <v>1237</v>
      </c>
      <c r="C778" s="77" t="s">
        <v>1238</v>
      </c>
      <c r="D778" s="77" t="s">
        <v>1239</v>
      </c>
      <c r="E778" s="1">
        <v>0</v>
      </c>
      <c r="F778" s="175">
        <v>15300</v>
      </c>
    </row>
    <row r="779" spans="1:6" ht="31.5" customHeight="1" x14ac:dyDescent="0.35">
      <c r="A779" s="77">
        <v>773</v>
      </c>
      <c r="B779" s="82" t="s">
        <v>1240</v>
      </c>
      <c r="C779" s="77" t="s">
        <v>1238</v>
      </c>
      <c r="D779" s="77" t="s">
        <v>1241</v>
      </c>
      <c r="E779" s="1">
        <v>0</v>
      </c>
      <c r="F779" s="175">
        <v>13100</v>
      </c>
    </row>
    <row r="780" spans="1:6" ht="47.25" customHeight="1" x14ac:dyDescent="0.35">
      <c r="A780" s="77">
        <v>774</v>
      </c>
      <c r="B780" s="82" t="s">
        <v>1242</v>
      </c>
      <c r="C780" s="77" t="s">
        <v>1243</v>
      </c>
      <c r="D780" s="77" t="s">
        <v>1244</v>
      </c>
      <c r="E780" s="1">
        <v>0</v>
      </c>
      <c r="F780" s="175">
        <v>11500</v>
      </c>
    </row>
    <row r="781" spans="1:6" ht="31.5" customHeight="1" x14ac:dyDescent="0.35">
      <c r="A781" s="77">
        <v>775</v>
      </c>
      <c r="B781" s="82" t="s">
        <v>1245</v>
      </c>
      <c r="C781" s="77" t="s">
        <v>1211</v>
      </c>
      <c r="D781" s="77" t="s">
        <v>1190</v>
      </c>
      <c r="E781" s="1">
        <v>0</v>
      </c>
      <c r="F781" s="175">
        <v>9200</v>
      </c>
    </row>
    <row r="782" spans="1:6" ht="31.5" customHeight="1" x14ac:dyDescent="0.35">
      <c r="A782" s="77">
        <v>776</v>
      </c>
      <c r="B782" s="82" t="s">
        <v>1246</v>
      </c>
      <c r="C782" s="77" t="s">
        <v>1247</v>
      </c>
      <c r="D782" s="77" t="s">
        <v>1241</v>
      </c>
      <c r="E782" s="1">
        <v>0</v>
      </c>
      <c r="F782" s="175">
        <v>9200</v>
      </c>
    </row>
    <row r="783" spans="1:6" ht="31.5" customHeight="1" x14ac:dyDescent="0.35">
      <c r="A783" s="77">
        <v>777</v>
      </c>
      <c r="B783" s="82" t="s">
        <v>1248</v>
      </c>
      <c r="C783" s="77" t="s">
        <v>1241</v>
      </c>
      <c r="D783" s="77" t="s">
        <v>1190</v>
      </c>
      <c r="E783" s="1">
        <v>0</v>
      </c>
      <c r="F783" s="175">
        <v>11500</v>
      </c>
    </row>
    <row r="784" spans="1:6" ht="31.5" customHeight="1" x14ac:dyDescent="0.35">
      <c r="A784" s="77">
        <v>778</v>
      </c>
      <c r="B784" s="82" t="s">
        <v>1249</v>
      </c>
      <c r="C784" s="77" t="s">
        <v>1241</v>
      </c>
      <c r="D784" s="77" t="s">
        <v>1250</v>
      </c>
      <c r="E784" s="1">
        <v>0</v>
      </c>
      <c r="F784" s="175">
        <v>15300</v>
      </c>
    </row>
    <row r="785" spans="1:6" ht="31.5" customHeight="1" x14ac:dyDescent="0.35">
      <c r="A785" s="77">
        <v>779</v>
      </c>
      <c r="B785" s="82" t="s">
        <v>1251</v>
      </c>
      <c r="C785" s="77" t="s">
        <v>1199</v>
      </c>
      <c r="D785" s="77" t="s">
        <v>1252</v>
      </c>
      <c r="E785" s="1">
        <v>0</v>
      </c>
      <c r="F785" s="175">
        <v>11500</v>
      </c>
    </row>
    <row r="786" spans="1:6" ht="31.5" customHeight="1" x14ac:dyDescent="0.35">
      <c r="A786" s="77">
        <v>780</v>
      </c>
      <c r="B786" s="82" t="s">
        <v>1253</v>
      </c>
      <c r="C786" s="77" t="s">
        <v>1254</v>
      </c>
      <c r="D786" s="38" t="s">
        <v>1255</v>
      </c>
      <c r="E786" s="1">
        <v>0</v>
      </c>
      <c r="F786" s="175">
        <v>11500</v>
      </c>
    </row>
    <row r="787" spans="1:6" ht="31.5" customHeight="1" x14ac:dyDescent="0.35">
      <c r="A787" s="77">
        <v>781</v>
      </c>
      <c r="B787" s="82" t="s">
        <v>1256</v>
      </c>
      <c r="C787" s="77" t="s">
        <v>1254</v>
      </c>
      <c r="D787" s="38" t="s">
        <v>1257</v>
      </c>
      <c r="E787" s="1">
        <v>0</v>
      </c>
      <c r="F787" s="175">
        <v>9200</v>
      </c>
    </row>
    <row r="788" spans="1:6" ht="31.5" customHeight="1" x14ac:dyDescent="0.35">
      <c r="A788" s="77">
        <v>782</v>
      </c>
      <c r="B788" s="82" t="s">
        <v>1258</v>
      </c>
      <c r="C788" s="77" t="s">
        <v>1259</v>
      </c>
      <c r="D788" s="77" t="s">
        <v>1260</v>
      </c>
      <c r="E788" s="1">
        <v>0</v>
      </c>
      <c r="F788" s="175">
        <v>9200</v>
      </c>
    </row>
    <row r="789" spans="1:6" ht="31.5" customHeight="1" x14ac:dyDescent="0.35">
      <c r="A789" s="77">
        <v>783</v>
      </c>
      <c r="B789" s="82" t="s">
        <v>1261</v>
      </c>
      <c r="C789" s="77" t="s">
        <v>1262</v>
      </c>
      <c r="D789" s="77" t="s">
        <v>1263</v>
      </c>
      <c r="E789" s="1">
        <v>0</v>
      </c>
      <c r="F789" s="175">
        <v>9200</v>
      </c>
    </row>
    <row r="790" spans="1:6" ht="34.5" customHeight="1" x14ac:dyDescent="0.35">
      <c r="A790" s="77">
        <v>784</v>
      </c>
      <c r="B790" s="82" t="s">
        <v>1264</v>
      </c>
      <c r="C790" s="77" t="s">
        <v>1186</v>
      </c>
      <c r="D790" s="77" t="s">
        <v>1200</v>
      </c>
      <c r="E790" s="1">
        <v>0</v>
      </c>
      <c r="F790" s="175">
        <v>9200</v>
      </c>
    </row>
    <row r="791" spans="1:6" ht="31.5" customHeight="1" x14ac:dyDescent="0.35">
      <c r="A791" s="77">
        <v>785</v>
      </c>
      <c r="B791" s="82" t="s">
        <v>1265</v>
      </c>
      <c r="C791" s="38" t="s">
        <v>1186</v>
      </c>
      <c r="D791" s="38" t="s">
        <v>1264</v>
      </c>
      <c r="E791" s="1">
        <v>0</v>
      </c>
      <c r="F791" s="175">
        <v>9200</v>
      </c>
    </row>
    <row r="792" spans="1:6" ht="31.5" customHeight="1" x14ac:dyDescent="0.35">
      <c r="A792" s="77">
        <v>786</v>
      </c>
      <c r="B792" s="82" t="s">
        <v>1266</v>
      </c>
      <c r="C792" s="77" t="s">
        <v>1186</v>
      </c>
      <c r="D792" s="77" t="s">
        <v>1267</v>
      </c>
      <c r="E792" s="1">
        <v>0</v>
      </c>
      <c r="F792" s="175">
        <v>9200</v>
      </c>
    </row>
    <row r="793" spans="1:6" ht="31.5" customHeight="1" x14ac:dyDescent="0.35">
      <c r="A793" s="77">
        <v>787</v>
      </c>
      <c r="B793" s="82" t="s">
        <v>1268</v>
      </c>
      <c r="C793" s="77" t="s">
        <v>1193</v>
      </c>
      <c r="D793" s="77" t="s">
        <v>176</v>
      </c>
      <c r="E793" s="1">
        <v>0</v>
      </c>
      <c r="F793" s="175">
        <v>9200</v>
      </c>
    </row>
    <row r="794" spans="1:6" ht="31.5" customHeight="1" x14ac:dyDescent="0.35">
      <c r="A794" s="77">
        <v>788</v>
      </c>
      <c r="B794" s="82" t="s">
        <v>1269</v>
      </c>
      <c r="C794" s="77" t="s">
        <v>1193</v>
      </c>
      <c r="D794" s="77" t="s">
        <v>176</v>
      </c>
      <c r="E794" s="1">
        <v>0</v>
      </c>
      <c r="F794" s="175">
        <v>9200</v>
      </c>
    </row>
    <row r="795" spans="1:6" ht="31.5" customHeight="1" x14ac:dyDescent="0.35">
      <c r="A795" s="77">
        <v>789</v>
      </c>
      <c r="B795" s="82" t="s">
        <v>1270</v>
      </c>
      <c r="C795" s="77" t="s">
        <v>1193</v>
      </c>
      <c r="D795" s="77" t="s">
        <v>1271</v>
      </c>
      <c r="E795" s="1">
        <v>0</v>
      </c>
      <c r="F795" s="175">
        <v>9200</v>
      </c>
    </row>
    <row r="796" spans="1:6" ht="31.5" customHeight="1" x14ac:dyDescent="0.35">
      <c r="A796" s="77">
        <v>790</v>
      </c>
      <c r="B796" s="82" t="s">
        <v>1272</v>
      </c>
      <c r="C796" s="77" t="s">
        <v>1187</v>
      </c>
      <c r="D796" s="77" t="s">
        <v>1273</v>
      </c>
      <c r="E796" s="1">
        <v>0</v>
      </c>
      <c r="F796" s="175">
        <v>9200</v>
      </c>
    </row>
    <row r="797" spans="1:6" ht="31.5" customHeight="1" x14ac:dyDescent="0.35">
      <c r="A797" s="77">
        <v>791</v>
      </c>
      <c r="B797" s="82" t="s">
        <v>1274</v>
      </c>
      <c r="C797" s="77" t="s">
        <v>1187</v>
      </c>
      <c r="D797" s="77" t="s">
        <v>1254</v>
      </c>
      <c r="E797" s="1">
        <v>0</v>
      </c>
      <c r="F797" s="175">
        <v>11500</v>
      </c>
    </row>
    <row r="798" spans="1:6" ht="31.5" customHeight="1" x14ac:dyDescent="0.35">
      <c r="A798" s="77">
        <v>792</v>
      </c>
      <c r="B798" s="82" t="s">
        <v>1275</v>
      </c>
      <c r="C798" s="38" t="s">
        <v>1187</v>
      </c>
      <c r="D798" s="77" t="s">
        <v>1241</v>
      </c>
      <c r="E798" s="1">
        <v>0</v>
      </c>
      <c r="F798" s="175">
        <v>9200</v>
      </c>
    </row>
    <row r="799" spans="1:6" ht="31.5" customHeight="1" x14ac:dyDescent="0.35">
      <c r="A799" s="77">
        <v>793</v>
      </c>
      <c r="B799" s="82" t="s">
        <v>1276</v>
      </c>
      <c r="C799" s="77" t="s">
        <v>1187</v>
      </c>
      <c r="D799" s="77" t="s">
        <v>1243</v>
      </c>
      <c r="E799" s="1">
        <v>0</v>
      </c>
      <c r="F799" s="175">
        <v>9200</v>
      </c>
    </row>
    <row r="800" spans="1:6" s="33" customFormat="1" ht="62.25" customHeight="1" x14ac:dyDescent="0.3">
      <c r="A800" s="77">
        <v>794</v>
      </c>
      <c r="B800" s="82" t="s">
        <v>1277</v>
      </c>
      <c r="C800" s="77" t="s">
        <v>1131</v>
      </c>
      <c r="D800" s="77" t="s">
        <v>1278</v>
      </c>
      <c r="E800" s="1">
        <v>1600</v>
      </c>
      <c r="F800" s="175">
        <v>26800</v>
      </c>
    </row>
    <row r="801" spans="1:6" s="33" customFormat="1" ht="62.25" customHeight="1" x14ac:dyDescent="0.3">
      <c r="A801" s="77">
        <v>795</v>
      </c>
      <c r="B801" s="82" t="s">
        <v>1279</v>
      </c>
      <c r="C801" s="77" t="s">
        <v>1280</v>
      </c>
      <c r="D801" s="77"/>
      <c r="E801" s="1">
        <v>700</v>
      </c>
      <c r="F801" s="167">
        <v>6800</v>
      </c>
    </row>
    <row r="802" spans="1:6" s="33" customFormat="1" ht="62.25" customHeight="1" x14ac:dyDescent="0.3">
      <c r="A802" s="77">
        <v>796</v>
      </c>
      <c r="B802" s="82" t="s">
        <v>1279</v>
      </c>
      <c r="C802" s="77" t="s">
        <v>1281</v>
      </c>
      <c r="D802" s="77"/>
      <c r="E802" s="1">
        <v>1000</v>
      </c>
      <c r="F802" s="167">
        <v>6800</v>
      </c>
    </row>
    <row r="803" spans="1:6" s="33" customFormat="1" ht="62.25" customHeight="1" x14ac:dyDescent="0.3">
      <c r="A803" s="77">
        <v>797</v>
      </c>
      <c r="B803" s="82" t="s">
        <v>1282</v>
      </c>
      <c r="C803" s="77" t="s">
        <v>1280</v>
      </c>
      <c r="D803" s="77"/>
      <c r="E803" s="1">
        <v>400</v>
      </c>
      <c r="F803" s="167">
        <v>6800</v>
      </c>
    </row>
    <row r="804" spans="1:6" s="33" customFormat="1" ht="62.25" customHeight="1" x14ac:dyDescent="0.3">
      <c r="A804" s="77">
        <v>798</v>
      </c>
      <c r="B804" s="82" t="s">
        <v>1282</v>
      </c>
      <c r="C804" s="77" t="s">
        <v>1281</v>
      </c>
      <c r="D804" s="77"/>
      <c r="E804" s="1">
        <v>400</v>
      </c>
      <c r="F804" s="167">
        <v>6800</v>
      </c>
    </row>
    <row r="805" spans="1:6" s="33" customFormat="1" ht="62.25" customHeight="1" x14ac:dyDescent="0.3">
      <c r="A805" s="77">
        <v>799</v>
      </c>
      <c r="B805" s="82" t="s">
        <v>1283</v>
      </c>
      <c r="C805" s="77" t="s">
        <v>1284</v>
      </c>
      <c r="D805" s="77" t="s">
        <v>1285</v>
      </c>
      <c r="E805" s="1">
        <v>1300</v>
      </c>
      <c r="F805" s="168">
        <v>18700</v>
      </c>
    </row>
    <row r="806" spans="1:6" s="33" customFormat="1" ht="62.25" customHeight="1" x14ac:dyDescent="0.3">
      <c r="A806" s="77">
        <v>800</v>
      </c>
      <c r="B806" s="82" t="s">
        <v>1286</v>
      </c>
      <c r="C806" s="77" t="s">
        <v>1287</v>
      </c>
      <c r="D806" s="77" t="s">
        <v>851</v>
      </c>
      <c r="E806" s="1">
        <v>1300</v>
      </c>
      <c r="F806" s="168">
        <v>18700</v>
      </c>
    </row>
    <row r="807" spans="1:6" s="33" customFormat="1" ht="62.25" customHeight="1" x14ac:dyDescent="0.3">
      <c r="A807" s="77">
        <v>801</v>
      </c>
      <c r="B807" s="82" t="s">
        <v>1288</v>
      </c>
      <c r="C807" s="77" t="s">
        <v>1131</v>
      </c>
      <c r="D807" s="77" t="s">
        <v>1289</v>
      </c>
      <c r="E807" s="1">
        <v>1800</v>
      </c>
      <c r="F807" s="168">
        <v>26400</v>
      </c>
    </row>
    <row r="808" spans="1:6" s="33" customFormat="1" ht="62.25" customHeight="1" x14ac:dyDescent="0.3">
      <c r="A808" s="77">
        <v>802</v>
      </c>
      <c r="B808" s="82" t="s">
        <v>1290</v>
      </c>
      <c r="C808" s="77" t="s">
        <v>1131</v>
      </c>
      <c r="D808" s="77" t="s">
        <v>1291</v>
      </c>
      <c r="E808" s="1">
        <v>2170</v>
      </c>
      <c r="F808" s="168">
        <v>16800</v>
      </c>
    </row>
    <row r="809" spans="1:6" s="33" customFormat="1" ht="62.25" customHeight="1" x14ac:dyDescent="0.3">
      <c r="A809" s="77">
        <v>803</v>
      </c>
      <c r="B809" s="82" t="s">
        <v>1292</v>
      </c>
      <c r="C809" s="77" t="s">
        <v>1131</v>
      </c>
      <c r="D809" s="77" t="s">
        <v>1293</v>
      </c>
      <c r="E809" s="1">
        <v>2170</v>
      </c>
      <c r="F809" s="168">
        <v>18400</v>
      </c>
    </row>
    <row r="810" spans="1:6" s="33" customFormat="1" ht="62.25" customHeight="1" x14ac:dyDescent="0.3">
      <c r="A810" s="77">
        <v>804</v>
      </c>
      <c r="B810" s="82" t="s">
        <v>1294</v>
      </c>
      <c r="C810" s="77" t="s">
        <v>1131</v>
      </c>
      <c r="D810" s="77" t="s">
        <v>1291</v>
      </c>
      <c r="E810" s="1">
        <v>2170</v>
      </c>
      <c r="F810" s="168">
        <v>16100</v>
      </c>
    </row>
    <row r="811" spans="1:6" s="33" customFormat="1" ht="62.25" customHeight="1" x14ac:dyDescent="0.3">
      <c r="A811" s="77">
        <v>805</v>
      </c>
      <c r="B811" s="82" t="s">
        <v>1295</v>
      </c>
      <c r="C811" s="77" t="s">
        <v>1296</v>
      </c>
      <c r="D811" s="77" t="s">
        <v>1297</v>
      </c>
      <c r="E811" s="1">
        <v>2030</v>
      </c>
      <c r="F811" s="168">
        <v>16100</v>
      </c>
    </row>
    <row r="812" spans="1:6" s="33" customFormat="1" ht="62.25" customHeight="1" x14ac:dyDescent="0.3">
      <c r="A812" s="77">
        <v>806</v>
      </c>
      <c r="B812" s="82" t="s">
        <v>1298</v>
      </c>
      <c r="C812" s="77" t="s">
        <v>1296</v>
      </c>
      <c r="D812" s="77" t="s">
        <v>1131</v>
      </c>
      <c r="E812" s="1">
        <v>1100</v>
      </c>
      <c r="F812" s="168">
        <v>15300</v>
      </c>
    </row>
    <row r="813" spans="1:6" s="33" customFormat="1" ht="62.25" customHeight="1" x14ac:dyDescent="0.3">
      <c r="A813" s="77">
        <v>807</v>
      </c>
      <c r="B813" s="82" t="s">
        <v>1299</v>
      </c>
      <c r="C813" s="77" t="s">
        <v>1300</v>
      </c>
      <c r="D813" s="77" t="s">
        <v>1301</v>
      </c>
      <c r="E813" s="1">
        <v>2030</v>
      </c>
      <c r="F813" s="168">
        <v>13100</v>
      </c>
    </row>
    <row r="814" spans="1:6" s="33" customFormat="1" ht="62.25" customHeight="1" x14ac:dyDescent="0.3">
      <c r="A814" s="77">
        <v>808</v>
      </c>
      <c r="B814" s="82" t="s">
        <v>1302</v>
      </c>
      <c r="C814" s="77" t="s">
        <v>1303</v>
      </c>
      <c r="D814" s="77" t="s">
        <v>1304</v>
      </c>
      <c r="E814" s="1">
        <v>1190</v>
      </c>
      <c r="F814" s="168">
        <v>13100</v>
      </c>
    </row>
    <row r="815" spans="1:6" s="33" customFormat="1" ht="62.25" customHeight="1" x14ac:dyDescent="0.3">
      <c r="A815" s="77">
        <v>809</v>
      </c>
      <c r="B815" s="82" t="s">
        <v>1305</v>
      </c>
      <c r="C815" s="77" t="s">
        <v>1131</v>
      </c>
      <c r="D815" s="77" t="s">
        <v>1131</v>
      </c>
      <c r="E815" s="1">
        <v>2170</v>
      </c>
      <c r="F815" s="168">
        <v>19200</v>
      </c>
    </row>
    <row r="816" spans="1:6" s="33" customFormat="1" ht="62.25" customHeight="1" x14ac:dyDescent="0.3">
      <c r="A816" s="77">
        <v>810</v>
      </c>
      <c r="B816" s="82" t="s">
        <v>1306</v>
      </c>
      <c r="C816" s="77" t="s">
        <v>1296</v>
      </c>
      <c r="D816" s="77" t="s">
        <v>1307</v>
      </c>
      <c r="E816" s="1">
        <v>2030</v>
      </c>
      <c r="F816" s="168">
        <v>15300</v>
      </c>
    </row>
    <row r="817" spans="1:7" s="33" customFormat="1" ht="62.25" customHeight="1" x14ac:dyDescent="0.3">
      <c r="A817" s="77">
        <v>811</v>
      </c>
      <c r="B817" s="82" t="s">
        <v>1308</v>
      </c>
      <c r="C817" s="77" t="s">
        <v>1309</v>
      </c>
      <c r="D817" s="77" t="s">
        <v>1291</v>
      </c>
      <c r="E817" s="1">
        <v>1120</v>
      </c>
      <c r="F817" s="168">
        <v>14600</v>
      </c>
    </row>
    <row r="818" spans="1:7" s="33" customFormat="1" ht="62.25" customHeight="1" x14ac:dyDescent="0.3">
      <c r="A818" s="77">
        <v>812</v>
      </c>
      <c r="B818" s="82" t="s">
        <v>1297</v>
      </c>
      <c r="C818" s="77" t="s">
        <v>1296</v>
      </c>
      <c r="D818" s="77" t="s">
        <v>1310</v>
      </c>
      <c r="E818" s="1">
        <v>1200</v>
      </c>
      <c r="F818" s="168">
        <v>13800</v>
      </c>
    </row>
    <row r="819" spans="1:7" s="33" customFormat="1" ht="62.25" customHeight="1" x14ac:dyDescent="0.3">
      <c r="A819" s="77">
        <v>813</v>
      </c>
      <c r="B819" s="82" t="s">
        <v>1303</v>
      </c>
      <c r="C819" s="77" t="s">
        <v>1296</v>
      </c>
      <c r="D819" s="77" t="s">
        <v>1131</v>
      </c>
      <c r="E819" s="1">
        <v>1700</v>
      </c>
      <c r="F819" s="168">
        <v>24500</v>
      </c>
      <c r="G819" s="21"/>
    </row>
    <row r="820" spans="1:7" s="33" customFormat="1" ht="62.25" customHeight="1" x14ac:dyDescent="0.3">
      <c r="A820" s="77">
        <v>814</v>
      </c>
      <c r="B820" s="82" t="s">
        <v>1311</v>
      </c>
      <c r="C820" s="77" t="s">
        <v>1296</v>
      </c>
      <c r="D820" s="77" t="s">
        <v>851</v>
      </c>
      <c r="E820" s="1">
        <v>4400</v>
      </c>
      <c r="F820" s="168">
        <v>57300</v>
      </c>
      <c r="G820" s="21"/>
    </row>
    <row r="821" spans="1:7" s="33" customFormat="1" ht="62.25" customHeight="1" x14ac:dyDescent="0.3">
      <c r="A821" s="77">
        <v>815</v>
      </c>
      <c r="B821" s="82" t="s">
        <v>1312</v>
      </c>
      <c r="C821" s="77" t="s">
        <v>1296</v>
      </c>
      <c r="D821" s="77" t="s">
        <v>1131</v>
      </c>
      <c r="E821" s="1">
        <v>900</v>
      </c>
      <c r="F821" s="168">
        <v>16500</v>
      </c>
      <c r="G821" s="21"/>
    </row>
    <row r="822" spans="1:7" s="33" customFormat="1" ht="62.25" customHeight="1" x14ac:dyDescent="0.3">
      <c r="A822" s="77">
        <v>816</v>
      </c>
      <c r="B822" s="82" t="s">
        <v>1296</v>
      </c>
      <c r="C822" s="77" t="s">
        <v>1313</v>
      </c>
      <c r="D822" s="77" t="s">
        <v>1073</v>
      </c>
      <c r="E822" s="1">
        <v>2900</v>
      </c>
      <c r="F822" s="168">
        <v>36500</v>
      </c>
      <c r="G822" s="21"/>
    </row>
    <row r="823" spans="1:7" s="33" customFormat="1" ht="62.25" customHeight="1" x14ac:dyDescent="0.3">
      <c r="A823" s="77">
        <v>817</v>
      </c>
      <c r="B823" s="82" t="s">
        <v>1131</v>
      </c>
      <c r="C823" s="77" t="s">
        <v>1067</v>
      </c>
      <c r="D823" s="77" t="s">
        <v>1314</v>
      </c>
      <c r="E823" s="1">
        <v>3100</v>
      </c>
      <c r="F823" s="168">
        <v>34500</v>
      </c>
      <c r="G823" s="21"/>
    </row>
    <row r="824" spans="1:7" s="33" customFormat="1" ht="62.25" customHeight="1" x14ac:dyDescent="0.3">
      <c r="A824" s="77">
        <v>818</v>
      </c>
      <c r="B824" s="82" t="s">
        <v>1315</v>
      </c>
      <c r="C824" s="77" t="s">
        <v>1068</v>
      </c>
      <c r="D824" s="77" t="s">
        <v>1145</v>
      </c>
      <c r="E824" s="1">
        <v>0</v>
      </c>
      <c r="F824" s="168">
        <v>20900</v>
      </c>
      <c r="G824" s="21"/>
    </row>
    <row r="825" spans="1:7" s="33" customFormat="1" ht="62.25" customHeight="1" x14ac:dyDescent="0.3">
      <c r="A825" s="77">
        <v>819</v>
      </c>
      <c r="B825" s="82" t="s">
        <v>1316</v>
      </c>
      <c r="C825" s="77" t="s">
        <v>1317</v>
      </c>
      <c r="D825" s="77" t="s">
        <v>1148</v>
      </c>
      <c r="E825" s="1">
        <v>0</v>
      </c>
      <c r="F825" s="168">
        <v>23000</v>
      </c>
      <c r="G825" s="21"/>
    </row>
    <row r="826" spans="1:7" s="33" customFormat="1" ht="62.25" customHeight="1" x14ac:dyDescent="0.3">
      <c r="A826" s="77">
        <v>820</v>
      </c>
      <c r="B826" s="82" t="s">
        <v>1318</v>
      </c>
      <c r="C826" s="77" t="s">
        <v>1068</v>
      </c>
      <c r="D826" s="77" t="s">
        <v>1319</v>
      </c>
      <c r="E826" s="1">
        <v>0</v>
      </c>
      <c r="F826" s="175">
        <v>23600</v>
      </c>
      <c r="G826" s="21"/>
    </row>
    <row r="827" spans="1:7" s="33" customFormat="1" ht="62.25" customHeight="1" x14ac:dyDescent="0.3">
      <c r="A827" s="77">
        <v>821</v>
      </c>
      <c r="B827" s="82" t="s">
        <v>1320</v>
      </c>
      <c r="C827" s="77" t="s">
        <v>1317</v>
      </c>
      <c r="D827" s="77" t="s">
        <v>111</v>
      </c>
      <c r="E827" s="1">
        <v>0</v>
      </c>
      <c r="F827" s="175">
        <v>20900</v>
      </c>
      <c r="G827" s="21"/>
    </row>
    <row r="828" spans="1:7" s="33" customFormat="1" ht="62.25" customHeight="1" x14ac:dyDescent="0.3">
      <c r="A828" s="77">
        <v>822</v>
      </c>
      <c r="B828" s="82" t="s">
        <v>1321</v>
      </c>
      <c r="C828" s="77" t="s">
        <v>1317</v>
      </c>
      <c r="D828" s="77" t="s">
        <v>1322</v>
      </c>
      <c r="E828" s="1">
        <v>0</v>
      </c>
      <c r="F828" s="175">
        <v>19500</v>
      </c>
      <c r="G828" s="21"/>
    </row>
    <row r="829" spans="1:7" s="33" customFormat="1" ht="62.25" customHeight="1" x14ac:dyDescent="0.3">
      <c r="A829" s="77">
        <v>823</v>
      </c>
      <c r="B829" s="82" t="s">
        <v>1323</v>
      </c>
      <c r="C829" s="77" t="s">
        <v>1068</v>
      </c>
      <c r="D829" s="77" t="s">
        <v>1145</v>
      </c>
      <c r="E829" s="1">
        <v>0</v>
      </c>
      <c r="F829" s="175">
        <v>31800</v>
      </c>
      <c r="G829" s="21"/>
    </row>
    <row r="830" spans="1:7" s="33" customFormat="1" ht="62.25" customHeight="1" x14ac:dyDescent="0.3">
      <c r="A830" s="77">
        <v>824</v>
      </c>
      <c r="B830" s="82" t="s">
        <v>1324</v>
      </c>
      <c r="C830" s="77" t="s">
        <v>1325</v>
      </c>
      <c r="D830" s="77" t="s">
        <v>111</v>
      </c>
      <c r="E830" s="1">
        <v>0</v>
      </c>
      <c r="F830" s="175">
        <v>18100</v>
      </c>
      <c r="G830" s="21"/>
    </row>
    <row r="831" spans="1:7" s="33" customFormat="1" ht="62.25" customHeight="1" x14ac:dyDescent="0.3">
      <c r="A831" s="77">
        <v>825</v>
      </c>
      <c r="B831" s="82" t="s">
        <v>1326</v>
      </c>
      <c r="C831" s="77" t="s">
        <v>1148</v>
      </c>
      <c r="D831" s="77" t="s">
        <v>1327</v>
      </c>
      <c r="E831" s="1">
        <v>0</v>
      </c>
      <c r="F831" s="175">
        <v>18100</v>
      </c>
    </row>
    <row r="832" spans="1:7" s="33" customFormat="1" ht="62.25" customHeight="1" x14ac:dyDescent="0.3">
      <c r="A832" s="77">
        <v>826</v>
      </c>
      <c r="B832" s="82" t="s">
        <v>1328</v>
      </c>
      <c r="C832" s="77" t="s">
        <v>1317</v>
      </c>
      <c r="D832" s="77" t="s">
        <v>111</v>
      </c>
      <c r="E832" s="1">
        <v>0</v>
      </c>
      <c r="F832" s="175">
        <v>23000</v>
      </c>
    </row>
    <row r="833" spans="1:6" s="33" customFormat="1" ht="62.25" customHeight="1" x14ac:dyDescent="0.3">
      <c r="A833" s="77">
        <v>827</v>
      </c>
      <c r="B833" s="82" t="s">
        <v>1329</v>
      </c>
      <c r="C833" s="77" t="s">
        <v>1317</v>
      </c>
      <c r="D833" s="77" t="s">
        <v>1151</v>
      </c>
      <c r="E833" s="1">
        <v>0</v>
      </c>
      <c r="F833" s="175">
        <v>27300</v>
      </c>
    </row>
    <row r="834" spans="1:6" s="33" customFormat="1" ht="62.25" customHeight="1" x14ac:dyDescent="0.3">
      <c r="A834" s="77">
        <v>828</v>
      </c>
      <c r="B834" s="82" t="s">
        <v>1330</v>
      </c>
      <c r="C834" s="77" t="s">
        <v>1331</v>
      </c>
      <c r="D834" s="77" t="s">
        <v>111</v>
      </c>
      <c r="E834" s="1">
        <v>0</v>
      </c>
      <c r="F834" s="175">
        <v>23600</v>
      </c>
    </row>
    <row r="835" spans="1:6" s="33" customFormat="1" ht="62.25" customHeight="1" x14ac:dyDescent="0.3">
      <c r="A835" s="77">
        <v>829</v>
      </c>
      <c r="B835" s="82" t="s">
        <v>1332</v>
      </c>
      <c r="C835" s="77" t="s">
        <v>1331</v>
      </c>
      <c r="D835" s="77" t="s">
        <v>1333</v>
      </c>
      <c r="E835" s="1">
        <v>0</v>
      </c>
      <c r="F835" s="175">
        <v>19500</v>
      </c>
    </row>
    <row r="836" spans="1:6" s="33" customFormat="1" ht="62.25" customHeight="1" x14ac:dyDescent="0.3">
      <c r="A836" s="77">
        <v>830</v>
      </c>
      <c r="B836" s="82" t="s">
        <v>1334</v>
      </c>
      <c r="C836" s="77" t="s">
        <v>1322</v>
      </c>
      <c r="D836" s="77" t="s">
        <v>111</v>
      </c>
      <c r="E836" s="1">
        <v>0</v>
      </c>
      <c r="F836" s="175">
        <v>17300</v>
      </c>
    </row>
    <row r="837" spans="1:6" s="33" customFormat="1" ht="62.25" customHeight="1" x14ac:dyDescent="0.3">
      <c r="A837" s="77">
        <v>831</v>
      </c>
      <c r="B837" s="82" t="s">
        <v>1335</v>
      </c>
      <c r="C837" s="77" t="s">
        <v>1322</v>
      </c>
      <c r="D837" s="77" t="s">
        <v>111</v>
      </c>
      <c r="E837" s="1">
        <v>0</v>
      </c>
      <c r="F837" s="175">
        <v>19500</v>
      </c>
    </row>
    <row r="838" spans="1:6" s="33" customFormat="1" ht="62.25" customHeight="1" x14ac:dyDescent="0.3">
      <c r="A838" s="77">
        <v>832</v>
      </c>
      <c r="B838" s="82" t="s">
        <v>1336</v>
      </c>
      <c r="C838" s="77" t="s">
        <v>1322</v>
      </c>
      <c r="D838" s="77" t="s">
        <v>111</v>
      </c>
      <c r="E838" s="1">
        <v>0</v>
      </c>
      <c r="F838" s="175">
        <v>18100</v>
      </c>
    </row>
    <row r="839" spans="1:6" s="33" customFormat="1" ht="62.25" customHeight="1" x14ac:dyDescent="0.3">
      <c r="A839" s="77">
        <v>833</v>
      </c>
      <c r="B839" s="82" t="s">
        <v>1337</v>
      </c>
      <c r="C839" s="77" t="s">
        <v>1317</v>
      </c>
      <c r="D839" s="77" t="s">
        <v>111</v>
      </c>
      <c r="E839" s="1">
        <v>0</v>
      </c>
      <c r="F839" s="175">
        <v>21100</v>
      </c>
    </row>
    <row r="840" spans="1:6" s="33" customFormat="1" ht="62.25" customHeight="1" x14ac:dyDescent="0.3">
      <c r="A840" s="77">
        <v>834</v>
      </c>
      <c r="B840" s="82" t="s">
        <v>1338</v>
      </c>
      <c r="C840" s="77" t="s">
        <v>1317</v>
      </c>
      <c r="D840" s="77" t="s">
        <v>111</v>
      </c>
      <c r="E840" s="1">
        <v>0</v>
      </c>
      <c r="F840" s="175">
        <v>25500</v>
      </c>
    </row>
    <row r="841" spans="1:6" s="33" customFormat="1" ht="62.25" customHeight="1" x14ac:dyDescent="0.3">
      <c r="A841" s="77">
        <v>835</v>
      </c>
      <c r="B841" s="82" t="s">
        <v>1339</v>
      </c>
      <c r="C841" s="77" t="s">
        <v>1322</v>
      </c>
      <c r="D841" s="77" t="s">
        <v>111</v>
      </c>
      <c r="E841" s="1">
        <v>0</v>
      </c>
      <c r="F841" s="175">
        <v>18100</v>
      </c>
    </row>
    <row r="842" spans="1:6" s="33" customFormat="1" ht="62.25" customHeight="1" x14ac:dyDescent="0.3">
      <c r="A842" s="77">
        <v>836</v>
      </c>
      <c r="B842" s="82" t="s">
        <v>1340</v>
      </c>
      <c r="C842" s="77" t="s">
        <v>1341</v>
      </c>
      <c r="D842" s="77" t="s">
        <v>1342</v>
      </c>
      <c r="E842" s="1">
        <v>0</v>
      </c>
      <c r="F842" s="175">
        <v>13800</v>
      </c>
    </row>
    <row r="843" spans="1:6" s="33" customFormat="1" ht="62.25" customHeight="1" x14ac:dyDescent="0.3">
      <c r="A843" s="77">
        <v>837</v>
      </c>
      <c r="B843" s="82" t="s">
        <v>1343</v>
      </c>
      <c r="C843" s="77" t="s">
        <v>1155</v>
      </c>
      <c r="D843" s="77" t="s">
        <v>1344</v>
      </c>
      <c r="E843" s="1">
        <v>0</v>
      </c>
      <c r="F843" s="175">
        <v>14600</v>
      </c>
    </row>
    <row r="844" spans="1:6" s="33" customFormat="1" ht="62.25" customHeight="1" x14ac:dyDescent="0.3">
      <c r="A844" s="77">
        <v>838</v>
      </c>
      <c r="B844" s="82" t="s">
        <v>1345</v>
      </c>
      <c r="C844" s="77" t="s">
        <v>1155</v>
      </c>
      <c r="D844" s="77" t="s">
        <v>1346</v>
      </c>
      <c r="E844" s="1">
        <v>0</v>
      </c>
      <c r="F844" s="175">
        <v>13100</v>
      </c>
    </row>
    <row r="845" spans="1:6" s="33" customFormat="1" ht="62.25" customHeight="1" x14ac:dyDescent="0.3">
      <c r="A845" s="77">
        <v>839</v>
      </c>
      <c r="B845" s="82" t="s">
        <v>1347</v>
      </c>
      <c r="C845" s="77" t="s">
        <v>1348</v>
      </c>
      <c r="D845" s="77" t="s">
        <v>1349</v>
      </c>
      <c r="E845" s="1">
        <v>0</v>
      </c>
      <c r="F845" s="175">
        <v>15300</v>
      </c>
    </row>
    <row r="846" spans="1:6" s="33" customFormat="1" ht="62.25" customHeight="1" x14ac:dyDescent="0.3">
      <c r="A846" s="77">
        <v>840</v>
      </c>
      <c r="B846" s="82" t="s">
        <v>1350</v>
      </c>
      <c r="C846" s="77" t="s">
        <v>1351</v>
      </c>
      <c r="D846" s="77" t="s">
        <v>1352</v>
      </c>
      <c r="E846" s="1">
        <v>0</v>
      </c>
      <c r="F846" s="175">
        <v>13800</v>
      </c>
    </row>
    <row r="847" spans="1:6" s="33" customFormat="1" ht="62.25" customHeight="1" x14ac:dyDescent="0.3">
      <c r="A847" s="77">
        <v>841</v>
      </c>
      <c r="B847" s="82" t="s">
        <v>1353</v>
      </c>
      <c r="C847" s="38" t="s">
        <v>1354</v>
      </c>
      <c r="D847" s="77" t="s">
        <v>1355</v>
      </c>
      <c r="E847" s="1">
        <v>0</v>
      </c>
      <c r="F847" s="175">
        <v>15300</v>
      </c>
    </row>
    <row r="848" spans="1:6" s="33" customFormat="1" ht="62.25" customHeight="1" x14ac:dyDescent="0.3">
      <c r="A848" s="77">
        <v>842</v>
      </c>
      <c r="B848" s="82" t="s">
        <v>1356</v>
      </c>
      <c r="C848" s="77" t="s">
        <v>1155</v>
      </c>
      <c r="D848" s="77" t="s">
        <v>1285</v>
      </c>
      <c r="E848" s="1">
        <v>0</v>
      </c>
      <c r="F848" s="175">
        <v>13800</v>
      </c>
    </row>
    <row r="849" spans="1:7" s="33" customFormat="1" ht="62.25" customHeight="1" x14ac:dyDescent="0.3">
      <c r="A849" s="77">
        <v>843</v>
      </c>
      <c r="B849" s="82" t="s">
        <v>1357</v>
      </c>
      <c r="C849" s="77" t="s">
        <v>1358</v>
      </c>
      <c r="D849" s="77" t="s">
        <v>1359</v>
      </c>
      <c r="E849" s="1">
        <v>0</v>
      </c>
      <c r="F849" s="175">
        <v>13100</v>
      </c>
    </row>
    <row r="850" spans="1:7" s="33" customFormat="1" ht="62.25" customHeight="1" x14ac:dyDescent="0.3">
      <c r="A850" s="77">
        <v>844</v>
      </c>
      <c r="B850" s="82" t="s">
        <v>1360</v>
      </c>
      <c r="C850" s="77" t="s">
        <v>1155</v>
      </c>
      <c r="D850" s="77" t="s">
        <v>1361</v>
      </c>
      <c r="E850" s="1">
        <v>0</v>
      </c>
      <c r="F850" s="175">
        <v>13100</v>
      </c>
    </row>
    <row r="851" spans="1:7" s="33" customFormat="1" ht="62.25" customHeight="1" x14ac:dyDescent="0.3">
      <c r="A851" s="77">
        <v>845</v>
      </c>
      <c r="B851" s="82" t="s">
        <v>1362</v>
      </c>
      <c r="C851" s="77" t="s">
        <v>1363</v>
      </c>
      <c r="D851" s="77" t="s">
        <v>1364</v>
      </c>
      <c r="E851" s="1">
        <v>0</v>
      </c>
      <c r="F851" s="175">
        <v>13800</v>
      </c>
    </row>
    <row r="852" spans="1:7" s="33" customFormat="1" ht="62.25" customHeight="1" x14ac:dyDescent="0.3">
      <c r="A852" s="77">
        <v>846</v>
      </c>
      <c r="B852" s="82" t="s">
        <v>1365</v>
      </c>
      <c r="C852" s="77" t="s">
        <v>1187</v>
      </c>
      <c r="D852" s="77" t="s">
        <v>1342</v>
      </c>
      <c r="E852" s="1">
        <v>0</v>
      </c>
      <c r="F852" s="175">
        <v>13800</v>
      </c>
    </row>
    <row r="853" spans="1:7" s="33" customFormat="1" ht="62.25" customHeight="1" x14ac:dyDescent="0.3">
      <c r="A853" s="77">
        <v>847</v>
      </c>
      <c r="B853" s="82" t="s">
        <v>1366</v>
      </c>
      <c r="C853" s="77" t="s">
        <v>18</v>
      </c>
      <c r="D853" s="77" t="s">
        <v>1304</v>
      </c>
      <c r="E853" s="1">
        <v>0</v>
      </c>
      <c r="F853" s="175">
        <v>13100</v>
      </c>
    </row>
    <row r="854" spans="1:7" s="33" customFormat="1" ht="62.25" customHeight="1" x14ac:dyDescent="0.3">
      <c r="A854" s="77">
        <v>848</v>
      </c>
      <c r="B854" s="82" t="s">
        <v>1367</v>
      </c>
      <c r="C854" s="77" t="s">
        <v>1208</v>
      </c>
      <c r="D854" s="77" t="s">
        <v>1285</v>
      </c>
      <c r="E854" s="1">
        <v>0</v>
      </c>
      <c r="F854" s="175">
        <v>15300</v>
      </c>
    </row>
    <row r="855" spans="1:7" s="33" customFormat="1" ht="62.25" customHeight="1" x14ac:dyDescent="0.3">
      <c r="A855" s="77">
        <v>849</v>
      </c>
      <c r="B855" s="82" t="s">
        <v>1368</v>
      </c>
      <c r="C855" s="77" t="s">
        <v>1208</v>
      </c>
      <c r="D855" s="77" t="s">
        <v>1285</v>
      </c>
      <c r="E855" s="1">
        <v>0</v>
      </c>
      <c r="F855" s="175">
        <v>15300</v>
      </c>
    </row>
    <row r="856" spans="1:7" s="33" customFormat="1" ht="62.25" customHeight="1" x14ac:dyDescent="0.3">
      <c r="A856" s="77">
        <v>850</v>
      </c>
      <c r="B856" s="82" t="s">
        <v>1369</v>
      </c>
      <c r="C856" s="77" t="s">
        <v>1348</v>
      </c>
      <c r="D856" s="77" t="s">
        <v>1348</v>
      </c>
      <c r="E856" s="1">
        <v>0</v>
      </c>
      <c r="F856" s="175">
        <v>17600</v>
      </c>
    </row>
    <row r="857" spans="1:7" s="33" customFormat="1" ht="62.25" customHeight="1" x14ac:dyDescent="0.3">
      <c r="A857" s="77">
        <v>851</v>
      </c>
      <c r="B857" s="82" t="s">
        <v>1370</v>
      </c>
      <c r="C857" s="77" t="s">
        <v>1155</v>
      </c>
      <c r="D857" s="77" t="s">
        <v>1361</v>
      </c>
      <c r="E857" s="1">
        <v>0</v>
      </c>
      <c r="F857" s="175">
        <v>13100</v>
      </c>
    </row>
    <row r="858" spans="1:7" s="33" customFormat="1" ht="62.25" customHeight="1" x14ac:dyDescent="0.3">
      <c r="A858" s="77">
        <v>852</v>
      </c>
      <c r="B858" s="82" t="s">
        <v>1371</v>
      </c>
      <c r="C858" s="77" t="s">
        <v>1208</v>
      </c>
      <c r="D858" s="77" t="s">
        <v>1285</v>
      </c>
      <c r="E858" s="1">
        <v>0</v>
      </c>
      <c r="F858" s="175">
        <v>15300</v>
      </c>
    </row>
    <row r="859" spans="1:7" s="33" customFormat="1" ht="62.25" customHeight="1" x14ac:dyDescent="0.3">
      <c r="A859" s="77">
        <v>853</v>
      </c>
      <c r="B859" s="82" t="s">
        <v>1372</v>
      </c>
      <c r="C859" s="77" t="s">
        <v>1373</v>
      </c>
      <c r="D859" s="77" t="s">
        <v>1342</v>
      </c>
      <c r="E859" s="1">
        <v>0</v>
      </c>
      <c r="F859" s="175">
        <v>9200</v>
      </c>
    </row>
    <row r="860" spans="1:7" s="33" customFormat="1" ht="62.25" customHeight="1" x14ac:dyDescent="0.3">
      <c r="A860" s="77">
        <v>854</v>
      </c>
      <c r="B860" s="82" t="s">
        <v>1374</v>
      </c>
      <c r="C860" s="77" t="s">
        <v>1341</v>
      </c>
      <c r="D860" s="77" t="s">
        <v>1375</v>
      </c>
      <c r="E860" s="1">
        <v>0</v>
      </c>
      <c r="F860" s="175">
        <v>13800</v>
      </c>
    </row>
    <row r="861" spans="1:7" s="33" customFormat="1" ht="52.5" customHeight="1" x14ac:dyDescent="0.3">
      <c r="A861" s="77">
        <v>855</v>
      </c>
      <c r="B861" s="82" t="s">
        <v>1065</v>
      </c>
      <c r="C861" s="77" t="s">
        <v>1296</v>
      </c>
      <c r="D861" s="77" t="s">
        <v>851</v>
      </c>
      <c r="E861" s="1">
        <v>1200</v>
      </c>
      <c r="F861" s="175">
        <v>13800</v>
      </c>
    </row>
    <row r="862" spans="1:7" x14ac:dyDescent="0.35">
      <c r="F862" s="16"/>
      <c r="G862" s="15"/>
    </row>
    <row r="863" spans="1:7" x14ac:dyDescent="0.35">
      <c r="F863" s="16"/>
      <c r="G863" s="15"/>
    </row>
    <row r="864" spans="1:7" x14ac:dyDescent="0.35">
      <c r="F864" s="16"/>
      <c r="G864" s="15"/>
    </row>
    <row r="865" spans="6:7" x14ac:dyDescent="0.35">
      <c r="F865" s="16"/>
      <c r="G865" s="15"/>
    </row>
  </sheetData>
  <mergeCells count="8">
    <mergeCell ref="A1:F1"/>
    <mergeCell ref="A2:F2"/>
    <mergeCell ref="A3:F3"/>
    <mergeCell ref="F5:F6"/>
    <mergeCell ref="A5:A6"/>
    <mergeCell ref="B5:B6"/>
    <mergeCell ref="C5:D5"/>
    <mergeCell ref="E5:E6"/>
  </mergeCells>
  <conditionalFormatting sqref="C5:C6">
    <cfRule type="colorScale" priority="3">
      <colorScale>
        <cfvo type="min"/>
        <cfvo type="percentile" val="50"/>
        <cfvo type="max"/>
        <color rgb="FFF8696B"/>
        <color rgb="FFFFEB84"/>
        <color rgb="FF63BE7B"/>
      </colorScale>
    </cfRule>
    <cfRule type="duplicateValues" dxfId="1" priority="4" stopIfTrue="1"/>
  </conditionalFormatting>
  <conditionalFormatting sqref="C7">
    <cfRule type="colorScale" priority="1">
      <colorScale>
        <cfvo type="min"/>
        <cfvo type="percentile" val="50"/>
        <cfvo type="max"/>
        <color rgb="FFF8696B"/>
        <color rgb="FFFFEB84"/>
        <color rgb="FF63BE7B"/>
      </colorScale>
    </cfRule>
    <cfRule type="duplicateValues" dxfId="0" priority="2" stopIfTrue="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zoomScale="70" zoomScaleNormal="70" workbookViewId="0">
      <selection activeCell="H10" sqref="H10"/>
    </sheetView>
  </sheetViews>
  <sheetFormatPr defaultColWidth="9.08203125" defaultRowHeight="15.5" x14ac:dyDescent="0.35"/>
  <cols>
    <col min="1" max="1" width="6.58203125" style="33" customWidth="1"/>
    <col min="2" max="2" width="29" style="34" customWidth="1"/>
    <col min="3" max="3" width="20.4140625" style="33" customWidth="1"/>
    <col min="4" max="4" width="18.58203125" style="33" customWidth="1"/>
    <col min="5" max="5" width="14" style="33" customWidth="1"/>
    <col min="6" max="6" width="22.4140625" style="25" customWidth="1"/>
    <col min="7" max="16384" width="9.08203125" style="25"/>
  </cols>
  <sheetData>
    <row r="1" spans="1:6" x14ac:dyDescent="0.35">
      <c r="A1" s="188" t="s">
        <v>5551</v>
      </c>
      <c r="B1" s="188"/>
      <c r="C1" s="188"/>
      <c r="D1" s="188"/>
      <c r="E1" s="188"/>
      <c r="F1" s="188"/>
    </row>
    <row r="2" spans="1:6" x14ac:dyDescent="0.35">
      <c r="A2" s="188" t="s">
        <v>5520</v>
      </c>
      <c r="B2" s="188"/>
      <c r="C2" s="188"/>
      <c r="D2" s="188"/>
      <c r="E2" s="188"/>
      <c r="F2" s="188"/>
    </row>
    <row r="3" spans="1:6" x14ac:dyDescent="0.35">
      <c r="A3" s="189" t="s">
        <v>5519</v>
      </c>
      <c r="B3" s="189"/>
      <c r="C3" s="189"/>
      <c r="D3" s="189"/>
      <c r="E3" s="189"/>
      <c r="F3" s="189"/>
    </row>
    <row r="4" spans="1:6" x14ac:dyDescent="0.35">
      <c r="F4" s="25" t="s">
        <v>1379</v>
      </c>
    </row>
    <row r="5" spans="1:6" ht="45" customHeight="1" x14ac:dyDescent="0.35">
      <c r="A5" s="190" t="s">
        <v>0</v>
      </c>
      <c r="B5" s="190" t="s">
        <v>1</v>
      </c>
      <c r="C5" s="190" t="s">
        <v>2</v>
      </c>
      <c r="D5" s="190"/>
      <c r="E5" s="190" t="s">
        <v>3</v>
      </c>
      <c r="F5" s="181" t="s">
        <v>1378</v>
      </c>
    </row>
    <row r="6" spans="1:6" ht="123.75" customHeight="1" x14ac:dyDescent="0.35">
      <c r="A6" s="190"/>
      <c r="B6" s="190"/>
      <c r="C6" s="26" t="s">
        <v>4</v>
      </c>
      <c r="D6" s="26" t="s">
        <v>5</v>
      </c>
      <c r="E6" s="190"/>
      <c r="F6" s="181"/>
    </row>
    <row r="7" spans="1:6" x14ac:dyDescent="0.35">
      <c r="A7" s="27" t="s">
        <v>6</v>
      </c>
      <c r="B7" s="27" t="s">
        <v>7</v>
      </c>
      <c r="C7" s="27" t="s">
        <v>8</v>
      </c>
      <c r="D7" s="27" t="s">
        <v>9</v>
      </c>
      <c r="E7" s="27" t="s">
        <v>1376</v>
      </c>
      <c r="F7" s="27" t="s">
        <v>1377</v>
      </c>
    </row>
    <row r="8" spans="1:6" x14ac:dyDescent="0.35">
      <c r="A8" s="38">
        <v>1</v>
      </c>
      <c r="B8" s="39" t="s">
        <v>2248</v>
      </c>
      <c r="C8" s="39" t="s">
        <v>636</v>
      </c>
      <c r="D8" s="39"/>
      <c r="E8" s="17">
        <v>46400</v>
      </c>
      <c r="F8" s="2">
        <v>194400</v>
      </c>
    </row>
    <row r="9" spans="1:6" x14ac:dyDescent="0.35">
      <c r="A9" s="38">
        <v>2</v>
      </c>
      <c r="B9" s="39" t="s">
        <v>2249</v>
      </c>
      <c r="C9" s="39" t="s">
        <v>636</v>
      </c>
      <c r="D9" s="39"/>
      <c r="E9" s="17">
        <v>32700</v>
      </c>
      <c r="F9" s="2">
        <v>178200</v>
      </c>
    </row>
    <row r="10" spans="1:6" ht="31" x14ac:dyDescent="0.35">
      <c r="A10" s="38">
        <v>3</v>
      </c>
      <c r="B10" s="39" t="s">
        <v>2250</v>
      </c>
      <c r="C10" s="39" t="s">
        <v>636</v>
      </c>
      <c r="D10" s="39"/>
      <c r="E10" s="17">
        <v>26400</v>
      </c>
      <c r="F10" s="2">
        <v>170100</v>
      </c>
    </row>
    <row r="11" spans="1:6" ht="74.25" customHeight="1" x14ac:dyDescent="0.35">
      <c r="A11" s="191">
        <v>4</v>
      </c>
      <c r="B11" s="192" t="s">
        <v>2106</v>
      </c>
      <c r="C11" s="39" t="s">
        <v>2251</v>
      </c>
      <c r="D11" s="39" t="s">
        <v>2118</v>
      </c>
      <c r="E11" s="17">
        <v>43800</v>
      </c>
      <c r="F11" s="2">
        <v>183900</v>
      </c>
    </row>
    <row r="12" spans="1:6" ht="95.25" customHeight="1" x14ac:dyDescent="0.35">
      <c r="A12" s="191"/>
      <c r="B12" s="192"/>
      <c r="C12" s="39" t="s">
        <v>2118</v>
      </c>
      <c r="D12" s="39" t="s">
        <v>2134</v>
      </c>
      <c r="E12" s="17">
        <v>61600</v>
      </c>
      <c r="F12" s="2">
        <v>204600</v>
      </c>
    </row>
    <row r="13" spans="1:6" x14ac:dyDescent="0.35">
      <c r="A13" s="38">
        <v>5</v>
      </c>
      <c r="B13" s="39" t="s">
        <v>2252</v>
      </c>
      <c r="C13" s="39" t="s">
        <v>636</v>
      </c>
      <c r="D13" s="39"/>
      <c r="E13" s="17">
        <v>57200</v>
      </c>
      <c r="F13" s="2">
        <v>262100</v>
      </c>
    </row>
    <row r="14" spans="1:6" x14ac:dyDescent="0.35">
      <c r="A14" s="38">
        <v>6</v>
      </c>
      <c r="B14" s="39" t="s">
        <v>2253</v>
      </c>
      <c r="C14" s="39" t="s">
        <v>636</v>
      </c>
      <c r="D14" s="39"/>
      <c r="E14" s="17">
        <v>79200</v>
      </c>
      <c r="F14" s="2">
        <v>340200</v>
      </c>
    </row>
    <row r="15" spans="1:6" ht="31" x14ac:dyDescent="0.35">
      <c r="A15" s="191">
        <v>7</v>
      </c>
      <c r="B15" s="192" t="s">
        <v>2117</v>
      </c>
      <c r="C15" s="39" t="s">
        <v>2254</v>
      </c>
      <c r="D15" s="39" t="s">
        <v>2106</v>
      </c>
      <c r="E15" s="17">
        <v>38400</v>
      </c>
      <c r="F15" s="2">
        <v>190600</v>
      </c>
    </row>
    <row r="16" spans="1:6" ht="53.4" customHeight="1" x14ac:dyDescent="0.35">
      <c r="A16" s="191"/>
      <c r="B16" s="192"/>
      <c r="C16" s="39" t="s">
        <v>2106</v>
      </c>
      <c r="D16" s="39" t="s">
        <v>2121</v>
      </c>
      <c r="E16" s="17">
        <v>45500</v>
      </c>
      <c r="F16" s="2">
        <v>225800</v>
      </c>
    </row>
    <row r="17" spans="1:6" x14ac:dyDescent="0.35">
      <c r="A17" s="38">
        <v>8</v>
      </c>
      <c r="B17" s="39" t="s">
        <v>2255</v>
      </c>
      <c r="C17" s="39" t="s">
        <v>636</v>
      </c>
      <c r="D17" s="39"/>
      <c r="E17" s="17">
        <v>33400</v>
      </c>
      <c r="F17" s="2">
        <v>153900</v>
      </c>
    </row>
    <row r="18" spans="1:6" ht="31" x14ac:dyDescent="0.35">
      <c r="A18" s="191">
        <v>9</v>
      </c>
      <c r="B18" s="192" t="s">
        <v>2121</v>
      </c>
      <c r="C18" s="39" t="s">
        <v>2134</v>
      </c>
      <c r="D18" s="39" t="s">
        <v>2118</v>
      </c>
      <c r="E18" s="17">
        <v>65600</v>
      </c>
      <c r="F18" s="2">
        <v>266500</v>
      </c>
    </row>
    <row r="19" spans="1:6" x14ac:dyDescent="0.35">
      <c r="A19" s="191"/>
      <c r="B19" s="192"/>
      <c r="C19" s="39" t="s">
        <v>2118</v>
      </c>
      <c r="D19" s="39" t="s">
        <v>2256</v>
      </c>
      <c r="E19" s="17">
        <v>72700</v>
      </c>
      <c r="F19" s="2">
        <v>305200</v>
      </c>
    </row>
    <row r="20" spans="1:6" x14ac:dyDescent="0.35">
      <c r="A20" s="191"/>
      <c r="B20" s="192"/>
      <c r="C20" s="39" t="s">
        <v>2256</v>
      </c>
      <c r="D20" s="39" t="s">
        <v>2138</v>
      </c>
      <c r="E20" s="17">
        <v>58800</v>
      </c>
      <c r="F20" s="2">
        <v>243500</v>
      </c>
    </row>
    <row r="21" spans="1:6" x14ac:dyDescent="0.35">
      <c r="A21" s="38">
        <v>10</v>
      </c>
      <c r="B21" s="39" t="s">
        <v>2150</v>
      </c>
      <c r="C21" s="39" t="s">
        <v>636</v>
      </c>
      <c r="D21" s="39"/>
      <c r="E21" s="17">
        <v>26400</v>
      </c>
      <c r="F21" s="2">
        <v>138500</v>
      </c>
    </row>
    <row r="22" spans="1:6" x14ac:dyDescent="0.35">
      <c r="A22" s="38">
        <v>11</v>
      </c>
      <c r="B22" s="39" t="s">
        <v>2257</v>
      </c>
      <c r="C22" s="39" t="s">
        <v>636</v>
      </c>
      <c r="D22" s="39"/>
      <c r="E22" s="17">
        <v>42600</v>
      </c>
      <c r="F22" s="2">
        <v>226800</v>
      </c>
    </row>
    <row r="23" spans="1:6" x14ac:dyDescent="0.35">
      <c r="A23" s="38">
        <v>12</v>
      </c>
      <c r="B23" s="39" t="s">
        <v>2258</v>
      </c>
      <c r="C23" s="39" t="s">
        <v>636</v>
      </c>
      <c r="D23" s="39"/>
      <c r="E23" s="17">
        <v>30000</v>
      </c>
      <c r="F23" s="2">
        <v>210600</v>
      </c>
    </row>
    <row r="24" spans="1:6" x14ac:dyDescent="0.35">
      <c r="A24" s="38">
        <v>13</v>
      </c>
      <c r="B24" s="39" t="s">
        <v>2259</v>
      </c>
      <c r="C24" s="39" t="s">
        <v>636</v>
      </c>
      <c r="D24" s="39"/>
      <c r="E24" s="17">
        <v>44000</v>
      </c>
      <c r="F24" s="2">
        <v>234900</v>
      </c>
    </row>
    <row r="25" spans="1:6" x14ac:dyDescent="0.35">
      <c r="A25" s="38">
        <v>14</v>
      </c>
      <c r="B25" s="39" t="s">
        <v>2260</v>
      </c>
      <c r="C25" s="39" t="s">
        <v>636</v>
      </c>
      <c r="D25" s="39"/>
      <c r="E25" s="17">
        <v>44000</v>
      </c>
      <c r="F25" s="2">
        <v>202500</v>
      </c>
    </row>
    <row r="26" spans="1:6" x14ac:dyDescent="0.35">
      <c r="A26" s="38">
        <v>15</v>
      </c>
      <c r="B26" s="39" t="s">
        <v>2261</v>
      </c>
      <c r="C26" s="39" t="s">
        <v>636</v>
      </c>
      <c r="D26" s="39"/>
      <c r="E26" s="17">
        <v>55000</v>
      </c>
      <c r="F26" s="2">
        <v>218700</v>
      </c>
    </row>
    <row r="27" spans="1:6" ht="31" x14ac:dyDescent="0.35">
      <c r="A27" s="191">
        <v>16</v>
      </c>
      <c r="B27" s="192" t="s">
        <v>2262</v>
      </c>
      <c r="C27" s="39" t="s">
        <v>2263</v>
      </c>
      <c r="D27" s="39" t="s">
        <v>2264</v>
      </c>
      <c r="E27" s="17">
        <v>42600</v>
      </c>
      <c r="F27" s="2">
        <v>247100</v>
      </c>
    </row>
    <row r="28" spans="1:6" ht="31" x14ac:dyDescent="0.35">
      <c r="A28" s="191"/>
      <c r="B28" s="192"/>
      <c r="C28" s="39" t="s">
        <v>2264</v>
      </c>
      <c r="D28" s="39" t="s">
        <v>2265</v>
      </c>
      <c r="E28" s="17">
        <v>39600</v>
      </c>
      <c r="F28" s="2">
        <v>210600</v>
      </c>
    </row>
    <row r="29" spans="1:6" ht="31" x14ac:dyDescent="0.35">
      <c r="A29" s="191">
        <v>17</v>
      </c>
      <c r="B29" s="192" t="s">
        <v>2256</v>
      </c>
      <c r="C29" s="39" t="s">
        <v>2266</v>
      </c>
      <c r="D29" s="39" t="s">
        <v>2144</v>
      </c>
      <c r="E29" s="17">
        <v>37400</v>
      </c>
      <c r="F29" s="2">
        <v>226800</v>
      </c>
    </row>
    <row r="30" spans="1:6" ht="31" x14ac:dyDescent="0.35">
      <c r="A30" s="191"/>
      <c r="B30" s="192"/>
      <c r="C30" s="39" t="s">
        <v>2144</v>
      </c>
      <c r="D30" s="39" t="s">
        <v>2267</v>
      </c>
      <c r="E30" s="17">
        <v>41400</v>
      </c>
      <c r="F30" s="2">
        <v>226800</v>
      </c>
    </row>
    <row r="31" spans="1:6" x14ac:dyDescent="0.35">
      <c r="A31" s="38">
        <v>18</v>
      </c>
      <c r="B31" s="39" t="s">
        <v>2268</v>
      </c>
      <c r="C31" s="39" t="s">
        <v>636</v>
      </c>
      <c r="D31" s="39"/>
      <c r="E31" s="17">
        <v>52800</v>
      </c>
      <c r="F31" s="2">
        <v>186300</v>
      </c>
    </row>
    <row r="32" spans="1:6" x14ac:dyDescent="0.35">
      <c r="A32" s="38">
        <v>19</v>
      </c>
      <c r="B32" s="39" t="s">
        <v>2144</v>
      </c>
      <c r="C32" s="39" t="s">
        <v>636</v>
      </c>
      <c r="D32" s="39"/>
      <c r="E32" s="17">
        <v>64600</v>
      </c>
      <c r="F32" s="2">
        <v>323200</v>
      </c>
    </row>
    <row r="33" spans="1:6" x14ac:dyDescent="0.35">
      <c r="A33" s="38">
        <v>20</v>
      </c>
      <c r="B33" s="39" t="s">
        <v>2269</v>
      </c>
      <c r="C33" s="39" t="s">
        <v>636</v>
      </c>
      <c r="D33" s="39"/>
      <c r="E33" s="17">
        <v>44000</v>
      </c>
      <c r="F33" s="2">
        <v>226800</v>
      </c>
    </row>
    <row r="34" spans="1:6" x14ac:dyDescent="0.35">
      <c r="A34" s="38">
        <v>21</v>
      </c>
      <c r="B34" s="39" t="s">
        <v>2207</v>
      </c>
      <c r="C34" s="39" t="s">
        <v>636</v>
      </c>
      <c r="D34" s="39"/>
      <c r="E34" s="17">
        <v>61500</v>
      </c>
      <c r="F34" s="2">
        <v>267300</v>
      </c>
    </row>
    <row r="35" spans="1:6" x14ac:dyDescent="0.35">
      <c r="A35" s="38">
        <v>22</v>
      </c>
      <c r="B35" s="39" t="s">
        <v>2270</v>
      </c>
      <c r="C35" s="39" t="s">
        <v>636</v>
      </c>
      <c r="D35" s="39"/>
      <c r="E35" s="17">
        <v>39600</v>
      </c>
      <c r="F35" s="2">
        <v>178200</v>
      </c>
    </row>
    <row r="36" spans="1:6" x14ac:dyDescent="0.35">
      <c r="A36" s="38">
        <v>23</v>
      </c>
      <c r="B36" s="39" t="s">
        <v>2271</v>
      </c>
      <c r="C36" s="39" t="s">
        <v>636</v>
      </c>
      <c r="D36" s="39"/>
      <c r="E36" s="17">
        <v>28600</v>
      </c>
      <c r="F36" s="2">
        <v>170100</v>
      </c>
    </row>
    <row r="37" spans="1:6" x14ac:dyDescent="0.35">
      <c r="A37" s="38">
        <v>24</v>
      </c>
      <c r="B37" s="39" t="s">
        <v>2272</v>
      </c>
      <c r="C37" s="39" t="s">
        <v>636</v>
      </c>
      <c r="D37" s="39"/>
      <c r="E37" s="17">
        <v>26400</v>
      </c>
      <c r="F37" s="2">
        <v>175800</v>
      </c>
    </row>
    <row r="38" spans="1:6" x14ac:dyDescent="0.35">
      <c r="A38" s="38">
        <v>25</v>
      </c>
      <c r="B38" s="39" t="s">
        <v>2273</v>
      </c>
      <c r="C38" s="39" t="s">
        <v>636</v>
      </c>
      <c r="D38" s="39"/>
      <c r="E38" s="17">
        <v>28600</v>
      </c>
      <c r="F38" s="2">
        <v>178200</v>
      </c>
    </row>
    <row r="39" spans="1:6" x14ac:dyDescent="0.35">
      <c r="A39" s="38">
        <v>26</v>
      </c>
      <c r="B39" s="39" t="s">
        <v>2274</v>
      </c>
      <c r="C39" s="39" t="s">
        <v>636</v>
      </c>
      <c r="D39" s="39"/>
      <c r="E39" s="17">
        <v>47000</v>
      </c>
      <c r="F39" s="2">
        <v>218700</v>
      </c>
    </row>
    <row r="40" spans="1:6" ht="62.15" customHeight="1" x14ac:dyDescent="0.35">
      <c r="A40" s="191">
        <v>27</v>
      </c>
      <c r="B40" s="192" t="s">
        <v>2134</v>
      </c>
      <c r="C40" s="39" t="s">
        <v>2121</v>
      </c>
      <c r="D40" s="39" t="s">
        <v>2252</v>
      </c>
      <c r="E40" s="17">
        <v>77000</v>
      </c>
      <c r="F40" s="2">
        <v>305800</v>
      </c>
    </row>
    <row r="41" spans="1:6" ht="31" x14ac:dyDescent="0.35">
      <c r="A41" s="191"/>
      <c r="B41" s="192"/>
      <c r="C41" s="39" t="s">
        <v>2252</v>
      </c>
      <c r="D41" s="39" t="s">
        <v>2201</v>
      </c>
      <c r="E41" s="17">
        <v>66000</v>
      </c>
      <c r="F41" s="2">
        <v>267300</v>
      </c>
    </row>
    <row r="42" spans="1:6" ht="31" x14ac:dyDescent="0.35">
      <c r="A42" s="191">
        <v>28</v>
      </c>
      <c r="B42" s="192" t="s">
        <v>2275</v>
      </c>
      <c r="C42" s="39" t="s">
        <v>2134</v>
      </c>
      <c r="D42" s="39" t="s">
        <v>2207</v>
      </c>
      <c r="E42" s="17">
        <v>44000</v>
      </c>
      <c r="F42" s="2">
        <v>226800</v>
      </c>
    </row>
    <row r="43" spans="1:6" ht="31" x14ac:dyDescent="0.35">
      <c r="A43" s="191"/>
      <c r="B43" s="192"/>
      <c r="C43" s="39" t="s">
        <v>2207</v>
      </c>
      <c r="D43" s="39" t="s">
        <v>2117</v>
      </c>
      <c r="E43" s="17">
        <v>39600</v>
      </c>
      <c r="F43" s="2">
        <v>226800</v>
      </c>
    </row>
    <row r="44" spans="1:6" x14ac:dyDescent="0.35">
      <c r="A44" s="191">
        <v>29</v>
      </c>
      <c r="B44" s="192" t="s">
        <v>2276</v>
      </c>
      <c r="C44" s="39" t="s">
        <v>2257</v>
      </c>
      <c r="D44" s="39" t="s">
        <v>2259</v>
      </c>
      <c r="E44" s="17">
        <v>44000</v>
      </c>
      <c r="F44" s="2">
        <v>234900</v>
      </c>
    </row>
    <row r="45" spans="1:6" x14ac:dyDescent="0.35">
      <c r="A45" s="191"/>
      <c r="B45" s="192"/>
      <c r="C45" s="39" t="s">
        <v>2259</v>
      </c>
      <c r="D45" s="39" t="s">
        <v>2277</v>
      </c>
      <c r="E45" s="17">
        <v>35200</v>
      </c>
      <c r="F45" s="2">
        <v>210600</v>
      </c>
    </row>
    <row r="46" spans="1:6" x14ac:dyDescent="0.35">
      <c r="A46" s="38">
        <v>30</v>
      </c>
      <c r="B46" s="39" t="s">
        <v>2278</v>
      </c>
      <c r="C46" s="39" t="s">
        <v>636</v>
      </c>
      <c r="D46" s="39"/>
      <c r="E46" s="17">
        <v>28000</v>
      </c>
      <c r="F46" s="2">
        <v>179100</v>
      </c>
    </row>
    <row r="47" spans="1:6" x14ac:dyDescent="0.35">
      <c r="A47" s="38">
        <v>31</v>
      </c>
      <c r="B47" s="39" t="s">
        <v>2279</v>
      </c>
      <c r="C47" s="39" t="s">
        <v>636</v>
      </c>
      <c r="D47" s="39"/>
      <c r="E47" s="17">
        <v>28600</v>
      </c>
      <c r="F47" s="2">
        <v>186300</v>
      </c>
    </row>
    <row r="48" spans="1:6" x14ac:dyDescent="0.35">
      <c r="A48" s="191">
        <v>32</v>
      </c>
      <c r="B48" s="192" t="s">
        <v>2211</v>
      </c>
      <c r="C48" s="39" t="s">
        <v>2280</v>
      </c>
      <c r="D48" s="39" t="s">
        <v>2118</v>
      </c>
      <c r="E48" s="17">
        <v>49500</v>
      </c>
      <c r="F48" s="2">
        <v>243000</v>
      </c>
    </row>
    <row r="49" spans="1:8" x14ac:dyDescent="0.35">
      <c r="A49" s="191"/>
      <c r="B49" s="192"/>
      <c r="C49" s="39" t="s">
        <v>2118</v>
      </c>
      <c r="D49" s="39" t="s">
        <v>2267</v>
      </c>
      <c r="E49" s="17">
        <v>63300</v>
      </c>
      <c r="F49" s="2">
        <v>272900</v>
      </c>
    </row>
    <row r="50" spans="1:8" x14ac:dyDescent="0.35">
      <c r="A50" s="38">
        <v>33</v>
      </c>
      <c r="B50" s="39" t="s">
        <v>2281</v>
      </c>
      <c r="C50" s="39" t="s">
        <v>636</v>
      </c>
      <c r="D50" s="39"/>
      <c r="E50" s="17">
        <v>37600</v>
      </c>
      <c r="F50" s="2">
        <v>162000</v>
      </c>
    </row>
    <row r="51" spans="1:8" x14ac:dyDescent="0.35">
      <c r="A51" s="38">
        <v>34</v>
      </c>
      <c r="B51" s="39" t="s">
        <v>2220</v>
      </c>
      <c r="C51" s="39" t="s">
        <v>636</v>
      </c>
      <c r="D51" s="39"/>
      <c r="E51" s="17">
        <v>63000</v>
      </c>
      <c r="F51" s="2">
        <v>285600</v>
      </c>
    </row>
    <row r="52" spans="1:8" x14ac:dyDescent="0.35">
      <c r="A52" s="38">
        <v>35</v>
      </c>
      <c r="B52" s="39" t="s">
        <v>2282</v>
      </c>
      <c r="C52" s="39" t="s">
        <v>636</v>
      </c>
      <c r="D52" s="39"/>
      <c r="E52" s="17">
        <v>26600</v>
      </c>
      <c r="F52" s="2">
        <v>178200</v>
      </c>
    </row>
    <row r="53" spans="1:8" x14ac:dyDescent="0.35">
      <c r="A53" s="38">
        <v>36</v>
      </c>
      <c r="B53" s="39" t="s">
        <v>2283</v>
      </c>
      <c r="C53" s="39" t="s">
        <v>636</v>
      </c>
      <c r="D53" s="39"/>
      <c r="E53" s="17">
        <v>34500</v>
      </c>
      <c r="F53" s="2">
        <v>162000</v>
      </c>
    </row>
    <row r="54" spans="1:8" x14ac:dyDescent="0.35">
      <c r="A54" s="38">
        <v>37</v>
      </c>
      <c r="B54" s="39" t="s">
        <v>2229</v>
      </c>
      <c r="C54" s="39" t="s">
        <v>636</v>
      </c>
      <c r="D54" s="39"/>
      <c r="E54" s="17">
        <v>60000</v>
      </c>
      <c r="F54" s="2">
        <v>298100</v>
      </c>
    </row>
    <row r="55" spans="1:8" x14ac:dyDescent="0.35">
      <c r="A55" s="191">
        <v>38</v>
      </c>
      <c r="B55" s="192" t="s">
        <v>2264</v>
      </c>
      <c r="C55" s="39" t="s">
        <v>2277</v>
      </c>
      <c r="D55" s="39" t="s">
        <v>2262</v>
      </c>
      <c r="E55" s="17">
        <v>33000</v>
      </c>
      <c r="F55" s="2">
        <v>162000</v>
      </c>
    </row>
    <row r="56" spans="1:8" ht="31" x14ac:dyDescent="0.35">
      <c r="A56" s="191"/>
      <c r="B56" s="192"/>
      <c r="C56" s="39" t="s">
        <v>2262</v>
      </c>
      <c r="D56" s="39" t="s">
        <v>2265</v>
      </c>
      <c r="E56" s="17">
        <v>35200</v>
      </c>
      <c r="F56" s="2">
        <v>194400</v>
      </c>
    </row>
    <row r="57" spans="1:8" x14ac:dyDescent="0.35">
      <c r="A57" s="191">
        <v>39</v>
      </c>
      <c r="B57" s="192" t="s">
        <v>2284</v>
      </c>
      <c r="C57" s="39" t="s">
        <v>2285</v>
      </c>
      <c r="D57" s="39" t="s">
        <v>2256</v>
      </c>
      <c r="E57" s="17">
        <v>55000</v>
      </c>
      <c r="F57" s="2">
        <v>210600</v>
      </c>
    </row>
    <row r="58" spans="1:8" x14ac:dyDescent="0.35">
      <c r="A58" s="191"/>
      <c r="B58" s="192"/>
      <c r="C58" s="39" t="s">
        <v>2256</v>
      </c>
      <c r="D58" s="39" t="s">
        <v>2263</v>
      </c>
      <c r="E58" s="17">
        <v>48400</v>
      </c>
      <c r="F58" s="2">
        <v>210600</v>
      </c>
    </row>
    <row r="59" spans="1:8" ht="31" x14ac:dyDescent="0.35">
      <c r="A59" s="191">
        <v>40</v>
      </c>
      <c r="B59" s="192" t="s">
        <v>2280</v>
      </c>
      <c r="C59" s="39" t="s">
        <v>2284</v>
      </c>
      <c r="D59" s="39" t="s">
        <v>2144</v>
      </c>
      <c r="E59" s="17">
        <v>35600</v>
      </c>
      <c r="F59" s="2">
        <v>194400</v>
      </c>
    </row>
    <row r="60" spans="1:8" ht="31" x14ac:dyDescent="0.35">
      <c r="A60" s="191"/>
      <c r="B60" s="192"/>
      <c r="C60" s="39" t="s">
        <v>2144</v>
      </c>
      <c r="D60" s="39" t="s">
        <v>2267</v>
      </c>
      <c r="E60" s="17">
        <v>41000</v>
      </c>
      <c r="F60" s="2">
        <v>210600</v>
      </c>
    </row>
    <row r="61" spans="1:8" x14ac:dyDescent="0.35">
      <c r="A61" s="38">
        <v>41</v>
      </c>
      <c r="B61" s="39" t="s">
        <v>2277</v>
      </c>
      <c r="C61" s="39" t="s">
        <v>636</v>
      </c>
      <c r="D61" s="39"/>
      <c r="E61" s="17">
        <v>29600</v>
      </c>
      <c r="F61" s="2">
        <v>153900</v>
      </c>
    </row>
    <row r="62" spans="1:8" ht="33" customHeight="1" x14ac:dyDescent="0.35">
      <c r="A62" s="38">
        <v>42</v>
      </c>
      <c r="B62" s="39" t="s">
        <v>2239</v>
      </c>
      <c r="C62" s="39" t="s">
        <v>636</v>
      </c>
      <c r="D62" s="39"/>
      <c r="E62" s="17">
        <v>57200</v>
      </c>
      <c r="F62" s="2">
        <v>287700</v>
      </c>
      <c r="H62" s="22"/>
    </row>
    <row r="63" spans="1:8" x14ac:dyDescent="0.35">
      <c r="A63" s="38">
        <v>43</v>
      </c>
      <c r="B63" s="39" t="s">
        <v>2286</v>
      </c>
      <c r="C63" s="39" t="s">
        <v>636</v>
      </c>
      <c r="D63" s="39"/>
      <c r="E63" s="17">
        <v>34500</v>
      </c>
      <c r="F63" s="2">
        <v>153900</v>
      </c>
    </row>
    <row r="64" spans="1:8" s="40" customFormat="1" ht="30.9" customHeight="1" x14ac:dyDescent="0.3">
      <c r="A64" s="38">
        <v>44</v>
      </c>
      <c r="B64" s="39" t="s">
        <v>2287</v>
      </c>
      <c r="C64" s="39" t="s">
        <v>636</v>
      </c>
      <c r="D64" s="39"/>
      <c r="E64" s="17">
        <v>26400</v>
      </c>
      <c r="F64" s="2">
        <v>164900</v>
      </c>
    </row>
    <row r="65" spans="1:6" ht="27" customHeight="1" x14ac:dyDescent="0.35">
      <c r="A65" s="38">
        <v>45</v>
      </c>
      <c r="B65" s="39" t="s">
        <v>2288</v>
      </c>
      <c r="C65" s="39" t="s">
        <v>636</v>
      </c>
      <c r="D65" s="39"/>
      <c r="E65" s="17">
        <v>44000</v>
      </c>
      <c r="F65" s="2">
        <v>243000</v>
      </c>
    </row>
    <row r="66" spans="1:6" x14ac:dyDescent="0.35">
      <c r="A66" s="38">
        <v>46</v>
      </c>
      <c r="B66" s="39" t="s">
        <v>2118</v>
      </c>
      <c r="C66" s="39" t="s">
        <v>636</v>
      </c>
      <c r="D66" s="39"/>
      <c r="E66" s="17">
        <v>52800</v>
      </c>
      <c r="F66" s="2">
        <v>226800</v>
      </c>
    </row>
    <row r="67" spans="1:6" ht="31" x14ac:dyDescent="0.35">
      <c r="A67" s="191">
        <v>47</v>
      </c>
      <c r="B67" s="192" t="s">
        <v>2285</v>
      </c>
      <c r="C67" s="39" t="s">
        <v>2289</v>
      </c>
      <c r="D67" s="39" t="s">
        <v>2106</v>
      </c>
      <c r="E67" s="17">
        <v>63800</v>
      </c>
      <c r="F67" s="2">
        <v>299700</v>
      </c>
    </row>
    <row r="68" spans="1:6" ht="31" x14ac:dyDescent="0.35">
      <c r="A68" s="191"/>
      <c r="B68" s="192"/>
      <c r="C68" s="39" t="s">
        <v>2106</v>
      </c>
      <c r="D68" s="39" t="s">
        <v>2252</v>
      </c>
      <c r="E68" s="17">
        <v>55000</v>
      </c>
      <c r="F68" s="2">
        <v>267300</v>
      </c>
    </row>
    <row r="69" spans="1:6" x14ac:dyDescent="0.35">
      <c r="A69" s="38">
        <v>48</v>
      </c>
      <c r="B69" s="39" t="s">
        <v>2290</v>
      </c>
      <c r="C69" s="39" t="s">
        <v>636</v>
      </c>
      <c r="D69" s="39"/>
      <c r="E69" s="17">
        <v>33600</v>
      </c>
      <c r="F69" s="2">
        <v>170100</v>
      </c>
    </row>
    <row r="70" spans="1:6" x14ac:dyDescent="0.35">
      <c r="A70" s="38">
        <v>49</v>
      </c>
      <c r="B70" s="39" t="s">
        <v>2291</v>
      </c>
      <c r="C70" s="39" t="s">
        <v>636</v>
      </c>
      <c r="D70" s="39"/>
      <c r="E70" s="17"/>
      <c r="F70" s="2">
        <v>174200</v>
      </c>
    </row>
  </sheetData>
  <mergeCells count="34">
    <mergeCell ref="A1:F1"/>
    <mergeCell ref="A2:F2"/>
    <mergeCell ref="A3:F3"/>
    <mergeCell ref="A67:A68"/>
    <mergeCell ref="B67:B68"/>
    <mergeCell ref="A55:A56"/>
    <mergeCell ref="B55:B56"/>
    <mergeCell ref="A57:A58"/>
    <mergeCell ref="B57:B58"/>
    <mergeCell ref="A59:A60"/>
    <mergeCell ref="B59:B60"/>
    <mergeCell ref="A42:A43"/>
    <mergeCell ref="B42:B43"/>
    <mergeCell ref="A44:A45"/>
    <mergeCell ref="B44:B45"/>
    <mergeCell ref="A48:A49"/>
    <mergeCell ref="B48:B49"/>
    <mergeCell ref="A27:A28"/>
    <mergeCell ref="B27:B28"/>
    <mergeCell ref="A29:A30"/>
    <mergeCell ref="B29:B30"/>
    <mergeCell ref="A40:A41"/>
    <mergeCell ref="B40:B41"/>
    <mergeCell ref="A11:A12"/>
    <mergeCell ref="B11:B12"/>
    <mergeCell ref="A15:A16"/>
    <mergeCell ref="B15:B16"/>
    <mergeCell ref="A18:A20"/>
    <mergeCell ref="B18:B20"/>
    <mergeCell ref="A5:A6"/>
    <mergeCell ref="B5:B6"/>
    <mergeCell ref="C5:D5"/>
    <mergeCell ref="E5:E6"/>
    <mergeCell ref="F5:F6"/>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0"/>
  <sheetViews>
    <sheetView zoomScale="80" zoomScaleNormal="80" workbookViewId="0">
      <selection activeCell="A2" sqref="A2:F2"/>
    </sheetView>
  </sheetViews>
  <sheetFormatPr defaultColWidth="9.08203125" defaultRowHeight="15.5" x14ac:dyDescent="0.3"/>
  <cols>
    <col min="1" max="1" width="6.58203125" style="47" bestFit="1" customWidth="1"/>
    <col min="2" max="2" width="27.4140625" style="47" customWidth="1"/>
    <col min="3" max="3" width="19.58203125" style="41" customWidth="1"/>
    <col min="4" max="4" width="18" style="41" customWidth="1"/>
    <col min="5" max="5" width="13.4140625" style="41" customWidth="1"/>
    <col min="6" max="6" width="26.58203125" style="41" customWidth="1"/>
    <col min="7" max="7" width="9.08203125" style="41"/>
    <col min="8" max="8" width="12.08203125" style="41" customWidth="1"/>
    <col min="9" max="9" width="11.4140625" style="41" customWidth="1"/>
    <col min="10" max="10" width="12.4140625" style="41" customWidth="1"/>
    <col min="11" max="16384" width="9.08203125" style="41"/>
  </cols>
  <sheetData>
    <row r="1" spans="1:10" x14ac:dyDescent="0.3">
      <c r="A1" s="188" t="s">
        <v>5551</v>
      </c>
      <c r="B1" s="188"/>
      <c r="C1" s="188"/>
      <c r="D1" s="188"/>
      <c r="E1" s="188"/>
      <c r="F1" s="188"/>
    </row>
    <row r="2" spans="1:10" x14ac:dyDescent="0.3">
      <c r="A2" s="188" t="s">
        <v>5521</v>
      </c>
      <c r="B2" s="188"/>
      <c r="C2" s="188"/>
      <c r="D2" s="188"/>
      <c r="E2" s="188"/>
      <c r="F2" s="188"/>
    </row>
    <row r="3" spans="1:10" x14ac:dyDescent="0.35">
      <c r="A3" s="189" t="s">
        <v>5519</v>
      </c>
      <c r="B3" s="189"/>
      <c r="C3" s="189"/>
      <c r="D3" s="189"/>
      <c r="E3" s="189"/>
      <c r="F3" s="189"/>
    </row>
    <row r="4" spans="1:10" s="25" customFormat="1" x14ac:dyDescent="0.35">
      <c r="A4" s="33"/>
      <c r="B4" s="34"/>
      <c r="C4" s="33"/>
      <c r="D4" s="33"/>
      <c r="E4" s="33"/>
      <c r="F4" s="42" t="s">
        <v>1379</v>
      </c>
    </row>
    <row r="5" spans="1:10" s="25" customFormat="1" ht="59.9" customHeight="1" x14ac:dyDescent="0.35">
      <c r="A5" s="190" t="s">
        <v>0</v>
      </c>
      <c r="B5" s="194" t="s">
        <v>1</v>
      </c>
      <c r="C5" s="190" t="s">
        <v>2</v>
      </c>
      <c r="D5" s="190"/>
      <c r="E5" s="190" t="s">
        <v>3</v>
      </c>
      <c r="F5" s="181" t="s">
        <v>1378</v>
      </c>
    </row>
    <row r="6" spans="1:10" s="25" customFormat="1" ht="30" x14ac:dyDescent="0.35">
      <c r="A6" s="190"/>
      <c r="B6" s="194"/>
      <c r="C6" s="26" t="s">
        <v>4</v>
      </c>
      <c r="D6" s="26" t="s">
        <v>5</v>
      </c>
      <c r="E6" s="190"/>
      <c r="F6" s="181"/>
    </row>
    <row r="7" spans="1:10" s="25" customFormat="1" x14ac:dyDescent="0.35">
      <c r="A7" s="27" t="s">
        <v>6</v>
      </c>
      <c r="B7" s="27" t="s">
        <v>7</v>
      </c>
      <c r="C7" s="27" t="s">
        <v>8</v>
      </c>
      <c r="D7" s="27" t="s">
        <v>9</v>
      </c>
      <c r="E7" s="27" t="s">
        <v>1376</v>
      </c>
      <c r="F7" s="27" t="s">
        <v>1377</v>
      </c>
    </row>
    <row r="8" spans="1:10" ht="37.5" customHeight="1" x14ac:dyDescent="0.3">
      <c r="A8" s="195">
        <v>1</v>
      </c>
      <c r="B8" s="193" t="s">
        <v>2292</v>
      </c>
      <c r="C8" s="43" t="s">
        <v>2293</v>
      </c>
      <c r="D8" s="43" t="s">
        <v>2294</v>
      </c>
      <c r="E8" s="44">
        <v>17900</v>
      </c>
      <c r="F8" s="11">
        <v>164700</v>
      </c>
      <c r="H8" s="49"/>
    </row>
    <row r="9" spans="1:10" ht="17.149999999999999" customHeight="1" x14ac:dyDescent="0.3">
      <c r="A9" s="195"/>
      <c r="B9" s="193"/>
      <c r="C9" s="43" t="s">
        <v>2294</v>
      </c>
      <c r="D9" s="43" t="s">
        <v>1829</v>
      </c>
      <c r="E9" s="44">
        <v>20000</v>
      </c>
      <c r="F9" s="11">
        <v>178200</v>
      </c>
      <c r="H9" s="49"/>
    </row>
    <row r="10" spans="1:10" ht="38.25" customHeight="1" x14ac:dyDescent="0.3">
      <c r="A10" s="195"/>
      <c r="B10" s="193"/>
      <c r="C10" s="43" t="s">
        <v>1829</v>
      </c>
      <c r="D10" s="43" t="s">
        <v>2295</v>
      </c>
      <c r="E10" s="44">
        <v>24000</v>
      </c>
      <c r="F10" s="11">
        <v>213800</v>
      </c>
    </row>
    <row r="11" spans="1:10" ht="31" x14ac:dyDescent="0.3">
      <c r="A11" s="45">
        <v>2</v>
      </c>
      <c r="B11" s="29" t="s">
        <v>2296</v>
      </c>
      <c r="C11" s="43" t="s">
        <v>636</v>
      </c>
      <c r="D11" s="43"/>
      <c r="E11" s="44">
        <v>13500</v>
      </c>
      <c r="F11" s="11">
        <v>97200</v>
      </c>
    </row>
    <row r="12" spans="1:10" ht="31" x14ac:dyDescent="0.3">
      <c r="A12" s="45">
        <v>3</v>
      </c>
      <c r="B12" s="29" t="s">
        <v>2297</v>
      </c>
      <c r="C12" s="43" t="s">
        <v>636</v>
      </c>
      <c r="D12" s="43"/>
      <c r="E12" s="44">
        <v>13500</v>
      </c>
      <c r="F12" s="11">
        <v>97200</v>
      </c>
    </row>
    <row r="13" spans="1:10" ht="17.149999999999999" customHeight="1" x14ac:dyDescent="0.3">
      <c r="A13" s="45">
        <v>4</v>
      </c>
      <c r="B13" s="46" t="s">
        <v>2298</v>
      </c>
      <c r="C13" s="43" t="s">
        <v>636</v>
      </c>
      <c r="D13" s="43"/>
      <c r="E13" s="44">
        <v>30800</v>
      </c>
      <c r="F13" s="11">
        <v>220400</v>
      </c>
    </row>
    <row r="14" spans="1:10" ht="17.149999999999999" customHeight="1" x14ac:dyDescent="0.3">
      <c r="A14" s="45">
        <v>5</v>
      </c>
      <c r="B14" s="46" t="s">
        <v>2299</v>
      </c>
      <c r="C14" s="43" t="s">
        <v>636</v>
      </c>
      <c r="D14" s="43"/>
      <c r="E14" s="44">
        <v>24700</v>
      </c>
      <c r="F14" s="11">
        <v>176800</v>
      </c>
    </row>
    <row r="15" spans="1:10" ht="31" x14ac:dyDescent="0.3">
      <c r="A15" s="195">
        <v>6</v>
      </c>
      <c r="B15" s="193" t="s">
        <v>2300</v>
      </c>
      <c r="C15" s="43" t="s">
        <v>2301</v>
      </c>
      <c r="D15" s="43" t="s">
        <v>2302</v>
      </c>
      <c r="E15" s="44">
        <v>26400</v>
      </c>
      <c r="F15" s="11">
        <v>195000</v>
      </c>
      <c r="J15" s="50"/>
    </row>
    <row r="16" spans="1:10" x14ac:dyDescent="0.3">
      <c r="A16" s="195"/>
      <c r="B16" s="193"/>
      <c r="C16" s="43" t="s">
        <v>2303</v>
      </c>
      <c r="D16" s="43" t="s">
        <v>2304</v>
      </c>
      <c r="E16" s="44">
        <v>23300</v>
      </c>
      <c r="F16" s="11">
        <v>172200</v>
      </c>
      <c r="H16" s="49"/>
      <c r="I16" s="49"/>
      <c r="J16" s="50"/>
    </row>
    <row r="17" spans="1:10" x14ac:dyDescent="0.3">
      <c r="A17" s="195"/>
      <c r="B17" s="193"/>
      <c r="C17" s="43" t="s">
        <v>2304</v>
      </c>
      <c r="D17" s="43" t="s">
        <v>2305</v>
      </c>
      <c r="E17" s="44">
        <v>18000</v>
      </c>
      <c r="F17" s="11">
        <v>133000</v>
      </c>
      <c r="H17" s="49"/>
      <c r="I17" s="49"/>
      <c r="J17" s="50"/>
    </row>
    <row r="18" spans="1:10" ht="31" x14ac:dyDescent="0.3">
      <c r="A18" s="195"/>
      <c r="B18" s="193"/>
      <c r="C18" s="43" t="s">
        <v>2305</v>
      </c>
      <c r="D18" s="43" t="s">
        <v>2306</v>
      </c>
      <c r="E18" s="44">
        <v>9600</v>
      </c>
      <c r="F18" s="11">
        <v>102400</v>
      </c>
      <c r="H18" s="49"/>
      <c r="I18" s="49"/>
      <c r="J18" s="50"/>
    </row>
    <row r="19" spans="1:10" ht="31" x14ac:dyDescent="0.3">
      <c r="A19" s="45">
        <v>7</v>
      </c>
      <c r="B19" s="29" t="s">
        <v>2307</v>
      </c>
      <c r="C19" s="43" t="s">
        <v>636</v>
      </c>
      <c r="D19" s="43"/>
      <c r="E19" s="44">
        <v>15400</v>
      </c>
      <c r="F19" s="11">
        <v>113900</v>
      </c>
    </row>
    <row r="20" spans="1:10" ht="17.149999999999999" customHeight="1" x14ac:dyDescent="0.3">
      <c r="A20" s="45">
        <v>8</v>
      </c>
      <c r="B20" s="46" t="s">
        <v>2308</v>
      </c>
      <c r="C20" s="43" t="s">
        <v>636</v>
      </c>
      <c r="D20" s="43"/>
      <c r="E20" s="44">
        <v>19900</v>
      </c>
      <c r="F20" s="11">
        <v>177300</v>
      </c>
    </row>
    <row r="21" spans="1:10" x14ac:dyDescent="0.3">
      <c r="A21" s="45">
        <v>9</v>
      </c>
      <c r="B21" s="46" t="s">
        <v>2309</v>
      </c>
      <c r="C21" s="43" t="s">
        <v>636</v>
      </c>
      <c r="D21" s="43"/>
      <c r="E21" s="44">
        <v>12600</v>
      </c>
      <c r="F21" s="11">
        <v>91600</v>
      </c>
    </row>
    <row r="22" spans="1:10" ht="47.25" customHeight="1" x14ac:dyDescent="0.3">
      <c r="A22" s="45">
        <v>10</v>
      </c>
      <c r="B22" s="29" t="s">
        <v>2310</v>
      </c>
      <c r="C22" s="43" t="s">
        <v>636</v>
      </c>
      <c r="D22" s="43"/>
      <c r="E22" s="44">
        <v>12400</v>
      </c>
      <c r="F22" s="11">
        <v>110500</v>
      </c>
    </row>
    <row r="23" spans="1:10" ht="17.149999999999999" customHeight="1" x14ac:dyDescent="0.3">
      <c r="A23" s="45">
        <v>11</v>
      </c>
      <c r="B23" s="46" t="s">
        <v>2311</v>
      </c>
      <c r="C23" s="43" t="s">
        <v>636</v>
      </c>
      <c r="D23" s="43"/>
      <c r="E23" s="44">
        <v>9800</v>
      </c>
      <c r="F23" s="11">
        <v>87300</v>
      </c>
    </row>
    <row r="24" spans="1:10" ht="17.149999999999999" customHeight="1" x14ac:dyDescent="0.3">
      <c r="A24" s="45">
        <v>12</v>
      </c>
      <c r="B24" s="46" t="s">
        <v>591</v>
      </c>
      <c r="C24" s="43" t="s">
        <v>636</v>
      </c>
      <c r="D24" s="43"/>
      <c r="E24" s="44">
        <v>17900</v>
      </c>
      <c r="F24" s="11">
        <v>159500</v>
      </c>
    </row>
    <row r="25" spans="1:10" ht="17.149999999999999" customHeight="1" x14ac:dyDescent="0.3">
      <c r="A25" s="45">
        <v>13</v>
      </c>
      <c r="B25" s="46" t="s">
        <v>602</v>
      </c>
      <c r="C25" s="43" t="s">
        <v>636</v>
      </c>
      <c r="D25" s="43"/>
      <c r="E25" s="44">
        <v>16500</v>
      </c>
      <c r="F25" s="11">
        <v>123100</v>
      </c>
    </row>
    <row r="26" spans="1:10" ht="17.149999999999999" customHeight="1" x14ac:dyDescent="0.3">
      <c r="A26" s="45">
        <v>14</v>
      </c>
      <c r="B26" s="46" t="s">
        <v>594</v>
      </c>
      <c r="C26" s="43" t="s">
        <v>636</v>
      </c>
      <c r="D26" s="43"/>
      <c r="E26" s="44">
        <v>16500</v>
      </c>
      <c r="F26" s="11">
        <v>123100</v>
      </c>
    </row>
    <row r="27" spans="1:10" ht="17.149999999999999" customHeight="1" x14ac:dyDescent="0.3">
      <c r="A27" s="45">
        <v>15</v>
      </c>
      <c r="B27" s="46" t="s">
        <v>755</v>
      </c>
      <c r="C27" s="43" t="s">
        <v>636</v>
      </c>
      <c r="D27" s="43"/>
      <c r="E27" s="44">
        <v>16500</v>
      </c>
      <c r="F27" s="11">
        <v>123100</v>
      </c>
    </row>
    <row r="28" spans="1:10" ht="17.149999999999999" customHeight="1" x14ac:dyDescent="0.3">
      <c r="A28" s="45">
        <v>16</v>
      </c>
      <c r="B28" s="46" t="s">
        <v>588</v>
      </c>
      <c r="C28" s="43" t="s">
        <v>636</v>
      </c>
      <c r="D28" s="43"/>
      <c r="E28" s="44">
        <v>16500</v>
      </c>
      <c r="F28" s="11">
        <v>123100</v>
      </c>
    </row>
    <row r="29" spans="1:10" ht="17.149999999999999" customHeight="1" x14ac:dyDescent="0.3">
      <c r="A29" s="45">
        <v>17</v>
      </c>
      <c r="B29" s="46" t="s">
        <v>599</v>
      </c>
      <c r="C29" s="43" t="s">
        <v>636</v>
      </c>
      <c r="D29" s="43"/>
      <c r="E29" s="44">
        <v>17200</v>
      </c>
      <c r="F29" s="11">
        <v>129600</v>
      </c>
    </row>
    <row r="30" spans="1:10" ht="69" customHeight="1" x14ac:dyDescent="0.3">
      <c r="A30" s="45">
        <v>18</v>
      </c>
      <c r="B30" s="46" t="s">
        <v>761</v>
      </c>
      <c r="C30" s="43" t="s">
        <v>636</v>
      </c>
      <c r="D30" s="43"/>
      <c r="E30" s="44">
        <v>16500</v>
      </c>
      <c r="F30" s="11">
        <v>123100</v>
      </c>
    </row>
    <row r="31" spans="1:10" ht="17.149999999999999" customHeight="1" x14ac:dyDescent="0.3">
      <c r="A31" s="45">
        <v>19</v>
      </c>
      <c r="B31" s="46" t="s">
        <v>605</v>
      </c>
      <c r="C31" s="43" t="s">
        <v>636</v>
      </c>
      <c r="D31" s="43"/>
      <c r="E31" s="44">
        <v>17200</v>
      </c>
      <c r="F31" s="11">
        <v>129600</v>
      </c>
    </row>
    <row r="32" spans="1:10" ht="17.149999999999999" customHeight="1" x14ac:dyDescent="0.3">
      <c r="A32" s="45">
        <v>20</v>
      </c>
      <c r="B32" s="46" t="s">
        <v>758</v>
      </c>
      <c r="C32" s="43" t="s">
        <v>636</v>
      </c>
      <c r="D32" s="43"/>
      <c r="E32" s="44">
        <v>17200</v>
      </c>
      <c r="F32" s="11">
        <v>129600</v>
      </c>
    </row>
    <row r="33" spans="1:6" ht="17.149999999999999" customHeight="1" x14ac:dyDescent="0.3">
      <c r="A33" s="45">
        <v>21</v>
      </c>
      <c r="B33" s="46" t="s">
        <v>2312</v>
      </c>
      <c r="C33" s="43" t="s">
        <v>636</v>
      </c>
      <c r="D33" s="43"/>
      <c r="E33" s="44">
        <v>17200</v>
      </c>
      <c r="F33" s="11">
        <v>129600</v>
      </c>
    </row>
    <row r="34" spans="1:6" ht="17.149999999999999" customHeight="1" x14ac:dyDescent="0.3">
      <c r="A34" s="45">
        <v>22</v>
      </c>
      <c r="B34" s="46" t="s">
        <v>2313</v>
      </c>
      <c r="C34" s="43" t="s">
        <v>636</v>
      </c>
      <c r="D34" s="43"/>
      <c r="E34" s="44">
        <v>17200</v>
      </c>
      <c r="F34" s="11">
        <v>129600</v>
      </c>
    </row>
    <row r="35" spans="1:6" ht="17.149999999999999" customHeight="1" x14ac:dyDescent="0.3">
      <c r="A35" s="45">
        <v>23</v>
      </c>
      <c r="B35" s="46" t="s">
        <v>2314</v>
      </c>
      <c r="C35" s="43" t="s">
        <v>636</v>
      </c>
      <c r="D35" s="43"/>
      <c r="E35" s="44">
        <v>17200</v>
      </c>
      <c r="F35" s="11">
        <v>129600</v>
      </c>
    </row>
    <row r="36" spans="1:6" ht="17.149999999999999" customHeight="1" x14ac:dyDescent="0.3">
      <c r="A36" s="45">
        <v>24</v>
      </c>
      <c r="B36" s="46" t="s">
        <v>2315</v>
      </c>
      <c r="C36" s="43" t="s">
        <v>636</v>
      </c>
      <c r="D36" s="43"/>
      <c r="E36" s="44">
        <v>18000</v>
      </c>
      <c r="F36" s="11">
        <v>135600</v>
      </c>
    </row>
    <row r="37" spans="1:6" ht="17.149999999999999" customHeight="1" x14ac:dyDescent="0.3">
      <c r="A37" s="45">
        <v>25</v>
      </c>
      <c r="B37" s="46" t="s">
        <v>603</v>
      </c>
      <c r="C37" s="43" t="s">
        <v>636</v>
      </c>
      <c r="D37" s="43"/>
      <c r="E37" s="44">
        <v>17200</v>
      </c>
      <c r="F37" s="11">
        <v>129600</v>
      </c>
    </row>
    <row r="38" spans="1:6" ht="17.149999999999999" customHeight="1" x14ac:dyDescent="0.3">
      <c r="A38" s="45">
        <v>26</v>
      </c>
      <c r="B38" s="46" t="s">
        <v>1743</v>
      </c>
      <c r="C38" s="43" t="s">
        <v>636</v>
      </c>
      <c r="D38" s="43"/>
      <c r="E38" s="44">
        <v>17400</v>
      </c>
      <c r="F38" s="11">
        <v>131100</v>
      </c>
    </row>
    <row r="39" spans="1:6" ht="17.149999999999999" customHeight="1" x14ac:dyDescent="0.3">
      <c r="A39" s="45">
        <v>27</v>
      </c>
      <c r="B39" s="46" t="s">
        <v>2316</v>
      </c>
      <c r="C39" s="43" t="s">
        <v>636</v>
      </c>
      <c r="D39" s="43"/>
      <c r="E39" s="44">
        <v>16500</v>
      </c>
      <c r="F39" s="11">
        <v>123100</v>
      </c>
    </row>
    <row r="40" spans="1:6" ht="17.149999999999999" customHeight="1" x14ac:dyDescent="0.3">
      <c r="A40" s="45">
        <v>28</v>
      </c>
      <c r="B40" s="46" t="s">
        <v>2317</v>
      </c>
      <c r="C40" s="43" t="s">
        <v>636</v>
      </c>
      <c r="D40" s="43"/>
      <c r="E40" s="44">
        <v>16500</v>
      </c>
      <c r="F40" s="11">
        <v>123100</v>
      </c>
    </row>
    <row r="41" spans="1:6" ht="17.149999999999999" customHeight="1" x14ac:dyDescent="0.3">
      <c r="A41" s="45">
        <v>29</v>
      </c>
      <c r="B41" s="46" t="s">
        <v>2318</v>
      </c>
      <c r="C41" s="43" t="s">
        <v>636</v>
      </c>
      <c r="D41" s="43"/>
      <c r="E41" s="44">
        <v>18000</v>
      </c>
      <c r="F41" s="11">
        <v>135600</v>
      </c>
    </row>
    <row r="42" spans="1:6" ht="17.149999999999999" customHeight="1" x14ac:dyDescent="0.3">
      <c r="A42" s="45">
        <v>30</v>
      </c>
      <c r="B42" s="46" t="s">
        <v>2319</v>
      </c>
      <c r="C42" s="43" t="s">
        <v>636</v>
      </c>
      <c r="D42" s="43"/>
      <c r="E42" s="44">
        <v>16500</v>
      </c>
      <c r="F42" s="11">
        <v>123100</v>
      </c>
    </row>
    <row r="43" spans="1:6" ht="17.149999999999999" customHeight="1" x14ac:dyDescent="0.3">
      <c r="A43" s="45">
        <v>31</v>
      </c>
      <c r="B43" s="46" t="s">
        <v>2320</v>
      </c>
      <c r="C43" s="43" t="s">
        <v>636</v>
      </c>
      <c r="D43" s="43"/>
      <c r="E43" s="44">
        <v>16500</v>
      </c>
      <c r="F43" s="11">
        <v>123100</v>
      </c>
    </row>
    <row r="44" spans="1:6" ht="17.149999999999999" customHeight="1" x14ac:dyDescent="0.3">
      <c r="A44" s="45">
        <v>32</v>
      </c>
      <c r="B44" s="46" t="s">
        <v>2321</v>
      </c>
      <c r="C44" s="43" t="s">
        <v>636</v>
      </c>
      <c r="D44" s="43"/>
      <c r="E44" s="44">
        <v>16500</v>
      </c>
      <c r="F44" s="11">
        <v>123100</v>
      </c>
    </row>
    <row r="45" spans="1:6" ht="17.149999999999999" customHeight="1" x14ac:dyDescent="0.3">
      <c r="A45" s="45">
        <v>33</v>
      </c>
      <c r="B45" s="46" t="s">
        <v>2322</v>
      </c>
      <c r="C45" s="43" t="s">
        <v>636</v>
      </c>
      <c r="D45" s="43"/>
      <c r="E45" s="44">
        <v>15900</v>
      </c>
      <c r="F45" s="11">
        <v>118700</v>
      </c>
    </row>
    <row r="46" spans="1:6" ht="17.149999999999999" customHeight="1" x14ac:dyDescent="0.3">
      <c r="A46" s="45">
        <v>34</v>
      </c>
      <c r="B46" s="46" t="s">
        <v>2323</v>
      </c>
      <c r="C46" s="43" t="s">
        <v>636</v>
      </c>
      <c r="D46" s="43"/>
      <c r="E46" s="44">
        <v>16500</v>
      </c>
      <c r="F46" s="11">
        <v>123100</v>
      </c>
    </row>
    <row r="47" spans="1:6" ht="17.149999999999999" customHeight="1" x14ac:dyDescent="0.3">
      <c r="A47" s="45">
        <v>35</v>
      </c>
      <c r="B47" s="46" t="s">
        <v>2324</v>
      </c>
      <c r="C47" s="43" t="s">
        <v>636</v>
      </c>
      <c r="D47" s="43"/>
      <c r="E47" s="44">
        <v>17200</v>
      </c>
      <c r="F47" s="11">
        <v>129600</v>
      </c>
    </row>
    <row r="48" spans="1:6" ht="17.149999999999999" customHeight="1" x14ac:dyDescent="0.3">
      <c r="A48" s="45">
        <v>36</v>
      </c>
      <c r="B48" s="46" t="s">
        <v>2325</v>
      </c>
      <c r="C48" s="43" t="s">
        <v>636</v>
      </c>
      <c r="D48" s="43"/>
      <c r="E48" s="44">
        <v>16500</v>
      </c>
      <c r="F48" s="11">
        <v>123100</v>
      </c>
    </row>
    <row r="49" spans="1:6" ht="17.149999999999999" customHeight="1" x14ac:dyDescent="0.3">
      <c r="A49" s="45">
        <v>37</v>
      </c>
      <c r="B49" s="46" t="s">
        <v>2326</v>
      </c>
      <c r="C49" s="43" t="s">
        <v>636</v>
      </c>
      <c r="D49" s="43"/>
      <c r="E49" s="44">
        <v>17200</v>
      </c>
      <c r="F49" s="11">
        <v>129600</v>
      </c>
    </row>
    <row r="50" spans="1:6" ht="17.149999999999999" customHeight="1" x14ac:dyDescent="0.3">
      <c r="A50" s="45">
        <v>38</v>
      </c>
      <c r="B50" s="46" t="s">
        <v>2327</v>
      </c>
      <c r="C50" s="43" t="s">
        <v>636</v>
      </c>
      <c r="D50" s="43"/>
      <c r="E50" s="44">
        <v>16500</v>
      </c>
      <c r="F50" s="11">
        <v>123100</v>
      </c>
    </row>
    <row r="51" spans="1:6" ht="17.149999999999999" customHeight="1" x14ac:dyDescent="0.3">
      <c r="A51" s="45">
        <v>39</v>
      </c>
      <c r="B51" s="46" t="s">
        <v>1688</v>
      </c>
      <c r="C51" s="43" t="s">
        <v>636</v>
      </c>
      <c r="D51" s="43"/>
      <c r="E51" s="44">
        <v>18700</v>
      </c>
      <c r="F51" s="11">
        <v>140900</v>
      </c>
    </row>
    <row r="52" spans="1:6" ht="17.149999999999999" customHeight="1" x14ac:dyDescent="0.3">
      <c r="A52" s="45">
        <v>40</v>
      </c>
      <c r="B52" s="46" t="s">
        <v>2328</v>
      </c>
      <c r="C52" s="43" t="s">
        <v>636</v>
      </c>
      <c r="D52" s="43"/>
      <c r="E52" s="44">
        <v>17200</v>
      </c>
      <c r="F52" s="11">
        <v>129600</v>
      </c>
    </row>
    <row r="53" spans="1:6" ht="17.149999999999999" customHeight="1" x14ac:dyDescent="0.3">
      <c r="A53" s="45">
        <v>41</v>
      </c>
      <c r="B53" s="46" t="s">
        <v>2329</v>
      </c>
      <c r="C53" s="43" t="s">
        <v>636</v>
      </c>
      <c r="D53" s="43"/>
      <c r="E53" s="44">
        <v>17200</v>
      </c>
      <c r="F53" s="11">
        <v>129600</v>
      </c>
    </row>
    <row r="54" spans="1:6" ht="17.149999999999999" customHeight="1" x14ac:dyDescent="0.3">
      <c r="A54" s="45">
        <v>42</v>
      </c>
      <c r="B54" s="46" t="s">
        <v>2330</v>
      </c>
      <c r="C54" s="43" t="s">
        <v>636</v>
      </c>
      <c r="D54" s="43"/>
      <c r="E54" s="44">
        <v>17200</v>
      </c>
      <c r="F54" s="11">
        <v>129600</v>
      </c>
    </row>
    <row r="55" spans="1:6" ht="17.149999999999999" customHeight="1" x14ac:dyDescent="0.3">
      <c r="A55" s="45">
        <v>43</v>
      </c>
      <c r="B55" s="46" t="s">
        <v>2331</v>
      </c>
      <c r="C55" s="43" t="s">
        <v>636</v>
      </c>
      <c r="D55" s="43"/>
      <c r="E55" s="44">
        <v>17200</v>
      </c>
      <c r="F55" s="11">
        <v>129600</v>
      </c>
    </row>
    <row r="56" spans="1:6" ht="17.149999999999999" customHeight="1" x14ac:dyDescent="0.3">
      <c r="A56" s="45">
        <v>44</v>
      </c>
      <c r="B56" s="46" t="s">
        <v>2332</v>
      </c>
      <c r="C56" s="43" t="s">
        <v>636</v>
      </c>
      <c r="D56" s="43"/>
      <c r="E56" s="44">
        <v>8700</v>
      </c>
      <c r="F56" s="11">
        <v>77500</v>
      </c>
    </row>
    <row r="57" spans="1:6" ht="17.149999999999999" customHeight="1" x14ac:dyDescent="0.3">
      <c r="A57" s="45">
        <v>45</v>
      </c>
      <c r="B57" s="46" t="s">
        <v>2333</v>
      </c>
      <c r="C57" s="43" t="s">
        <v>636</v>
      </c>
      <c r="D57" s="43"/>
      <c r="E57" s="44">
        <v>17200</v>
      </c>
      <c r="F57" s="11">
        <v>129600</v>
      </c>
    </row>
    <row r="58" spans="1:6" ht="17.149999999999999" customHeight="1" x14ac:dyDescent="0.3">
      <c r="A58" s="45">
        <v>46</v>
      </c>
      <c r="B58" s="46" t="s">
        <v>2334</v>
      </c>
      <c r="C58" s="43" t="s">
        <v>636</v>
      </c>
      <c r="D58" s="43"/>
      <c r="E58" s="44">
        <v>17200</v>
      </c>
      <c r="F58" s="11">
        <v>129600</v>
      </c>
    </row>
    <row r="59" spans="1:6" ht="17.149999999999999" customHeight="1" x14ac:dyDescent="0.3">
      <c r="A59" s="45">
        <v>47</v>
      </c>
      <c r="B59" s="46" t="s">
        <v>2335</v>
      </c>
      <c r="C59" s="43" t="s">
        <v>636</v>
      </c>
      <c r="D59" s="43"/>
      <c r="E59" s="44">
        <v>8700</v>
      </c>
      <c r="F59" s="11">
        <v>77500</v>
      </c>
    </row>
    <row r="60" spans="1:6" ht="17.149999999999999" customHeight="1" x14ac:dyDescent="0.3">
      <c r="A60" s="45">
        <v>48</v>
      </c>
      <c r="B60" s="46" t="s">
        <v>2336</v>
      </c>
      <c r="C60" s="43" t="s">
        <v>636</v>
      </c>
      <c r="D60" s="43"/>
      <c r="E60" s="44">
        <v>17200</v>
      </c>
      <c r="F60" s="11">
        <v>129600</v>
      </c>
    </row>
    <row r="61" spans="1:6" ht="17.149999999999999" customHeight="1" x14ac:dyDescent="0.3">
      <c r="A61" s="45">
        <v>49</v>
      </c>
      <c r="B61" s="46" t="s">
        <v>2337</v>
      </c>
      <c r="C61" s="43" t="s">
        <v>636</v>
      </c>
      <c r="D61" s="43"/>
      <c r="E61" s="44">
        <v>17200</v>
      </c>
      <c r="F61" s="11">
        <v>129600</v>
      </c>
    </row>
    <row r="62" spans="1:6" ht="17.149999999999999" customHeight="1" x14ac:dyDescent="0.3">
      <c r="A62" s="45">
        <v>50</v>
      </c>
      <c r="B62" s="46" t="s">
        <v>2338</v>
      </c>
      <c r="C62" s="43" t="s">
        <v>636</v>
      </c>
      <c r="D62" s="43"/>
      <c r="E62" s="44">
        <v>17200</v>
      </c>
      <c r="F62" s="11">
        <v>129600</v>
      </c>
    </row>
    <row r="63" spans="1:6" ht="17.149999999999999" customHeight="1" x14ac:dyDescent="0.3">
      <c r="A63" s="45">
        <v>51</v>
      </c>
      <c r="B63" s="46" t="s">
        <v>2339</v>
      </c>
      <c r="C63" s="43" t="s">
        <v>636</v>
      </c>
      <c r="D63" s="43"/>
      <c r="E63" s="44">
        <v>17200</v>
      </c>
      <c r="F63" s="11">
        <v>129600</v>
      </c>
    </row>
    <row r="64" spans="1:6" ht="17.149999999999999" customHeight="1" x14ac:dyDescent="0.3">
      <c r="A64" s="45">
        <v>52</v>
      </c>
      <c r="B64" s="46" t="s">
        <v>2340</v>
      </c>
      <c r="C64" s="43" t="s">
        <v>636</v>
      </c>
      <c r="D64" s="43"/>
      <c r="E64" s="44">
        <v>17200</v>
      </c>
      <c r="F64" s="11">
        <v>129600</v>
      </c>
    </row>
    <row r="65" spans="1:9" ht="17.149999999999999" customHeight="1" x14ac:dyDescent="0.3">
      <c r="A65" s="45">
        <v>53</v>
      </c>
      <c r="B65" s="46" t="s">
        <v>2341</v>
      </c>
      <c r="C65" s="43" t="s">
        <v>636</v>
      </c>
      <c r="D65" s="43"/>
      <c r="E65" s="44">
        <v>17200</v>
      </c>
      <c r="F65" s="11">
        <v>129600</v>
      </c>
    </row>
    <row r="66" spans="1:9" ht="17.149999999999999" customHeight="1" x14ac:dyDescent="0.3">
      <c r="A66" s="45">
        <v>54</v>
      </c>
      <c r="B66" s="46" t="s">
        <v>2342</v>
      </c>
      <c r="C66" s="43" t="s">
        <v>636</v>
      </c>
      <c r="D66" s="43"/>
      <c r="E66" s="44">
        <v>16500</v>
      </c>
      <c r="F66" s="11">
        <v>123100</v>
      </c>
    </row>
    <row r="67" spans="1:9" ht="17.149999999999999" customHeight="1" x14ac:dyDescent="0.3">
      <c r="A67" s="45">
        <v>55</v>
      </c>
      <c r="B67" s="46" t="s">
        <v>2343</v>
      </c>
      <c r="C67" s="43" t="s">
        <v>636</v>
      </c>
      <c r="D67" s="43"/>
      <c r="E67" s="44">
        <v>17200</v>
      </c>
      <c r="F67" s="11">
        <v>129600</v>
      </c>
    </row>
    <row r="68" spans="1:9" ht="17.149999999999999" customHeight="1" x14ac:dyDescent="0.3">
      <c r="A68" s="45">
        <v>56</v>
      </c>
      <c r="B68" s="46" t="s">
        <v>2344</v>
      </c>
      <c r="C68" s="43" t="s">
        <v>636</v>
      </c>
      <c r="D68" s="43"/>
      <c r="E68" s="44">
        <v>19500</v>
      </c>
      <c r="F68" s="11">
        <v>173800</v>
      </c>
    </row>
    <row r="69" spans="1:9" ht="17.149999999999999" customHeight="1" x14ac:dyDescent="0.3">
      <c r="A69" s="45">
        <v>57</v>
      </c>
      <c r="B69" s="46" t="s">
        <v>2345</v>
      </c>
      <c r="C69" s="43" t="s">
        <v>636</v>
      </c>
      <c r="D69" s="43"/>
      <c r="E69" s="44">
        <v>13600</v>
      </c>
      <c r="F69" s="11">
        <v>101500</v>
      </c>
    </row>
    <row r="70" spans="1:9" ht="17.149999999999999" customHeight="1" x14ac:dyDescent="0.3">
      <c r="A70" s="45">
        <v>58</v>
      </c>
      <c r="B70" s="46" t="s">
        <v>2346</v>
      </c>
      <c r="C70" s="43" t="s">
        <v>636</v>
      </c>
      <c r="D70" s="43"/>
      <c r="E70" s="44">
        <v>16500</v>
      </c>
      <c r="F70" s="11">
        <v>123100</v>
      </c>
    </row>
    <row r="71" spans="1:9" ht="17.149999999999999" customHeight="1" x14ac:dyDescent="0.3">
      <c r="A71" s="45">
        <v>59</v>
      </c>
      <c r="B71" s="46" t="s">
        <v>2347</v>
      </c>
      <c r="C71" s="43" t="s">
        <v>636</v>
      </c>
      <c r="D71" s="43"/>
      <c r="E71" s="44">
        <v>27000</v>
      </c>
      <c r="F71" s="11">
        <v>194400</v>
      </c>
    </row>
    <row r="72" spans="1:9" ht="17.149999999999999" customHeight="1" x14ac:dyDescent="0.3">
      <c r="A72" s="45">
        <v>60</v>
      </c>
      <c r="B72" s="46" t="s">
        <v>2348</v>
      </c>
      <c r="C72" s="43" t="s">
        <v>636</v>
      </c>
      <c r="D72" s="43"/>
      <c r="E72" s="44">
        <v>17200</v>
      </c>
      <c r="F72" s="11">
        <v>129600</v>
      </c>
    </row>
    <row r="73" spans="1:9" ht="17.149999999999999" customHeight="1" x14ac:dyDescent="0.3">
      <c r="A73" s="45">
        <v>61</v>
      </c>
      <c r="B73" s="46" t="s">
        <v>2349</v>
      </c>
      <c r="C73" s="43" t="s">
        <v>636</v>
      </c>
      <c r="D73" s="43"/>
      <c r="E73" s="44">
        <v>9200</v>
      </c>
      <c r="F73" s="11">
        <v>82000</v>
      </c>
    </row>
    <row r="74" spans="1:9" ht="39" customHeight="1" x14ac:dyDescent="0.3">
      <c r="A74" s="195">
        <v>62</v>
      </c>
      <c r="B74" s="193" t="s">
        <v>2302</v>
      </c>
      <c r="C74" s="43" t="s">
        <v>2350</v>
      </c>
      <c r="D74" s="43" t="s">
        <v>2295</v>
      </c>
      <c r="E74" s="44">
        <v>24000</v>
      </c>
      <c r="F74" s="11">
        <v>171700</v>
      </c>
      <c r="H74" s="50"/>
      <c r="I74" s="49"/>
    </row>
    <row r="75" spans="1:9" ht="31" x14ac:dyDescent="0.3">
      <c r="A75" s="195"/>
      <c r="B75" s="193"/>
      <c r="C75" s="43" t="s">
        <v>2295</v>
      </c>
      <c r="D75" s="43" t="s">
        <v>2300</v>
      </c>
      <c r="E75" s="44">
        <v>34500</v>
      </c>
      <c r="F75" s="11">
        <v>246900</v>
      </c>
      <c r="H75" s="50"/>
      <c r="I75" s="49"/>
    </row>
    <row r="76" spans="1:9" ht="15.75" customHeight="1" x14ac:dyDescent="0.3">
      <c r="A76" s="195"/>
      <c r="B76" s="193"/>
      <c r="C76" s="43" t="s">
        <v>2300</v>
      </c>
      <c r="D76" s="43" t="s">
        <v>2351</v>
      </c>
      <c r="E76" s="44">
        <v>31500</v>
      </c>
      <c r="F76" s="11">
        <v>225500</v>
      </c>
      <c r="H76" s="50"/>
      <c r="I76" s="49"/>
    </row>
    <row r="77" spans="1:9" ht="15.75" customHeight="1" x14ac:dyDescent="0.3">
      <c r="A77" s="195"/>
      <c r="B77" s="193"/>
      <c r="C77" s="43" t="s">
        <v>2351</v>
      </c>
      <c r="D77" s="43" t="s">
        <v>1983</v>
      </c>
      <c r="E77" s="44">
        <v>30000</v>
      </c>
      <c r="F77" s="11">
        <v>214700</v>
      </c>
      <c r="H77" s="50"/>
      <c r="I77" s="49"/>
    </row>
    <row r="78" spans="1:9" x14ac:dyDescent="0.3">
      <c r="A78" s="195">
        <v>63</v>
      </c>
      <c r="B78" s="193" t="s">
        <v>2351</v>
      </c>
      <c r="C78" s="43" t="s">
        <v>2292</v>
      </c>
      <c r="D78" s="43" t="s">
        <v>2303</v>
      </c>
      <c r="E78" s="44">
        <v>31500</v>
      </c>
      <c r="F78" s="11">
        <v>225500</v>
      </c>
      <c r="I78" s="50"/>
    </row>
    <row r="79" spans="1:9" x14ac:dyDescent="0.3">
      <c r="A79" s="195"/>
      <c r="B79" s="193"/>
      <c r="C79" s="43" t="s">
        <v>2303</v>
      </c>
      <c r="D79" s="43" t="s">
        <v>2352</v>
      </c>
      <c r="E79" s="44">
        <v>29400</v>
      </c>
      <c r="F79" s="11">
        <v>210300</v>
      </c>
      <c r="H79" s="49"/>
      <c r="I79" s="50"/>
    </row>
    <row r="80" spans="1:9" ht="31.5" customHeight="1" x14ac:dyDescent="0.3">
      <c r="A80" s="195"/>
      <c r="B80" s="193"/>
      <c r="C80" s="43" t="s">
        <v>2352</v>
      </c>
      <c r="D80" s="43" t="s">
        <v>2353</v>
      </c>
      <c r="E80" s="44">
        <v>17400</v>
      </c>
      <c r="F80" s="11">
        <v>161900</v>
      </c>
      <c r="G80" s="49"/>
      <c r="H80" s="49"/>
      <c r="I80" s="50"/>
    </row>
    <row r="81" spans="1:10" ht="15.75" customHeight="1" x14ac:dyDescent="0.3">
      <c r="A81" s="195">
        <v>64</v>
      </c>
      <c r="B81" s="193" t="s">
        <v>2354</v>
      </c>
      <c r="C81" s="43" t="s">
        <v>2292</v>
      </c>
      <c r="D81" s="43" t="s">
        <v>2303</v>
      </c>
      <c r="E81" s="44">
        <v>23900</v>
      </c>
      <c r="F81" s="11">
        <v>181800</v>
      </c>
      <c r="G81" s="49"/>
      <c r="H81" s="50"/>
      <c r="I81" s="49"/>
    </row>
    <row r="82" spans="1:10" x14ac:dyDescent="0.3">
      <c r="A82" s="195"/>
      <c r="B82" s="193"/>
      <c r="C82" s="43" t="s">
        <v>2303</v>
      </c>
      <c r="D82" s="43" t="s">
        <v>2355</v>
      </c>
      <c r="E82" s="44">
        <v>33000</v>
      </c>
      <c r="F82" s="11">
        <v>236200</v>
      </c>
      <c r="H82" s="50"/>
    </row>
    <row r="83" spans="1:10" x14ac:dyDescent="0.3">
      <c r="A83" s="45">
        <v>65</v>
      </c>
      <c r="B83" s="46" t="s">
        <v>2356</v>
      </c>
      <c r="C83" s="43" t="s">
        <v>636</v>
      </c>
      <c r="D83" s="43"/>
      <c r="E83" s="44">
        <v>33000</v>
      </c>
      <c r="F83" s="11">
        <v>236200</v>
      </c>
    </row>
    <row r="84" spans="1:10" ht="31" x14ac:dyDescent="0.3">
      <c r="A84" s="195">
        <v>66</v>
      </c>
      <c r="B84" s="193" t="s">
        <v>2355</v>
      </c>
      <c r="C84" s="43" t="s">
        <v>2295</v>
      </c>
      <c r="D84" s="43" t="s">
        <v>2354</v>
      </c>
      <c r="E84" s="44">
        <v>33000</v>
      </c>
      <c r="F84" s="11">
        <v>236200</v>
      </c>
      <c r="H84" s="50"/>
    </row>
    <row r="85" spans="1:10" x14ac:dyDescent="0.3">
      <c r="A85" s="195"/>
      <c r="B85" s="193"/>
      <c r="C85" s="43" t="s">
        <v>2354</v>
      </c>
      <c r="D85" s="43" t="s">
        <v>2300</v>
      </c>
      <c r="E85" s="44">
        <v>20200</v>
      </c>
      <c r="F85" s="11">
        <v>181800</v>
      </c>
      <c r="G85" s="49"/>
      <c r="H85" s="50"/>
      <c r="I85" s="49"/>
      <c r="J85" s="49"/>
    </row>
    <row r="86" spans="1:10" ht="31" x14ac:dyDescent="0.3">
      <c r="A86" s="45">
        <v>67</v>
      </c>
      <c r="B86" s="46" t="s">
        <v>2357</v>
      </c>
      <c r="C86" s="43" t="s">
        <v>2358</v>
      </c>
      <c r="D86" s="43" t="s">
        <v>2359</v>
      </c>
      <c r="E86" s="44">
        <v>31500</v>
      </c>
      <c r="F86" s="11">
        <v>229000</v>
      </c>
    </row>
    <row r="87" spans="1:10" x14ac:dyDescent="0.3">
      <c r="A87" s="45">
        <v>68</v>
      </c>
      <c r="B87" s="46" t="s">
        <v>2360</v>
      </c>
      <c r="C87" s="43" t="s">
        <v>636</v>
      </c>
      <c r="D87" s="43"/>
      <c r="E87" s="44">
        <v>25500</v>
      </c>
      <c r="F87" s="11">
        <v>160200</v>
      </c>
    </row>
    <row r="88" spans="1:10" x14ac:dyDescent="0.3">
      <c r="A88" s="195">
        <v>69</v>
      </c>
      <c r="B88" s="193" t="s">
        <v>2359</v>
      </c>
      <c r="C88" s="43" t="s">
        <v>2292</v>
      </c>
      <c r="D88" s="43" t="s">
        <v>2303</v>
      </c>
      <c r="E88" s="44">
        <v>17100</v>
      </c>
      <c r="F88" s="11">
        <v>124400</v>
      </c>
      <c r="H88" s="50"/>
      <c r="I88" s="49"/>
    </row>
    <row r="89" spans="1:10" x14ac:dyDescent="0.3">
      <c r="A89" s="195"/>
      <c r="B89" s="193"/>
      <c r="C89" s="43" t="s">
        <v>2303</v>
      </c>
      <c r="D89" s="43" t="s">
        <v>1983</v>
      </c>
      <c r="E89" s="44">
        <v>14700</v>
      </c>
      <c r="F89" s="11">
        <v>106800</v>
      </c>
      <c r="H89" s="50"/>
    </row>
    <row r="90" spans="1:10" ht="17.149999999999999" customHeight="1" x14ac:dyDescent="0.3">
      <c r="A90" s="45">
        <v>70</v>
      </c>
      <c r="B90" s="46" t="s">
        <v>2294</v>
      </c>
      <c r="C90" s="43" t="s">
        <v>636</v>
      </c>
      <c r="D90" s="43"/>
      <c r="E90" s="44">
        <v>16400</v>
      </c>
      <c r="F90" s="11">
        <v>146300</v>
      </c>
    </row>
    <row r="91" spans="1:10" x14ac:dyDescent="0.3">
      <c r="A91" s="195">
        <v>71</v>
      </c>
      <c r="B91" s="193" t="s">
        <v>2295</v>
      </c>
      <c r="C91" s="43" t="s">
        <v>2361</v>
      </c>
      <c r="D91" s="43" t="s">
        <v>2355</v>
      </c>
      <c r="E91" s="44">
        <v>34500</v>
      </c>
      <c r="F91" s="11">
        <v>246900</v>
      </c>
      <c r="H91" s="50"/>
    </row>
    <row r="92" spans="1:10" ht="15.75" customHeight="1" x14ac:dyDescent="0.3">
      <c r="A92" s="195"/>
      <c r="B92" s="193"/>
      <c r="C92" s="43" t="s">
        <v>2355</v>
      </c>
      <c r="D92" s="43" t="s">
        <v>2305</v>
      </c>
      <c r="E92" s="44">
        <v>28500</v>
      </c>
      <c r="F92" s="11">
        <v>203900</v>
      </c>
      <c r="H92" s="50"/>
      <c r="I92" s="49"/>
    </row>
    <row r="93" spans="1:10" ht="31.5" customHeight="1" x14ac:dyDescent="0.3">
      <c r="A93" s="195"/>
      <c r="B93" s="193"/>
      <c r="C93" s="43" t="s">
        <v>2305</v>
      </c>
      <c r="D93" s="43" t="s">
        <v>2362</v>
      </c>
      <c r="E93" s="44">
        <v>20600</v>
      </c>
      <c r="F93" s="11">
        <v>183500</v>
      </c>
      <c r="H93" s="50"/>
      <c r="I93" s="49"/>
      <c r="J93" s="49"/>
    </row>
    <row r="94" spans="1:10" x14ac:dyDescent="0.3">
      <c r="A94" s="45">
        <v>72</v>
      </c>
      <c r="B94" s="46" t="s">
        <v>2306</v>
      </c>
      <c r="C94" s="43" t="s">
        <v>636</v>
      </c>
      <c r="D94" s="43"/>
      <c r="E94" s="44">
        <v>15000</v>
      </c>
      <c r="F94" s="11">
        <v>110800</v>
      </c>
    </row>
    <row r="95" spans="1:10" ht="15.75" customHeight="1" x14ac:dyDescent="0.3">
      <c r="A95" s="45">
        <v>73</v>
      </c>
      <c r="B95" s="46" t="s">
        <v>2363</v>
      </c>
      <c r="C95" s="43" t="s">
        <v>636</v>
      </c>
      <c r="D95" s="43"/>
      <c r="E95" s="44">
        <v>27200</v>
      </c>
      <c r="F95" s="11">
        <v>194700</v>
      </c>
    </row>
    <row r="96" spans="1:10" x14ac:dyDescent="0.3">
      <c r="A96" s="45">
        <v>74</v>
      </c>
      <c r="B96" s="46" t="s">
        <v>2364</v>
      </c>
      <c r="C96" s="43" t="s">
        <v>636</v>
      </c>
      <c r="D96" s="43"/>
      <c r="E96" s="44">
        <v>24600</v>
      </c>
      <c r="F96" s="11">
        <v>177100</v>
      </c>
    </row>
    <row r="97" spans="1:9" x14ac:dyDescent="0.3">
      <c r="A97" s="45">
        <v>75</v>
      </c>
      <c r="B97" s="46" t="s">
        <v>2304</v>
      </c>
      <c r="C97" s="43" t="s">
        <v>636</v>
      </c>
      <c r="D97" s="43"/>
      <c r="E97" s="44">
        <v>17900</v>
      </c>
      <c r="F97" s="11">
        <v>130400</v>
      </c>
    </row>
    <row r="98" spans="1:9" ht="31.5" customHeight="1" x14ac:dyDescent="0.3">
      <c r="A98" s="195">
        <v>76</v>
      </c>
      <c r="B98" s="193" t="s">
        <v>2353</v>
      </c>
      <c r="C98" s="43" t="s">
        <v>2295</v>
      </c>
      <c r="D98" s="43" t="s">
        <v>2306</v>
      </c>
      <c r="E98" s="44">
        <v>12800</v>
      </c>
      <c r="F98" s="11">
        <v>104300</v>
      </c>
      <c r="H98" s="50"/>
      <c r="I98" s="49"/>
    </row>
    <row r="99" spans="1:9" ht="31.5" customHeight="1" x14ac:dyDescent="0.3">
      <c r="A99" s="195"/>
      <c r="B99" s="193"/>
      <c r="C99" s="43" t="s">
        <v>2306</v>
      </c>
      <c r="D99" s="43" t="s">
        <v>2305</v>
      </c>
      <c r="E99" s="44">
        <v>15000</v>
      </c>
      <c r="F99" s="11">
        <v>116300</v>
      </c>
      <c r="H99" s="50"/>
      <c r="I99" s="49"/>
    </row>
    <row r="100" spans="1:9" ht="15.75" customHeight="1" x14ac:dyDescent="0.3">
      <c r="A100" s="195"/>
      <c r="B100" s="193"/>
      <c r="C100" s="43" t="s">
        <v>2305</v>
      </c>
      <c r="D100" s="43" t="s">
        <v>2304</v>
      </c>
      <c r="E100" s="44">
        <v>13700</v>
      </c>
      <c r="F100" s="11">
        <v>106100</v>
      </c>
      <c r="H100" s="50"/>
      <c r="I100" s="49"/>
    </row>
    <row r="101" spans="1:9" x14ac:dyDescent="0.3">
      <c r="A101" s="195"/>
      <c r="B101" s="193"/>
      <c r="C101" s="43" t="s">
        <v>2304</v>
      </c>
      <c r="D101" s="43" t="s">
        <v>2294</v>
      </c>
      <c r="E101" s="44">
        <v>16800</v>
      </c>
      <c r="F101" s="11">
        <v>130100</v>
      </c>
      <c r="H101" s="50"/>
    </row>
    <row r="102" spans="1:9" ht="15.75" customHeight="1" x14ac:dyDescent="0.3">
      <c r="A102" s="195"/>
      <c r="B102" s="193"/>
      <c r="C102" s="43" t="s">
        <v>2294</v>
      </c>
      <c r="D102" s="43" t="s">
        <v>1983</v>
      </c>
      <c r="E102" s="44">
        <v>11400</v>
      </c>
      <c r="F102" s="11">
        <v>104300</v>
      </c>
      <c r="H102" s="50"/>
    </row>
    <row r="103" spans="1:9" ht="15.75" customHeight="1" x14ac:dyDescent="0.3">
      <c r="A103" s="45">
        <v>77</v>
      </c>
      <c r="B103" s="46" t="s">
        <v>2365</v>
      </c>
      <c r="C103" s="43" t="s">
        <v>636</v>
      </c>
      <c r="D103" s="43"/>
      <c r="E103" s="44">
        <v>16800</v>
      </c>
      <c r="F103" s="11">
        <v>149700</v>
      </c>
    </row>
    <row r="104" spans="1:9" x14ac:dyDescent="0.3">
      <c r="A104" s="195">
        <v>78</v>
      </c>
      <c r="B104" s="193" t="s">
        <v>2366</v>
      </c>
      <c r="C104" s="43" t="s">
        <v>2304</v>
      </c>
      <c r="D104" s="43" t="s">
        <v>2351</v>
      </c>
      <c r="E104" s="44">
        <v>24000</v>
      </c>
      <c r="F104" s="11">
        <v>172800</v>
      </c>
    </row>
    <row r="105" spans="1:9" ht="31" x14ac:dyDescent="0.3">
      <c r="A105" s="195"/>
      <c r="B105" s="193"/>
      <c r="C105" s="43" t="s">
        <v>2367</v>
      </c>
      <c r="D105" s="43" t="s">
        <v>2368</v>
      </c>
      <c r="E105" s="44">
        <v>24000</v>
      </c>
      <c r="F105" s="11">
        <v>172800</v>
      </c>
    </row>
    <row r="106" spans="1:9" x14ac:dyDescent="0.3">
      <c r="A106" s="195">
        <v>79</v>
      </c>
      <c r="B106" s="193" t="s">
        <v>2369</v>
      </c>
      <c r="C106" s="43" t="s">
        <v>2292</v>
      </c>
      <c r="D106" s="43" t="s">
        <v>2303</v>
      </c>
      <c r="E106" s="44">
        <v>18000</v>
      </c>
      <c r="F106" s="11">
        <v>130900</v>
      </c>
    </row>
    <row r="107" spans="1:9" x14ac:dyDescent="0.3">
      <c r="A107" s="195"/>
      <c r="B107" s="193"/>
      <c r="C107" s="43" t="s">
        <v>2303</v>
      </c>
      <c r="D107" s="43" t="s">
        <v>2304</v>
      </c>
      <c r="E107" s="44">
        <v>16500</v>
      </c>
      <c r="F107" s="11">
        <v>120000</v>
      </c>
    </row>
    <row r="108" spans="1:9" x14ac:dyDescent="0.3">
      <c r="A108" s="45">
        <v>80</v>
      </c>
      <c r="B108" s="46" t="s">
        <v>2305</v>
      </c>
      <c r="C108" s="43" t="s">
        <v>636</v>
      </c>
      <c r="D108" s="43"/>
      <c r="E108" s="44">
        <v>18600</v>
      </c>
      <c r="F108" s="11">
        <v>105300</v>
      </c>
    </row>
    <row r="109" spans="1:9" x14ac:dyDescent="0.3">
      <c r="A109" s="45">
        <v>81</v>
      </c>
      <c r="B109" s="46" t="s">
        <v>2370</v>
      </c>
      <c r="C109" s="43" t="s">
        <v>2353</v>
      </c>
      <c r="D109" s="43" t="s">
        <v>2371</v>
      </c>
      <c r="E109" s="44">
        <v>17400</v>
      </c>
      <c r="F109" s="11">
        <v>125300</v>
      </c>
    </row>
    <row r="110" spans="1:9" ht="17.149999999999999" customHeight="1" x14ac:dyDescent="0.3">
      <c r="E110" s="48"/>
    </row>
  </sheetData>
  <mergeCells count="30">
    <mergeCell ref="A1:F1"/>
    <mergeCell ref="A2:F2"/>
    <mergeCell ref="A3:F3"/>
    <mergeCell ref="A104:A105"/>
    <mergeCell ref="B104:B105"/>
    <mergeCell ref="A78:A80"/>
    <mergeCell ref="B78:B80"/>
    <mergeCell ref="A81:A82"/>
    <mergeCell ref="B81:B82"/>
    <mergeCell ref="A84:A85"/>
    <mergeCell ref="B84:B85"/>
    <mergeCell ref="A8:A10"/>
    <mergeCell ref="B8:B10"/>
    <mergeCell ref="A15:A18"/>
    <mergeCell ref="B15:B18"/>
    <mergeCell ref="A74:A77"/>
    <mergeCell ref="A106:A107"/>
    <mergeCell ref="B106:B107"/>
    <mergeCell ref="A88:A89"/>
    <mergeCell ref="B88:B89"/>
    <mergeCell ref="A91:A93"/>
    <mergeCell ref="B91:B93"/>
    <mergeCell ref="A98:A102"/>
    <mergeCell ref="B98:B102"/>
    <mergeCell ref="F5:F6"/>
    <mergeCell ref="B74:B77"/>
    <mergeCell ref="A5:A6"/>
    <mergeCell ref="B5:B6"/>
    <mergeCell ref="C5:D5"/>
    <mergeCell ref="E5:E6"/>
  </mergeCells>
  <printOptions horizontalCentered="1"/>
  <pageMargins left="0.5" right="0.36" top="0.62" bottom="0.51" header="0.3" footer="0.3"/>
  <pageSetup paperSize="9" scale="90" orientation="portrait" horizontalDpi="300" verticalDpi="300" r:id="rId1"/>
  <headerFoot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2"/>
  <sheetViews>
    <sheetView zoomScaleNormal="100" workbookViewId="0">
      <selection activeCell="I14" sqref="I14"/>
    </sheetView>
  </sheetViews>
  <sheetFormatPr defaultColWidth="9.08203125" defaultRowHeight="15.5" x14ac:dyDescent="0.3"/>
  <cols>
    <col min="1" max="1" width="9.08203125" style="51"/>
    <col min="2" max="2" width="28.08203125" style="51" bestFit="1" customWidth="1"/>
    <col min="3" max="3" width="28.58203125" style="51" bestFit="1" customWidth="1"/>
    <col min="4" max="4" width="25.9140625" style="51" customWidth="1"/>
    <col min="5" max="5" width="13" style="51" customWidth="1"/>
    <col min="6" max="6" width="22.4140625" style="51" customWidth="1"/>
    <col min="7" max="16384" width="9.08203125" style="51"/>
  </cols>
  <sheetData>
    <row r="1" spans="1:6" x14ac:dyDescent="0.3">
      <c r="A1" s="188" t="s">
        <v>5551</v>
      </c>
      <c r="B1" s="188"/>
      <c r="C1" s="188"/>
      <c r="D1" s="188"/>
      <c r="E1" s="188"/>
      <c r="F1" s="188"/>
    </row>
    <row r="2" spans="1:6" x14ac:dyDescent="0.3">
      <c r="A2" s="188" t="s">
        <v>5522</v>
      </c>
      <c r="B2" s="188"/>
      <c r="C2" s="188"/>
      <c r="D2" s="188"/>
      <c r="E2" s="188"/>
      <c r="F2" s="188"/>
    </row>
    <row r="3" spans="1:6" x14ac:dyDescent="0.35">
      <c r="A3" s="189" t="s">
        <v>5519</v>
      </c>
      <c r="B3" s="189"/>
      <c r="C3" s="189"/>
      <c r="D3" s="189"/>
      <c r="E3" s="189"/>
      <c r="F3" s="189"/>
    </row>
    <row r="4" spans="1:6" x14ac:dyDescent="0.3">
      <c r="A4" s="33"/>
      <c r="B4" s="34"/>
      <c r="C4" s="33"/>
      <c r="D4" s="33"/>
      <c r="F4" s="52" t="s">
        <v>1379</v>
      </c>
    </row>
    <row r="5" spans="1:6" ht="45" customHeight="1" x14ac:dyDescent="0.3">
      <c r="A5" s="196" t="s">
        <v>0</v>
      </c>
      <c r="B5" s="196" t="s">
        <v>1</v>
      </c>
      <c r="C5" s="198" t="s">
        <v>2</v>
      </c>
      <c r="D5" s="198"/>
      <c r="E5" s="177" t="s">
        <v>3</v>
      </c>
      <c r="F5" s="181" t="s">
        <v>1378</v>
      </c>
    </row>
    <row r="6" spans="1:6" ht="30" x14ac:dyDescent="0.3">
      <c r="A6" s="197"/>
      <c r="B6" s="197"/>
      <c r="C6" s="26" t="s">
        <v>4</v>
      </c>
      <c r="D6" s="26" t="s">
        <v>5</v>
      </c>
      <c r="E6" s="178"/>
      <c r="F6" s="181"/>
    </row>
    <row r="7" spans="1:6" ht="15.75" customHeight="1" x14ac:dyDescent="0.3">
      <c r="A7" s="27" t="s">
        <v>6</v>
      </c>
      <c r="B7" s="27" t="s">
        <v>7</v>
      </c>
      <c r="C7" s="27" t="s">
        <v>8</v>
      </c>
      <c r="D7" s="27" t="s">
        <v>9</v>
      </c>
      <c r="E7" s="27" t="s">
        <v>1376</v>
      </c>
      <c r="F7" s="27" t="s">
        <v>1377</v>
      </c>
    </row>
    <row r="8" spans="1:6" x14ac:dyDescent="0.3">
      <c r="A8" s="53">
        <v>1</v>
      </c>
      <c r="B8" s="54" t="s">
        <v>2372</v>
      </c>
      <c r="C8" s="55" t="s">
        <v>636</v>
      </c>
      <c r="D8" s="55"/>
      <c r="E8" s="56">
        <v>23900</v>
      </c>
      <c r="F8" s="11">
        <v>108100</v>
      </c>
    </row>
    <row r="9" spans="1:6" x14ac:dyDescent="0.3">
      <c r="A9" s="199">
        <v>2</v>
      </c>
      <c r="B9" s="201" t="s">
        <v>2373</v>
      </c>
      <c r="C9" s="55" t="s">
        <v>2199</v>
      </c>
      <c r="D9" s="55" t="s">
        <v>2374</v>
      </c>
      <c r="E9" s="56">
        <v>58200</v>
      </c>
      <c r="F9" s="11">
        <v>260000</v>
      </c>
    </row>
    <row r="10" spans="1:6" x14ac:dyDescent="0.3">
      <c r="A10" s="200"/>
      <c r="B10" s="202"/>
      <c r="C10" s="55" t="s">
        <v>2374</v>
      </c>
      <c r="D10" s="55" t="s">
        <v>2375</v>
      </c>
      <c r="E10" s="56">
        <v>29600</v>
      </c>
      <c r="F10" s="11">
        <v>200300</v>
      </c>
    </row>
    <row r="11" spans="1:6" x14ac:dyDescent="0.3">
      <c r="A11" s="53">
        <v>3</v>
      </c>
      <c r="B11" s="54" t="s">
        <v>2376</v>
      </c>
      <c r="C11" s="55" t="s">
        <v>636</v>
      </c>
      <c r="D11" s="55"/>
      <c r="E11" s="56">
        <v>24600</v>
      </c>
      <c r="F11" s="11">
        <v>111200</v>
      </c>
    </row>
    <row r="12" spans="1:6" x14ac:dyDescent="0.3">
      <c r="A12" s="199">
        <v>4</v>
      </c>
      <c r="B12" s="201" t="s">
        <v>2377</v>
      </c>
      <c r="C12" s="55" t="s">
        <v>2378</v>
      </c>
      <c r="D12" s="55" t="s">
        <v>2379</v>
      </c>
      <c r="E12" s="56">
        <v>33000</v>
      </c>
      <c r="F12" s="11">
        <v>149200</v>
      </c>
    </row>
    <row r="13" spans="1:6" x14ac:dyDescent="0.3">
      <c r="A13" s="200"/>
      <c r="B13" s="202"/>
      <c r="C13" s="55" t="s">
        <v>2379</v>
      </c>
      <c r="D13" s="55" t="s">
        <v>2372</v>
      </c>
      <c r="E13" s="56">
        <v>28600</v>
      </c>
      <c r="F13" s="11">
        <v>129300</v>
      </c>
    </row>
    <row r="14" spans="1:6" x14ac:dyDescent="0.3">
      <c r="A14" s="199">
        <v>5</v>
      </c>
      <c r="B14" s="201" t="s">
        <v>2380</v>
      </c>
      <c r="C14" s="55" t="s">
        <v>2381</v>
      </c>
      <c r="D14" s="55" t="s">
        <v>1808</v>
      </c>
      <c r="E14" s="56">
        <v>33000</v>
      </c>
      <c r="F14" s="11">
        <v>149200</v>
      </c>
    </row>
    <row r="15" spans="1:6" x14ac:dyDescent="0.3">
      <c r="A15" s="200"/>
      <c r="B15" s="202"/>
      <c r="C15" s="55" t="s">
        <v>1808</v>
      </c>
      <c r="D15" s="55" t="s">
        <v>2382</v>
      </c>
      <c r="E15" s="56">
        <v>18600</v>
      </c>
      <c r="F15" s="11">
        <v>114900</v>
      </c>
    </row>
    <row r="16" spans="1:6" x14ac:dyDescent="0.3">
      <c r="A16" s="53">
        <v>6</v>
      </c>
      <c r="B16" s="54" t="s">
        <v>2383</v>
      </c>
      <c r="C16" s="55" t="s">
        <v>2384</v>
      </c>
      <c r="D16" s="55" t="s">
        <v>2418</v>
      </c>
      <c r="E16" s="56">
        <v>20200</v>
      </c>
      <c r="F16" s="11">
        <v>93700</v>
      </c>
    </row>
    <row r="17" spans="1:6" x14ac:dyDescent="0.3">
      <c r="A17" s="53">
        <v>7</v>
      </c>
      <c r="B17" s="54" t="s">
        <v>2385</v>
      </c>
      <c r="C17" s="55" t="s">
        <v>636</v>
      </c>
      <c r="D17" s="55"/>
      <c r="E17" s="56">
        <v>37000</v>
      </c>
      <c r="F17" s="11">
        <v>167300</v>
      </c>
    </row>
    <row r="18" spans="1:6" x14ac:dyDescent="0.3">
      <c r="A18" s="53">
        <v>8</v>
      </c>
      <c r="B18" s="54" t="s">
        <v>2386</v>
      </c>
      <c r="C18" s="55" t="s">
        <v>636</v>
      </c>
      <c r="D18" s="55"/>
      <c r="E18" s="56">
        <v>33000</v>
      </c>
      <c r="F18" s="11">
        <v>149200</v>
      </c>
    </row>
    <row r="19" spans="1:6" x14ac:dyDescent="0.3">
      <c r="A19" s="53">
        <v>9</v>
      </c>
      <c r="B19" s="54" t="s">
        <v>2387</v>
      </c>
      <c r="C19" s="55" t="s">
        <v>636</v>
      </c>
      <c r="D19" s="55"/>
      <c r="E19" s="56">
        <v>49300</v>
      </c>
      <c r="F19" s="11">
        <v>222900</v>
      </c>
    </row>
    <row r="20" spans="1:6" x14ac:dyDescent="0.3">
      <c r="A20" s="53">
        <v>10</v>
      </c>
      <c r="B20" s="54" t="s">
        <v>2388</v>
      </c>
      <c r="C20" s="55" t="s">
        <v>636</v>
      </c>
      <c r="D20" s="55"/>
      <c r="E20" s="56">
        <v>30800</v>
      </c>
      <c r="F20" s="11">
        <v>139300</v>
      </c>
    </row>
    <row r="21" spans="1:6" x14ac:dyDescent="0.3">
      <c r="A21" s="53">
        <v>11</v>
      </c>
      <c r="B21" s="54" t="s">
        <v>2389</v>
      </c>
      <c r="C21" s="55" t="s">
        <v>636</v>
      </c>
      <c r="D21" s="55"/>
      <c r="E21" s="56">
        <v>38600</v>
      </c>
      <c r="F21" s="11">
        <v>174600</v>
      </c>
    </row>
    <row r="22" spans="1:6" x14ac:dyDescent="0.3">
      <c r="A22" s="53">
        <v>12</v>
      </c>
      <c r="B22" s="54" t="s">
        <v>2390</v>
      </c>
      <c r="C22" s="55" t="s">
        <v>2391</v>
      </c>
      <c r="D22" s="55" t="s">
        <v>2392</v>
      </c>
      <c r="E22" s="56">
        <v>34300</v>
      </c>
      <c r="F22" s="11">
        <v>162000</v>
      </c>
    </row>
    <row r="23" spans="1:6" x14ac:dyDescent="0.3">
      <c r="A23" s="53">
        <v>13</v>
      </c>
      <c r="B23" s="54" t="s">
        <v>2393</v>
      </c>
      <c r="C23" s="55" t="s">
        <v>636</v>
      </c>
      <c r="D23" s="55"/>
      <c r="E23" s="56">
        <v>27200</v>
      </c>
      <c r="F23" s="11">
        <v>138400</v>
      </c>
    </row>
    <row r="24" spans="1:6" x14ac:dyDescent="0.3">
      <c r="A24" s="53">
        <v>14</v>
      </c>
      <c r="B24" s="54" t="s">
        <v>2394</v>
      </c>
      <c r="C24" s="55" t="s">
        <v>636</v>
      </c>
      <c r="D24" s="55"/>
      <c r="E24" s="56">
        <v>26400</v>
      </c>
      <c r="F24" s="11">
        <v>119400</v>
      </c>
    </row>
    <row r="25" spans="1:6" x14ac:dyDescent="0.3">
      <c r="A25" s="53">
        <v>15</v>
      </c>
      <c r="B25" s="54" t="s">
        <v>2395</v>
      </c>
      <c r="C25" s="55" t="s">
        <v>2391</v>
      </c>
      <c r="D25" s="55" t="s">
        <v>2392</v>
      </c>
      <c r="E25" s="56">
        <v>33900</v>
      </c>
      <c r="F25" s="11">
        <v>153400</v>
      </c>
    </row>
    <row r="26" spans="1:6" x14ac:dyDescent="0.3">
      <c r="A26" s="53">
        <v>16</v>
      </c>
      <c r="B26" s="54" t="s">
        <v>2396</v>
      </c>
      <c r="C26" s="55" t="s">
        <v>636</v>
      </c>
      <c r="D26" s="55"/>
      <c r="E26" s="56">
        <v>22000</v>
      </c>
      <c r="F26" s="11">
        <v>99500</v>
      </c>
    </row>
    <row r="27" spans="1:6" x14ac:dyDescent="0.3">
      <c r="A27" s="53">
        <v>17</v>
      </c>
      <c r="B27" s="54" t="s">
        <v>2397</v>
      </c>
      <c r="C27" s="55" t="s">
        <v>636</v>
      </c>
      <c r="D27" s="55"/>
      <c r="E27" s="56">
        <v>25600</v>
      </c>
      <c r="F27" s="11">
        <v>108200</v>
      </c>
    </row>
    <row r="28" spans="1:6" x14ac:dyDescent="0.3">
      <c r="A28" s="53">
        <v>18</v>
      </c>
      <c r="B28" s="54" t="s">
        <v>2398</v>
      </c>
      <c r="C28" s="55" t="s">
        <v>636</v>
      </c>
      <c r="D28" s="55"/>
      <c r="E28" s="56">
        <v>26400</v>
      </c>
      <c r="F28" s="11">
        <v>119400</v>
      </c>
    </row>
    <row r="29" spans="1:6" x14ac:dyDescent="0.3">
      <c r="A29" s="53">
        <v>19</v>
      </c>
      <c r="B29" s="54" t="s">
        <v>2399</v>
      </c>
      <c r="C29" s="55" t="s">
        <v>2402</v>
      </c>
      <c r="D29" s="55" t="s">
        <v>2392</v>
      </c>
      <c r="E29" s="56">
        <v>33000</v>
      </c>
      <c r="F29" s="11">
        <v>149200</v>
      </c>
    </row>
    <row r="30" spans="1:6" ht="31" x14ac:dyDescent="0.3">
      <c r="A30" s="199">
        <v>20</v>
      </c>
      <c r="B30" s="201" t="s">
        <v>2391</v>
      </c>
      <c r="C30" s="55" t="s">
        <v>2400</v>
      </c>
      <c r="D30" s="55" t="s">
        <v>2387</v>
      </c>
      <c r="E30" s="56">
        <v>38400</v>
      </c>
      <c r="F30" s="11">
        <v>173700</v>
      </c>
    </row>
    <row r="31" spans="1:6" x14ac:dyDescent="0.3">
      <c r="A31" s="200"/>
      <c r="B31" s="202"/>
      <c r="C31" s="55" t="s">
        <v>2387</v>
      </c>
      <c r="D31" s="55" t="s">
        <v>2401</v>
      </c>
      <c r="E31" s="56">
        <v>45500</v>
      </c>
      <c r="F31" s="11">
        <v>205700</v>
      </c>
    </row>
    <row r="32" spans="1:6" x14ac:dyDescent="0.3">
      <c r="A32" s="53">
        <v>21</v>
      </c>
      <c r="B32" s="54" t="s">
        <v>2402</v>
      </c>
      <c r="C32" s="55" t="s">
        <v>2375</v>
      </c>
      <c r="D32" s="55" t="s">
        <v>2403</v>
      </c>
      <c r="E32" s="56">
        <v>42600</v>
      </c>
      <c r="F32" s="11">
        <v>181700</v>
      </c>
    </row>
    <row r="33" spans="1:6" x14ac:dyDescent="0.3">
      <c r="A33" s="53">
        <v>22</v>
      </c>
      <c r="B33" s="54" t="s">
        <v>2401</v>
      </c>
      <c r="C33" s="55" t="s">
        <v>636</v>
      </c>
      <c r="D33" s="55"/>
      <c r="E33" s="56">
        <v>37000</v>
      </c>
      <c r="F33" s="11">
        <v>167300</v>
      </c>
    </row>
    <row r="34" spans="1:6" x14ac:dyDescent="0.3">
      <c r="A34" s="53">
        <v>23</v>
      </c>
      <c r="B34" s="54" t="s">
        <v>2404</v>
      </c>
      <c r="C34" s="55" t="s">
        <v>636</v>
      </c>
      <c r="D34" s="55"/>
      <c r="E34" s="56">
        <v>39600</v>
      </c>
      <c r="F34" s="11">
        <v>179100</v>
      </c>
    </row>
    <row r="35" spans="1:6" x14ac:dyDescent="0.3">
      <c r="A35" s="199">
        <v>24</v>
      </c>
      <c r="B35" s="201" t="s">
        <v>2405</v>
      </c>
      <c r="C35" s="55" t="s">
        <v>2378</v>
      </c>
      <c r="D35" s="55" t="s">
        <v>2128</v>
      </c>
      <c r="E35" s="56">
        <v>28600</v>
      </c>
      <c r="F35" s="11">
        <v>129300</v>
      </c>
    </row>
    <row r="36" spans="1:6" x14ac:dyDescent="0.3">
      <c r="A36" s="200"/>
      <c r="B36" s="202"/>
      <c r="C36" s="55" t="s">
        <v>2128</v>
      </c>
      <c r="D36" s="55" t="s">
        <v>2406</v>
      </c>
      <c r="E36" s="56">
        <v>33000</v>
      </c>
      <c r="F36" s="11">
        <v>149200</v>
      </c>
    </row>
    <row r="37" spans="1:6" x14ac:dyDescent="0.3">
      <c r="A37" s="199">
        <v>25</v>
      </c>
      <c r="B37" s="201" t="s">
        <v>2384</v>
      </c>
      <c r="C37" s="55" t="s">
        <v>2127</v>
      </c>
      <c r="D37" s="55" t="s">
        <v>2383</v>
      </c>
      <c r="E37" s="56">
        <v>32400</v>
      </c>
      <c r="F37" s="11">
        <v>146500</v>
      </c>
    </row>
    <row r="38" spans="1:6" x14ac:dyDescent="0.3">
      <c r="A38" s="200"/>
      <c r="B38" s="202"/>
      <c r="C38" s="55" t="s">
        <v>2407</v>
      </c>
      <c r="D38" s="55" t="s">
        <v>2391</v>
      </c>
      <c r="E38" s="56">
        <v>32400</v>
      </c>
      <c r="F38" s="11">
        <v>146500</v>
      </c>
    </row>
    <row r="39" spans="1:6" x14ac:dyDescent="0.3">
      <c r="A39" s="53">
        <v>26</v>
      </c>
      <c r="B39" s="54" t="s">
        <v>2408</v>
      </c>
      <c r="C39" s="55" t="s">
        <v>636</v>
      </c>
      <c r="D39" s="55"/>
      <c r="E39" s="56">
        <v>24600</v>
      </c>
      <c r="F39" s="11">
        <v>111200</v>
      </c>
    </row>
    <row r="40" spans="1:6" x14ac:dyDescent="0.3">
      <c r="A40" s="53">
        <v>27</v>
      </c>
      <c r="B40" s="54" t="s">
        <v>2409</v>
      </c>
      <c r="C40" s="55" t="s">
        <v>636</v>
      </c>
      <c r="D40" s="55"/>
      <c r="E40" s="56">
        <v>24300</v>
      </c>
      <c r="F40" s="11">
        <v>109900</v>
      </c>
    </row>
    <row r="41" spans="1:6" x14ac:dyDescent="0.3">
      <c r="A41" s="199">
        <v>28</v>
      </c>
      <c r="B41" s="201" t="s">
        <v>2410</v>
      </c>
      <c r="C41" s="55" t="s">
        <v>2404</v>
      </c>
      <c r="D41" s="55" t="s">
        <v>2165</v>
      </c>
      <c r="E41" s="56">
        <v>39600</v>
      </c>
      <c r="F41" s="11">
        <v>179100</v>
      </c>
    </row>
    <row r="42" spans="1:6" x14ac:dyDescent="0.3">
      <c r="A42" s="200"/>
      <c r="B42" s="202"/>
      <c r="C42" s="55" t="s">
        <v>2165</v>
      </c>
      <c r="D42" s="55" t="s">
        <v>2128</v>
      </c>
      <c r="E42" s="56">
        <v>28600</v>
      </c>
      <c r="F42" s="11">
        <v>137900</v>
      </c>
    </row>
    <row r="43" spans="1:6" x14ac:dyDescent="0.3">
      <c r="A43" s="53">
        <v>29</v>
      </c>
      <c r="B43" s="54" t="s">
        <v>2411</v>
      </c>
      <c r="C43" s="55" t="s">
        <v>636</v>
      </c>
      <c r="D43" s="55"/>
      <c r="E43" s="56">
        <v>28400</v>
      </c>
      <c r="F43" s="11">
        <v>128400</v>
      </c>
    </row>
    <row r="44" spans="1:6" x14ac:dyDescent="0.3">
      <c r="A44" s="53">
        <v>30</v>
      </c>
      <c r="B44" s="54" t="s">
        <v>2412</v>
      </c>
      <c r="C44" s="55" t="s">
        <v>636</v>
      </c>
      <c r="D44" s="55"/>
      <c r="E44" s="56">
        <v>30000</v>
      </c>
      <c r="F44" s="11">
        <v>135700</v>
      </c>
    </row>
    <row r="45" spans="1:6" x14ac:dyDescent="0.3">
      <c r="A45" s="53">
        <v>31</v>
      </c>
      <c r="B45" s="54" t="s">
        <v>2413</v>
      </c>
      <c r="C45" s="55" t="s">
        <v>636</v>
      </c>
      <c r="D45" s="55"/>
      <c r="E45" s="56">
        <v>20300</v>
      </c>
      <c r="F45" s="11">
        <v>91800</v>
      </c>
    </row>
    <row r="46" spans="1:6" x14ac:dyDescent="0.3">
      <c r="A46" s="53">
        <v>32</v>
      </c>
      <c r="B46" s="54" t="s">
        <v>1808</v>
      </c>
      <c r="C46" s="55" t="s">
        <v>2402</v>
      </c>
      <c r="D46" s="55" t="s">
        <v>2392</v>
      </c>
      <c r="E46" s="56">
        <v>35200</v>
      </c>
      <c r="F46" s="11">
        <v>159200</v>
      </c>
    </row>
    <row r="47" spans="1:6" x14ac:dyDescent="0.3">
      <c r="A47" s="53">
        <v>33</v>
      </c>
      <c r="B47" s="54" t="s">
        <v>2414</v>
      </c>
      <c r="C47" s="55" t="s">
        <v>636</v>
      </c>
      <c r="D47" s="55"/>
      <c r="E47" s="56">
        <v>31600</v>
      </c>
      <c r="F47" s="11">
        <v>142900</v>
      </c>
    </row>
    <row r="48" spans="1:6" x14ac:dyDescent="0.3">
      <c r="A48" s="53">
        <v>34</v>
      </c>
      <c r="B48" s="54" t="s">
        <v>2415</v>
      </c>
      <c r="C48" s="55" t="s">
        <v>636</v>
      </c>
      <c r="D48" s="55"/>
      <c r="E48" s="56">
        <v>27200</v>
      </c>
      <c r="F48" s="11">
        <v>123000</v>
      </c>
    </row>
    <row r="49" spans="1:6" x14ac:dyDescent="0.3">
      <c r="A49" s="53">
        <v>35</v>
      </c>
      <c r="B49" s="54" t="s">
        <v>2416</v>
      </c>
      <c r="C49" s="55" t="s">
        <v>636</v>
      </c>
      <c r="D49" s="55"/>
      <c r="E49" s="56">
        <v>27600</v>
      </c>
      <c r="F49" s="11">
        <v>124800</v>
      </c>
    </row>
    <row r="50" spans="1:6" x14ac:dyDescent="0.3">
      <c r="A50" s="53">
        <v>36</v>
      </c>
      <c r="B50" s="54" t="s">
        <v>2417</v>
      </c>
      <c r="C50" s="55" t="s">
        <v>2374</v>
      </c>
      <c r="D50" s="55" t="s">
        <v>2375</v>
      </c>
      <c r="E50" s="56">
        <v>35200</v>
      </c>
      <c r="F50" s="11">
        <v>162400</v>
      </c>
    </row>
    <row r="51" spans="1:6" x14ac:dyDescent="0.3">
      <c r="A51" s="53">
        <v>37</v>
      </c>
      <c r="B51" s="54" t="s">
        <v>2418</v>
      </c>
      <c r="C51" s="55" t="s">
        <v>636</v>
      </c>
      <c r="D51" s="55"/>
      <c r="E51" s="56">
        <v>30000</v>
      </c>
      <c r="F51" s="11">
        <v>148900</v>
      </c>
    </row>
    <row r="52" spans="1:6" x14ac:dyDescent="0.3">
      <c r="A52" s="199">
        <v>38</v>
      </c>
      <c r="B52" s="201" t="s">
        <v>2375</v>
      </c>
      <c r="C52" s="55" t="s">
        <v>2378</v>
      </c>
      <c r="D52" s="55" t="s">
        <v>2128</v>
      </c>
      <c r="E52" s="56">
        <v>24100</v>
      </c>
      <c r="F52" s="11">
        <v>109000</v>
      </c>
    </row>
    <row r="53" spans="1:6" x14ac:dyDescent="0.3">
      <c r="A53" s="203"/>
      <c r="B53" s="204"/>
      <c r="C53" s="55" t="s">
        <v>2128</v>
      </c>
      <c r="D53" s="55" t="s">
        <v>2373</v>
      </c>
      <c r="E53" s="56">
        <v>30100</v>
      </c>
      <c r="F53" s="11">
        <v>136100</v>
      </c>
    </row>
    <row r="54" spans="1:6" x14ac:dyDescent="0.3">
      <c r="A54" s="200"/>
      <c r="B54" s="202"/>
      <c r="C54" s="55" t="s">
        <v>2373</v>
      </c>
      <c r="D54" s="55" t="s">
        <v>2392</v>
      </c>
      <c r="E54" s="56">
        <v>23500</v>
      </c>
      <c r="F54" s="11">
        <v>109000</v>
      </c>
    </row>
    <row r="55" spans="1:6" x14ac:dyDescent="0.3">
      <c r="A55" s="53">
        <v>39</v>
      </c>
      <c r="B55" s="54" t="s">
        <v>2419</v>
      </c>
      <c r="C55" s="55" t="s">
        <v>636</v>
      </c>
      <c r="D55" s="55"/>
      <c r="E55" s="56">
        <v>27200</v>
      </c>
      <c r="F55" s="11">
        <v>123000</v>
      </c>
    </row>
    <row r="56" spans="1:6" x14ac:dyDescent="0.3">
      <c r="A56" s="53">
        <v>40</v>
      </c>
      <c r="B56" s="54" t="s">
        <v>2420</v>
      </c>
      <c r="C56" s="55" t="s">
        <v>636</v>
      </c>
      <c r="D56" s="55"/>
      <c r="E56" s="56">
        <v>21600</v>
      </c>
      <c r="F56" s="11">
        <v>97700</v>
      </c>
    </row>
    <row r="57" spans="1:6" x14ac:dyDescent="0.3">
      <c r="A57" s="199">
        <v>41</v>
      </c>
      <c r="B57" s="201" t="s">
        <v>2421</v>
      </c>
      <c r="C57" s="55" t="s">
        <v>2165</v>
      </c>
      <c r="D57" s="55" t="s">
        <v>2386</v>
      </c>
      <c r="E57" s="56">
        <v>36000</v>
      </c>
      <c r="F57" s="11">
        <v>162800</v>
      </c>
    </row>
    <row r="58" spans="1:6" ht="31" x14ac:dyDescent="0.3">
      <c r="A58" s="200"/>
      <c r="B58" s="202"/>
      <c r="C58" s="55" t="s">
        <v>2386</v>
      </c>
      <c r="D58" s="55" t="s">
        <v>2422</v>
      </c>
      <c r="E58" s="56">
        <v>30000</v>
      </c>
      <c r="F58" s="11">
        <v>135700</v>
      </c>
    </row>
    <row r="59" spans="1:6" x14ac:dyDescent="0.3">
      <c r="A59" s="53">
        <v>42</v>
      </c>
      <c r="B59" s="54" t="s">
        <v>2392</v>
      </c>
      <c r="C59" s="55" t="s">
        <v>2423</v>
      </c>
      <c r="D59" s="55" t="s">
        <v>2403</v>
      </c>
      <c r="E59" s="56">
        <v>35100</v>
      </c>
      <c r="F59" s="11">
        <v>180600</v>
      </c>
    </row>
    <row r="60" spans="1:6" x14ac:dyDescent="0.3">
      <c r="A60" s="53">
        <v>43</v>
      </c>
      <c r="B60" s="54" t="s">
        <v>2424</v>
      </c>
      <c r="C60" s="55" t="s">
        <v>2165</v>
      </c>
      <c r="D60" s="55" t="s">
        <v>2392</v>
      </c>
      <c r="E60" s="56">
        <v>33000</v>
      </c>
      <c r="F60" s="11">
        <v>149200</v>
      </c>
    </row>
    <row r="61" spans="1:6" x14ac:dyDescent="0.3">
      <c r="A61" s="53">
        <v>44</v>
      </c>
      <c r="B61" s="54" t="s">
        <v>2381</v>
      </c>
      <c r="C61" s="55" t="s">
        <v>2402</v>
      </c>
      <c r="D61" s="55" t="s">
        <v>2392</v>
      </c>
      <c r="E61" s="56">
        <v>24900</v>
      </c>
      <c r="F61" s="11">
        <v>112600</v>
      </c>
    </row>
    <row r="62" spans="1:6" x14ac:dyDescent="0.3">
      <c r="A62" s="53">
        <v>45</v>
      </c>
      <c r="B62" s="54" t="s">
        <v>2425</v>
      </c>
      <c r="C62" s="55" t="s">
        <v>636</v>
      </c>
      <c r="D62" s="55"/>
      <c r="E62" s="56">
        <v>32400</v>
      </c>
      <c r="F62" s="11">
        <v>146500</v>
      </c>
    </row>
    <row r="63" spans="1:6" x14ac:dyDescent="0.3">
      <c r="A63" s="53">
        <v>46</v>
      </c>
      <c r="B63" s="54" t="s">
        <v>2403</v>
      </c>
      <c r="C63" s="55" t="s">
        <v>2426</v>
      </c>
      <c r="D63" s="55" t="s">
        <v>2392</v>
      </c>
      <c r="E63" s="56">
        <v>26000</v>
      </c>
      <c r="F63" s="11">
        <v>131700</v>
      </c>
    </row>
    <row r="64" spans="1:6" x14ac:dyDescent="0.3">
      <c r="A64" s="53">
        <v>47</v>
      </c>
      <c r="B64" s="54" t="s">
        <v>2427</v>
      </c>
      <c r="C64" s="55" t="s">
        <v>636</v>
      </c>
      <c r="D64" s="55"/>
      <c r="E64" s="56">
        <v>21000</v>
      </c>
      <c r="F64" s="11">
        <v>95000</v>
      </c>
    </row>
    <row r="65" spans="1:6" x14ac:dyDescent="0.3">
      <c r="A65" s="199">
        <v>48</v>
      </c>
      <c r="B65" s="201" t="s">
        <v>2165</v>
      </c>
      <c r="C65" s="55" t="s">
        <v>2199</v>
      </c>
      <c r="D65" s="55" t="s">
        <v>2374</v>
      </c>
      <c r="E65" s="56">
        <v>66000</v>
      </c>
      <c r="F65" s="11">
        <v>283000</v>
      </c>
    </row>
    <row r="66" spans="1:6" x14ac:dyDescent="0.3">
      <c r="A66" s="203"/>
      <c r="B66" s="204"/>
      <c r="C66" s="55" t="s">
        <v>2374</v>
      </c>
      <c r="D66" s="55" t="s">
        <v>2401</v>
      </c>
      <c r="E66" s="56">
        <v>48400</v>
      </c>
      <c r="F66" s="11">
        <v>218900</v>
      </c>
    </row>
    <row r="67" spans="1:6" x14ac:dyDescent="0.3">
      <c r="A67" s="200"/>
      <c r="B67" s="202"/>
      <c r="C67" s="55" t="s">
        <v>2401</v>
      </c>
      <c r="D67" s="55" t="s">
        <v>2402</v>
      </c>
      <c r="E67" s="56">
        <v>41800</v>
      </c>
      <c r="F67" s="11">
        <v>189100</v>
      </c>
    </row>
    <row r="68" spans="1:6" x14ac:dyDescent="0.3">
      <c r="A68" s="199">
        <v>49</v>
      </c>
      <c r="B68" s="201" t="s">
        <v>2374</v>
      </c>
      <c r="C68" s="55" t="s">
        <v>2378</v>
      </c>
      <c r="D68" s="55" t="s">
        <v>2128</v>
      </c>
      <c r="E68" s="56">
        <v>22300</v>
      </c>
      <c r="F68" s="11">
        <v>145200</v>
      </c>
    </row>
    <row r="69" spans="1:6" x14ac:dyDescent="0.3">
      <c r="A69" s="200"/>
      <c r="B69" s="202"/>
      <c r="C69" s="55" t="s">
        <v>2128</v>
      </c>
      <c r="D69" s="55" t="s">
        <v>2392</v>
      </c>
      <c r="E69" s="56">
        <v>41700</v>
      </c>
      <c r="F69" s="11">
        <v>188600</v>
      </c>
    </row>
    <row r="70" spans="1:6" ht="31" x14ac:dyDescent="0.3">
      <c r="A70" s="199">
        <v>50</v>
      </c>
      <c r="B70" s="201" t="s">
        <v>2199</v>
      </c>
      <c r="C70" s="55" t="s">
        <v>2428</v>
      </c>
      <c r="D70" s="55" t="s">
        <v>2128</v>
      </c>
      <c r="E70" s="56">
        <v>33600</v>
      </c>
      <c r="F70" s="11">
        <v>144000</v>
      </c>
    </row>
    <row r="71" spans="1:6" ht="31" x14ac:dyDescent="0.3">
      <c r="A71" s="200"/>
      <c r="B71" s="202"/>
      <c r="C71" s="55" t="s">
        <v>2128</v>
      </c>
      <c r="D71" s="55" t="s">
        <v>2429</v>
      </c>
      <c r="E71" s="56">
        <v>42700</v>
      </c>
      <c r="F71" s="11">
        <v>183100</v>
      </c>
    </row>
    <row r="72" spans="1:6" x14ac:dyDescent="0.3">
      <c r="A72" s="53">
        <v>51</v>
      </c>
      <c r="B72" s="54" t="s">
        <v>2430</v>
      </c>
      <c r="C72" s="55" t="s">
        <v>636</v>
      </c>
      <c r="D72" s="55"/>
      <c r="E72" s="56">
        <v>25100</v>
      </c>
      <c r="F72" s="11">
        <v>113500</v>
      </c>
    </row>
    <row r="73" spans="1:6" x14ac:dyDescent="0.3">
      <c r="A73" s="53">
        <v>52</v>
      </c>
      <c r="B73" s="54" t="s">
        <v>2431</v>
      </c>
      <c r="C73" s="55" t="s">
        <v>636</v>
      </c>
      <c r="D73" s="55"/>
      <c r="E73" s="56">
        <v>37400</v>
      </c>
      <c r="F73" s="11">
        <v>169100</v>
      </c>
    </row>
    <row r="74" spans="1:6" x14ac:dyDescent="0.3">
      <c r="A74" s="53">
        <v>53</v>
      </c>
      <c r="B74" s="54" t="s">
        <v>2432</v>
      </c>
      <c r="C74" s="55" t="s">
        <v>636</v>
      </c>
      <c r="D74" s="55"/>
      <c r="E74" s="56">
        <v>23000</v>
      </c>
      <c r="F74" s="11">
        <v>104000</v>
      </c>
    </row>
    <row r="75" spans="1:6" x14ac:dyDescent="0.3">
      <c r="A75" s="199">
        <v>54</v>
      </c>
      <c r="B75" s="201" t="s">
        <v>2433</v>
      </c>
      <c r="C75" s="55" t="s">
        <v>2381</v>
      </c>
      <c r="D75" s="55" t="s">
        <v>1808</v>
      </c>
      <c r="E75" s="56">
        <v>27400</v>
      </c>
      <c r="F75" s="11">
        <v>123900</v>
      </c>
    </row>
    <row r="76" spans="1:6" x14ac:dyDescent="0.3">
      <c r="A76" s="203"/>
      <c r="B76" s="204"/>
      <c r="C76" s="55" t="s">
        <v>2382</v>
      </c>
      <c r="D76" s="55" t="s">
        <v>2434</v>
      </c>
      <c r="E76" s="56">
        <v>20500</v>
      </c>
      <c r="F76" s="11">
        <v>95400</v>
      </c>
    </row>
    <row r="77" spans="1:6" x14ac:dyDescent="0.3">
      <c r="A77" s="200"/>
      <c r="B77" s="202"/>
      <c r="C77" s="55" t="s">
        <v>2434</v>
      </c>
      <c r="D77" s="55" t="s">
        <v>2403</v>
      </c>
      <c r="E77" s="56">
        <v>23900</v>
      </c>
      <c r="F77" s="11">
        <v>108100</v>
      </c>
    </row>
    <row r="78" spans="1:6" x14ac:dyDescent="0.3">
      <c r="A78" s="53">
        <v>55</v>
      </c>
      <c r="B78" s="54" t="s">
        <v>2435</v>
      </c>
      <c r="C78" s="55" t="s">
        <v>636</v>
      </c>
      <c r="D78" s="55"/>
      <c r="E78" s="56">
        <v>24700</v>
      </c>
      <c r="F78" s="11">
        <v>111700</v>
      </c>
    </row>
    <row r="79" spans="1:6" x14ac:dyDescent="0.3">
      <c r="A79" s="53">
        <v>56</v>
      </c>
      <c r="B79" s="54" t="s">
        <v>2436</v>
      </c>
      <c r="C79" s="55" t="s">
        <v>636</v>
      </c>
      <c r="D79" s="55"/>
      <c r="E79" s="56">
        <v>20600</v>
      </c>
      <c r="F79" s="11">
        <v>93200</v>
      </c>
    </row>
    <row r="80" spans="1:6" x14ac:dyDescent="0.3">
      <c r="A80" s="53">
        <v>57</v>
      </c>
      <c r="B80" s="54" t="s">
        <v>2437</v>
      </c>
      <c r="C80" s="55" t="s">
        <v>636</v>
      </c>
      <c r="D80" s="55"/>
      <c r="E80" s="56">
        <v>19500</v>
      </c>
      <c r="F80" s="11">
        <v>88200</v>
      </c>
    </row>
    <row r="81" spans="1:6" x14ac:dyDescent="0.3">
      <c r="A81" s="53">
        <v>58</v>
      </c>
      <c r="B81" s="54" t="s">
        <v>2438</v>
      </c>
      <c r="C81" s="55" t="s">
        <v>2384</v>
      </c>
      <c r="D81" s="55" t="s">
        <v>2418</v>
      </c>
      <c r="E81" s="56">
        <v>21300</v>
      </c>
      <c r="F81" s="11">
        <v>100100</v>
      </c>
    </row>
    <row r="82" spans="1:6" x14ac:dyDescent="0.3">
      <c r="A82" s="53">
        <v>59</v>
      </c>
      <c r="B82" s="54" t="s">
        <v>2439</v>
      </c>
      <c r="C82" s="55" t="s">
        <v>636</v>
      </c>
      <c r="D82" s="55"/>
      <c r="E82" s="56">
        <v>31600</v>
      </c>
      <c r="F82" s="11">
        <v>149000</v>
      </c>
    </row>
    <row r="83" spans="1:6" x14ac:dyDescent="0.3">
      <c r="A83" s="53">
        <v>60</v>
      </c>
      <c r="B83" s="54" t="s">
        <v>2440</v>
      </c>
      <c r="C83" s="55" t="s">
        <v>636</v>
      </c>
      <c r="D83" s="55"/>
      <c r="E83" s="56">
        <v>41800</v>
      </c>
      <c r="F83" s="11">
        <v>189100</v>
      </c>
    </row>
    <row r="84" spans="1:6" x14ac:dyDescent="0.3">
      <c r="A84" s="53">
        <v>61</v>
      </c>
      <c r="B84" s="54" t="s">
        <v>2441</v>
      </c>
      <c r="C84" s="55" t="s">
        <v>2433</v>
      </c>
      <c r="D84" s="55" t="s">
        <v>2442</v>
      </c>
      <c r="E84" s="56">
        <v>25800</v>
      </c>
      <c r="F84" s="11">
        <v>124200</v>
      </c>
    </row>
    <row r="85" spans="1:6" x14ac:dyDescent="0.3">
      <c r="A85" s="53">
        <v>62</v>
      </c>
      <c r="B85" s="54" t="s">
        <v>2443</v>
      </c>
      <c r="C85" s="55" t="s">
        <v>636</v>
      </c>
      <c r="D85" s="55"/>
      <c r="E85" s="56">
        <v>25300</v>
      </c>
      <c r="F85" s="11">
        <v>114400</v>
      </c>
    </row>
    <row r="86" spans="1:6" ht="31" x14ac:dyDescent="0.3">
      <c r="A86" s="199">
        <v>63</v>
      </c>
      <c r="B86" s="201" t="s">
        <v>2444</v>
      </c>
      <c r="C86" s="55" t="s">
        <v>2400</v>
      </c>
      <c r="D86" s="55" t="s">
        <v>2445</v>
      </c>
      <c r="E86" s="56">
        <v>33000</v>
      </c>
      <c r="F86" s="11">
        <v>149200</v>
      </c>
    </row>
    <row r="87" spans="1:6" x14ac:dyDescent="0.3">
      <c r="A87" s="200"/>
      <c r="B87" s="202"/>
      <c r="C87" s="55" t="s">
        <v>2445</v>
      </c>
      <c r="D87" s="55" t="s">
        <v>2402</v>
      </c>
      <c r="E87" s="56">
        <v>37400</v>
      </c>
      <c r="F87" s="11">
        <v>169100</v>
      </c>
    </row>
    <row r="88" spans="1:6" x14ac:dyDescent="0.3">
      <c r="A88" s="53">
        <v>64</v>
      </c>
      <c r="B88" s="54" t="s">
        <v>2446</v>
      </c>
      <c r="C88" s="55" t="s">
        <v>636</v>
      </c>
      <c r="D88" s="55"/>
      <c r="E88" s="56">
        <v>26400</v>
      </c>
      <c r="F88" s="11">
        <v>119400</v>
      </c>
    </row>
    <row r="89" spans="1:6" x14ac:dyDescent="0.3">
      <c r="A89" s="53">
        <v>65</v>
      </c>
      <c r="B89" s="54" t="s">
        <v>2447</v>
      </c>
      <c r="C89" s="55" t="s">
        <v>636</v>
      </c>
      <c r="D89" s="55"/>
      <c r="E89" s="56">
        <v>30400</v>
      </c>
      <c r="F89" s="11">
        <v>137400</v>
      </c>
    </row>
    <row r="90" spans="1:6" x14ac:dyDescent="0.3">
      <c r="A90" s="53">
        <v>66</v>
      </c>
      <c r="B90" s="54" t="s">
        <v>2448</v>
      </c>
      <c r="C90" s="55" t="s">
        <v>636</v>
      </c>
      <c r="D90" s="55"/>
      <c r="E90" s="56">
        <v>17000</v>
      </c>
      <c r="F90" s="11">
        <v>76900</v>
      </c>
    </row>
    <row r="91" spans="1:6" x14ac:dyDescent="0.3">
      <c r="A91" s="53">
        <v>67</v>
      </c>
      <c r="B91" s="54" t="s">
        <v>2449</v>
      </c>
      <c r="C91" s="55" t="s">
        <v>2373</v>
      </c>
      <c r="D91" s="55" t="s">
        <v>2392</v>
      </c>
      <c r="E91" s="56">
        <v>29000</v>
      </c>
      <c r="F91" s="11">
        <v>131100</v>
      </c>
    </row>
    <row r="92" spans="1:6" x14ac:dyDescent="0.3">
      <c r="A92" s="53">
        <v>68</v>
      </c>
      <c r="B92" s="54" t="s">
        <v>2450</v>
      </c>
      <c r="C92" s="55" t="s">
        <v>636</v>
      </c>
      <c r="D92" s="55"/>
      <c r="E92" s="56">
        <v>24000</v>
      </c>
      <c r="F92" s="11">
        <v>108500</v>
      </c>
    </row>
    <row r="93" spans="1:6" x14ac:dyDescent="0.3">
      <c r="A93" s="53">
        <v>69</v>
      </c>
      <c r="B93" s="54" t="s">
        <v>2451</v>
      </c>
      <c r="C93" s="55" t="s">
        <v>636</v>
      </c>
      <c r="D93" s="55"/>
      <c r="E93" s="56">
        <v>27700</v>
      </c>
      <c r="F93" s="11">
        <v>125200</v>
      </c>
    </row>
    <row r="94" spans="1:6" x14ac:dyDescent="0.3">
      <c r="A94" s="199">
        <v>70</v>
      </c>
      <c r="B94" s="201" t="s">
        <v>2452</v>
      </c>
      <c r="C94" s="55" t="s">
        <v>2434</v>
      </c>
      <c r="D94" s="55" t="s">
        <v>2395</v>
      </c>
      <c r="E94" s="56">
        <v>30800</v>
      </c>
      <c r="F94" s="11">
        <v>139300</v>
      </c>
    </row>
    <row r="95" spans="1:6" x14ac:dyDescent="0.3">
      <c r="A95" s="203"/>
      <c r="B95" s="204"/>
      <c r="C95" s="55" t="s">
        <v>2395</v>
      </c>
      <c r="D95" s="55" t="s">
        <v>2453</v>
      </c>
      <c r="E95" s="56">
        <v>35200</v>
      </c>
      <c r="F95" s="11">
        <v>159200</v>
      </c>
    </row>
    <row r="96" spans="1:6" x14ac:dyDescent="0.3">
      <c r="A96" s="200"/>
      <c r="B96" s="202"/>
      <c r="C96" s="55" t="s">
        <v>2453</v>
      </c>
      <c r="D96" s="55" t="s">
        <v>2403</v>
      </c>
      <c r="E96" s="56">
        <v>30800</v>
      </c>
      <c r="F96" s="11">
        <v>139300</v>
      </c>
    </row>
    <row r="97" spans="1:6" x14ac:dyDescent="0.3">
      <c r="A97" s="53">
        <v>71</v>
      </c>
      <c r="B97" s="54" t="s">
        <v>2454</v>
      </c>
      <c r="C97" s="55" t="s">
        <v>636</v>
      </c>
      <c r="D97" s="55"/>
      <c r="E97" s="56">
        <v>30500</v>
      </c>
      <c r="F97" s="11">
        <v>138000</v>
      </c>
    </row>
    <row r="98" spans="1:6" x14ac:dyDescent="0.3">
      <c r="A98" s="53">
        <v>72</v>
      </c>
      <c r="B98" s="54" t="s">
        <v>2453</v>
      </c>
      <c r="C98" s="55" t="s">
        <v>2402</v>
      </c>
      <c r="D98" s="55" t="s">
        <v>2392</v>
      </c>
      <c r="E98" s="56">
        <v>48400</v>
      </c>
      <c r="F98" s="11">
        <v>218900</v>
      </c>
    </row>
    <row r="99" spans="1:6" x14ac:dyDescent="0.3">
      <c r="A99" s="53">
        <v>73</v>
      </c>
      <c r="B99" s="54" t="s">
        <v>2455</v>
      </c>
      <c r="C99" s="55" t="s">
        <v>636</v>
      </c>
      <c r="D99" s="55"/>
      <c r="E99" s="56">
        <v>40400</v>
      </c>
      <c r="F99" s="11">
        <v>182700</v>
      </c>
    </row>
    <row r="100" spans="1:6" x14ac:dyDescent="0.3">
      <c r="A100" s="53">
        <v>74</v>
      </c>
      <c r="B100" s="54" t="s">
        <v>2434</v>
      </c>
      <c r="C100" s="55" t="s">
        <v>2402</v>
      </c>
      <c r="D100" s="55" t="s">
        <v>2392</v>
      </c>
      <c r="E100" s="56">
        <v>33000</v>
      </c>
      <c r="F100" s="11">
        <v>136900</v>
      </c>
    </row>
    <row r="101" spans="1:6" x14ac:dyDescent="0.3">
      <c r="A101" s="53">
        <v>75</v>
      </c>
      <c r="B101" s="54" t="s">
        <v>2456</v>
      </c>
      <c r="C101" s="55" t="s">
        <v>636</v>
      </c>
      <c r="D101" s="55"/>
      <c r="E101" s="56">
        <v>18000</v>
      </c>
      <c r="F101" s="11">
        <v>81500</v>
      </c>
    </row>
    <row r="102" spans="1:6" x14ac:dyDescent="0.3">
      <c r="A102" s="53">
        <v>76</v>
      </c>
      <c r="B102" s="54" t="s">
        <v>1890</v>
      </c>
      <c r="C102" s="55" t="s">
        <v>2127</v>
      </c>
      <c r="D102" s="55" t="s">
        <v>2404</v>
      </c>
      <c r="E102" s="56">
        <v>39600</v>
      </c>
      <c r="F102" s="11">
        <v>189500</v>
      </c>
    </row>
    <row r="103" spans="1:6" x14ac:dyDescent="0.3">
      <c r="A103" s="53">
        <v>77</v>
      </c>
      <c r="B103" s="54" t="s">
        <v>2457</v>
      </c>
      <c r="C103" s="55" t="s">
        <v>636</v>
      </c>
      <c r="D103" s="55"/>
      <c r="E103" s="56">
        <v>28600</v>
      </c>
      <c r="F103" s="11">
        <v>129300</v>
      </c>
    </row>
    <row r="104" spans="1:6" x14ac:dyDescent="0.3">
      <c r="A104" s="53">
        <v>78</v>
      </c>
      <c r="B104" s="54" t="s">
        <v>2458</v>
      </c>
      <c r="C104" s="55" t="s">
        <v>636</v>
      </c>
      <c r="D104" s="55"/>
      <c r="E104" s="56">
        <v>25000</v>
      </c>
      <c r="F104" s="11">
        <v>113000</v>
      </c>
    </row>
    <row r="105" spans="1:6" x14ac:dyDescent="0.3">
      <c r="A105" s="199">
        <v>79</v>
      </c>
      <c r="B105" s="201" t="s">
        <v>2128</v>
      </c>
      <c r="C105" s="55" t="s">
        <v>2199</v>
      </c>
      <c r="D105" s="55" t="s">
        <v>2374</v>
      </c>
      <c r="E105" s="56">
        <v>58700</v>
      </c>
      <c r="F105" s="11">
        <v>251600</v>
      </c>
    </row>
    <row r="106" spans="1:6" x14ac:dyDescent="0.3">
      <c r="A106" s="203"/>
      <c r="B106" s="204"/>
      <c r="C106" s="55" t="s">
        <v>2374</v>
      </c>
      <c r="D106" s="55" t="s">
        <v>2387</v>
      </c>
      <c r="E106" s="56">
        <v>38400</v>
      </c>
      <c r="F106" s="11">
        <v>194200</v>
      </c>
    </row>
    <row r="107" spans="1:6" x14ac:dyDescent="0.3">
      <c r="A107" s="200"/>
      <c r="B107" s="202"/>
      <c r="C107" s="55" t="s">
        <v>2387</v>
      </c>
      <c r="D107" s="55" t="s">
        <v>2401</v>
      </c>
      <c r="E107" s="56">
        <v>46700</v>
      </c>
      <c r="F107" s="11">
        <v>211100</v>
      </c>
    </row>
    <row r="108" spans="1:6" x14ac:dyDescent="0.3">
      <c r="A108" s="53">
        <v>80</v>
      </c>
      <c r="B108" s="54" t="s">
        <v>2423</v>
      </c>
      <c r="C108" s="55" t="s">
        <v>2373</v>
      </c>
      <c r="D108" s="55" t="s">
        <v>2404</v>
      </c>
      <c r="E108" s="56">
        <v>25800</v>
      </c>
      <c r="F108" s="11">
        <v>116600</v>
      </c>
    </row>
    <row r="109" spans="1:6" x14ac:dyDescent="0.3">
      <c r="A109" s="53">
        <v>81</v>
      </c>
      <c r="B109" s="54" t="s">
        <v>2459</v>
      </c>
      <c r="C109" s="55" t="s">
        <v>636</v>
      </c>
      <c r="D109" s="55"/>
      <c r="E109" s="56">
        <v>26400</v>
      </c>
      <c r="F109" s="11">
        <v>119400</v>
      </c>
    </row>
    <row r="110" spans="1:6" x14ac:dyDescent="0.3">
      <c r="A110" s="199">
        <v>82</v>
      </c>
      <c r="B110" s="201" t="s">
        <v>2406</v>
      </c>
      <c r="C110" s="55" t="s">
        <v>2128</v>
      </c>
      <c r="D110" s="55" t="s">
        <v>2165</v>
      </c>
      <c r="E110" s="56">
        <v>29100</v>
      </c>
      <c r="F110" s="11">
        <v>137900</v>
      </c>
    </row>
    <row r="111" spans="1:6" x14ac:dyDescent="0.3">
      <c r="A111" s="203"/>
      <c r="B111" s="204"/>
      <c r="C111" s="55" t="s">
        <v>2165</v>
      </c>
      <c r="D111" s="55" t="s">
        <v>2373</v>
      </c>
      <c r="E111" s="56">
        <v>39600</v>
      </c>
      <c r="F111" s="11">
        <v>179100</v>
      </c>
    </row>
    <row r="112" spans="1:6" ht="31" x14ac:dyDescent="0.3">
      <c r="A112" s="200"/>
      <c r="B112" s="202"/>
      <c r="C112" s="55" t="s">
        <v>2373</v>
      </c>
      <c r="D112" s="55" t="s">
        <v>2429</v>
      </c>
      <c r="E112" s="56">
        <v>33900</v>
      </c>
      <c r="F112" s="11">
        <v>153400</v>
      </c>
    </row>
    <row r="113" spans="1:6" x14ac:dyDescent="0.3">
      <c r="A113" s="53">
        <v>83</v>
      </c>
      <c r="B113" s="54" t="s">
        <v>2460</v>
      </c>
      <c r="C113" s="55" t="s">
        <v>636</v>
      </c>
      <c r="D113" s="55"/>
      <c r="E113" s="56">
        <v>25000</v>
      </c>
      <c r="F113" s="11">
        <v>113000</v>
      </c>
    </row>
    <row r="114" spans="1:6" x14ac:dyDescent="0.3">
      <c r="A114" s="53">
        <v>84</v>
      </c>
      <c r="B114" s="54" t="s">
        <v>2379</v>
      </c>
      <c r="C114" s="55" t="s">
        <v>636</v>
      </c>
      <c r="D114" s="55"/>
      <c r="E114" s="56">
        <v>30400</v>
      </c>
      <c r="F114" s="11">
        <v>137400</v>
      </c>
    </row>
    <row r="115" spans="1:6" ht="31" x14ac:dyDescent="0.3">
      <c r="A115" s="53">
        <v>85</v>
      </c>
      <c r="B115" s="55" t="s">
        <v>2461</v>
      </c>
      <c r="C115" s="55" t="s">
        <v>2199</v>
      </c>
      <c r="D115" s="55" t="s">
        <v>2391</v>
      </c>
      <c r="E115" s="56">
        <v>36800</v>
      </c>
      <c r="F115" s="11">
        <v>157800</v>
      </c>
    </row>
    <row r="116" spans="1:6" ht="31" x14ac:dyDescent="0.3">
      <c r="A116" s="53">
        <v>86</v>
      </c>
      <c r="B116" s="55" t="s">
        <v>2400</v>
      </c>
      <c r="C116" s="55" t="s">
        <v>2194</v>
      </c>
      <c r="D116" s="55"/>
      <c r="E116" s="56">
        <v>33000</v>
      </c>
      <c r="F116" s="11">
        <v>140800</v>
      </c>
    </row>
    <row r="117" spans="1:6" x14ac:dyDescent="0.3">
      <c r="A117" s="53">
        <v>87</v>
      </c>
      <c r="B117" s="54" t="s">
        <v>2462</v>
      </c>
      <c r="C117" s="55" t="s">
        <v>636</v>
      </c>
      <c r="D117" s="55"/>
      <c r="E117" s="56">
        <v>25500</v>
      </c>
      <c r="F117" s="11">
        <v>115400</v>
      </c>
    </row>
    <row r="118" spans="1:6" x14ac:dyDescent="0.3">
      <c r="A118" s="53">
        <v>88</v>
      </c>
      <c r="B118" s="54" t="s">
        <v>2426</v>
      </c>
      <c r="C118" s="55" t="s">
        <v>636</v>
      </c>
      <c r="D118" s="55"/>
      <c r="E118" s="56">
        <v>31600</v>
      </c>
      <c r="F118" s="11">
        <v>136100</v>
      </c>
    </row>
    <row r="119" spans="1:6" x14ac:dyDescent="0.3">
      <c r="A119" s="199">
        <v>89</v>
      </c>
      <c r="B119" s="201" t="s">
        <v>2382</v>
      </c>
      <c r="C119" s="55" t="s">
        <v>2127</v>
      </c>
      <c r="D119" s="55" t="s">
        <v>2402</v>
      </c>
      <c r="E119" s="56">
        <v>31600</v>
      </c>
      <c r="F119" s="11">
        <v>142900</v>
      </c>
    </row>
    <row r="120" spans="1:6" x14ac:dyDescent="0.3">
      <c r="A120" s="200"/>
      <c r="B120" s="202"/>
      <c r="C120" s="55" t="s">
        <v>2402</v>
      </c>
      <c r="D120" s="55" t="s">
        <v>2380</v>
      </c>
      <c r="E120" s="56">
        <v>31600</v>
      </c>
      <c r="F120" s="11">
        <v>142900</v>
      </c>
    </row>
    <row r="121" spans="1:6" x14ac:dyDescent="0.3">
      <c r="A121" s="53">
        <v>90</v>
      </c>
      <c r="B121" s="54" t="s">
        <v>2463</v>
      </c>
      <c r="C121" s="55" t="s">
        <v>636</v>
      </c>
      <c r="D121" s="55"/>
      <c r="E121" s="56">
        <v>37400</v>
      </c>
      <c r="F121" s="11">
        <v>169100</v>
      </c>
    </row>
    <row r="122" spans="1:6" x14ac:dyDescent="0.3">
      <c r="A122" s="53">
        <v>91</v>
      </c>
      <c r="B122" s="54" t="s">
        <v>2464</v>
      </c>
      <c r="C122" s="55" t="s">
        <v>636</v>
      </c>
      <c r="D122" s="55"/>
      <c r="E122" s="56">
        <v>29000</v>
      </c>
      <c r="F122" s="11">
        <v>131100</v>
      </c>
    </row>
    <row r="123" spans="1:6" x14ac:dyDescent="0.3">
      <c r="A123" s="53">
        <v>92</v>
      </c>
      <c r="B123" s="54" t="s">
        <v>2465</v>
      </c>
      <c r="C123" s="55" t="s">
        <v>636</v>
      </c>
      <c r="D123" s="55"/>
      <c r="E123" s="56">
        <v>33000</v>
      </c>
      <c r="F123" s="11">
        <v>149200</v>
      </c>
    </row>
    <row r="124" spans="1:6" x14ac:dyDescent="0.3">
      <c r="A124" s="53">
        <v>93</v>
      </c>
      <c r="B124" s="54" t="s">
        <v>2466</v>
      </c>
      <c r="C124" s="55" t="s">
        <v>636</v>
      </c>
      <c r="D124" s="55"/>
      <c r="E124" s="56">
        <v>24700</v>
      </c>
      <c r="F124" s="11">
        <v>111700</v>
      </c>
    </row>
    <row r="125" spans="1:6" x14ac:dyDescent="0.3">
      <c r="A125" s="53">
        <v>94</v>
      </c>
      <c r="B125" s="54" t="s">
        <v>2467</v>
      </c>
      <c r="C125" s="55" t="s">
        <v>636</v>
      </c>
      <c r="D125" s="55"/>
      <c r="E125" s="56">
        <v>37400</v>
      </c>
      <c r="F125" s="11">
        <v>169100</v>
      </c>
    </row>
    <row r="126" spans="1:6" x14ac:dyDescent="0.3">
      <c r="A126" s="53">
        <v>95</v>
      </c>
      <c r="B126" s="54" t="s">
        <v>2468</v>
      </c>
      <c r="C126" s="55" t="s">
        <v>636</v>
      </c>
      <c r="D126" s="55"/>
      <c r="E126" s="56">
        <v>17300</v>
      </c>
      <c r="F126" s="11">
        <v>78200</v>
      </c>
    </row>
    <row r="127" spans="1:6" x14ac:dyDescent="0.3">
      <c r="A127" s="53">
        <v>96</v>
      </c>
      <c r="B127" s="54" t="s">
        <v>2469</v>
      </c>
      <c r="C127" s="55" t="s">
        <v>636</v>
      </c>
      <c r="D127" s="55"/>
      <c r="E127" s="56">
        <v>26400</v>
      </c>
      <c r="F127" s="11">
        <v>119400</v>
      </c>
    </row>
    <row r="128" spans="1:6" x14ac:dyDescent="0.3">
      <c r="A128" s="53">
        <v>97</v>
      </c>
      <c r="B128" s="54" t="s">
        <v>2470</v>
      </c>
      <c r="C128" s="55" t="s">
        <v>636</v>
      </c>
      <c r="D128" s="55"/>
      <c r="E128" s="56">
        <v>32200</v>
      </c>
      <c r="F128" s="11">
        <v>145600</v>
      </c>
    </row>
    <row r="132" spans="6:6" x14ac:dyDescent="0.3">
      <c r="F132" s="57"/>
    </row>
  </sheetData>
  <mergeCells count="44">
    <mergeCell ref="A1:F1"/>
    <mergeCell ref="A2:F2"/>
    <mergeCell ref="A3:F3"/>
    <mergeCell ref="A105:A107"/>
    <mergeCell ref="B105:B107"/>
    <mergeCell ref="A65:A67"/>
    <mergeCell ref="B65:B67"/>
    <mergeCell ref="A68:A69"/>
    <mergeCell ref="B68:B69"/>
    <mergeCell ref="A70:A71"/>
    <mergeCell ref="B70:B71"/>
    <mergeCell ref="A41:A42"/>
    <mergeCell ref="B41:B42"/>
    <mergeCell ref="A52:A54"/>
    <mergeCell ref="B52:B54"/>
    <mergeCell ref="A57:A58"/>
    <mergeCell ref="A110:A112"/>
    <mergeCell ref="B110:B112"/>
    <mergeCell ref="A119:A120"/>
    <mergeCell ref="B119:B120"/>
    <mergeCell ref="A75:A77"/>
    <mergeCell ref="B75:B77"/>
    <mergeCell ref="A86:A87"/>
    <mergeCell ref="B86:B87"/>
    <mergeCell ref="A94:A96"/>
    <mergeCell ref="B94:B96"/>
    <mergeCell ref="B57:B58"/>
    <mergeCell ref="A30:A31"/>
    <mergeCell ref="B30:B31"/>
    <mergeCell ref="A35:A36"/>
    <mergeCell ref="B35:B36"/>
    <mergeCell ref="A37:A38"/>
    <mergeCell ref="B37:B38"/>
    <mergeCell ref="A9:A10"/>
    <mergeCell ref="B9:B10"/>
    <mergeCell ref="A12:A13"/>
    <mergeCell ref="B12:B13"/>
    <mergeCell ref="A14:A15"/>
    <mergeCell ref="B14:B15"/>
    <mergeCell ref="A5:A6"/>
    <mergeCell ref="B5:B6"/>
    <mergeCell ref="C5:D5"/>
    <mergeCell ref="E5:E6"/>
    <mergeCell ref="F5:F6"/>
  </mergeCells>
  <printOptions horizontalCentered="1"/>
  <pageMargins left="0.19685039370078741" right="0.19685039370078741" top="0.39370078740157483" bottom="0.39370078740157483" header="0.31496062992125984" footer="0.31496062992125984"/>
  <pageSetup paperSize="8"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11"/>
  <sheetViews>
    <sheetView zoomScaleNormal="100" workbookViewId="0">
      <selection activeCell="A2" sqref="A2:F2"/>
    </sheetView>
  </sheetViews>
  <sheetFormatPr defaultColWidth="8.9140625" defaultRowHeight="15.5" x14ac:dyDescent="0.35"/>
  <cols>
    <col min="1" max="1" width="7" style="61" customWidth="1"/>
    <col min="2" max="2" width="25.4140625" style="61" customWidth="1"/>
    <col min="3" max="4" width="20.4140625" style="61" customWidth="1"/>
    <col min="5" max="5" width="13.4140625" style="61" customWidth="1"/>
    <col min="6" max="6" width="23.4140625" style="61" customWidth="1"/>
    <col min="7" max="16384" width="8.9140625" style="61"/>
  </cols>
  <sheetData>
    <row r="1" spans="1:6" x14ac:dyDescent="0.35">
      <c r="A1" s="188" t="s">
        <v>5551</v>
      </c>
      <c r="B1" s="188"/>
      <c r="C1" s="188"/>
      <c r="D1" s="188"/>
      <c r="E1" s="188"/>
      <c r="F1" s="188"/>
    </row>
    <row r="2" spans="1:6" x14ac:dyDescent="0.35">
      <c r="A2" s="188" t="s">
        <v>5523</v>
      </c>
      <c r="B2" s="188"/>
      <c r="C2" s="188"/>
      <c r="D2" s="188"/>
      <c r="E2" s="188"/>
      <c r="F2" s="188"/>
    </row>
    <row r="3" spans="1:6" x14ac:dyDescent="0.35">
      <c r="A3" s="189" t="s">
        <v>5519</v>
      </c>
      <c r="B3" s="189"/>
      <c r="C3" s="189"/>
      <c r="D3" s="189"/>
      <c r="E3" s="189"/>
      <c r="F3" s="189"/>
    </row>
    <row r="4" spans="1:6" x14ac:dyDescent="0.35">
      <c r="B4" s="25"/>
      <c r="C4" s="25"/>
      <c r="D4" s="25"/>
      <c r="E4" s="25"/>
      <c r="F4" s="62" t="s">
        <v>1379</v>
      </c>
    </row>
    <row r="5" spans="1:6" ht="57" customHeight="1" x14ac:dyDescent="0.35">
      <c r="A5" s="190" t="s">
        <v>0</v>
      </c>
      <c r="B5" s="190" t="s">
        <v>1</v>
      </c>
      <c r="C5" s="190" t="s">
        <v>2</v>
      </c>
      <c r="D5" s="190"/>
      <c r="E5" s="190" t="s">
        <v>3</v>
      </c>
      <c r="F5" s="181" t="s">
        <v>1378</v>
      </c>
    </row>
    <row r="6" spans="1:6" ht="54.75" customHeight="1" x14ac:dyDescent="0.35">
      <c r="A6" s="190"/>
      <c r="B6" s="190"/>
      <c r="C6" s="26" t="s">
        <v>4</v>
      </c>
      <c r="D6" s="26" t="s">
        <v>5</v>
      </c>
      <c r="E6" s="190"/>
      <c r="F6" s="181"/>
    </row>
    <row r="7" spans="1:6" s="63" customFormat="1" x14ac:dyDescent="0.3">
      <c r="A7" s="27" t="s">
        <v>6</v>
      </c>
      <c r="B7" s="27" t="s">
        <v>7</v>
      </c>
      <c r="C7" s="27" t="s">
        <v>8</v>
      </c>
      <c r="D7" s="27" t="s">
        <v>9</v>
      </c>
      <c r="E7" s="27" t="s">
        <v>1376</v>
      </c>
      <c r="F7" s="27" t="s">
        <v>1377</v>
      </c>
    </row>
    <row r="8" spans="1:6" ht="31" x14ac:dyDescent="0.35">
      <c r="A8" s="205">
        <v>1</v>
      </c>
      <c r="B8" s="206" t="s">
        <v>2373</v>
      </c>
      <c r="C8" s="59" t="s">
        <v>2471</v>
      </c>
      <c r="D8" s="59" t="s">
        <v>2472</v>
      </c>
      <c r="E8" s="60">
        <v>11200</v>
      </c>
      <c r="F8" s="11">
        <v>76600</v>
      </c>
    </row>
    <row r="9" spans="1:6" ht="31" x14ac:dyDescent="0.35">
      <c r="A9" s="205"/>
      <c r="B9" s="206"/>
      <c r="C9" s="59" t="s">
        <v>2472</v>
      </c>
      <c r="D9" s="59" t="s">
        <v>2473</v>
      </c>
      <c r="E9" s="60">
        <v>12400</v>
      </c>
      <c r="F9" s="11">
        <v>81000</v>
      </c>
    </row>
    <row r="10" spans="1:6" x14ac:dyDescent="0.35">
      <c r="A10" s="205"/>
      <c r="B10" s="206"/>
      <c r="C10" s="59" t="s">
        <v>2473</v>
      </c>
      <c r="D10" s="59" t="s">
        <v>376</v>
      </c>
      <c r="E10" s="60">
        <v>8600</v>
      </c>
      <c r="F10" s="11">
        <v>72900</v>
      </c>
    </row>
    <row r="11" spans="1:6" ht="31" x14ac:dyDescent="0.35">
      <c r="A11" s="205">
        <v>2</v>
      </c>
      <c r="B11" s="206" t="s">
        <v>2474</v>
      </c>
      <c r="C11" s="59" t="s">
        <v>2472</v>
      </c>
      <c r="D11" s="59" t="s">
        <v>2475</v>
      </c>
      <c r="E11" s="60">
        <v>17000</v>
      </c>
      <c r="F11" s="11">
        <v>95200</v>
      </c>
    </row>
    <row r="12" spans="1:6" x14ac:dyDescent="0.35">
      <c r="A12" s="205"/>
      <c r="B12" s="206"/>
      <c r="C12" s="59" t="s">
        <v>2475</v>
      </c>
      <c r="D12" s="59" t="s">
        <v>2373</v>
      </c>
      <c r="E12" s="60">
        <v>13800</v>
      </c>
      <c r="F12" s="11">
        <v>79400</v>
      </c>
    </row>
    <row r="13" spans="1:6" x14ac:dyDescent="0.35">
      <c r="A13" s="58">
        <v>3</v>
      </c>
      <c r="B13" s="59" t="s">
        <v>2476</v>
      </c>
      <c r="C13" s="59" t="s">
        <v>636</v>
      </c>
      <c r="D13" s="59"/>
      <c r="E13" s="60">
        <v>8400</v>
      </c>
      <c r="F13" s="11">
        <v>48600</v>
      </c>
    </row>
    <row r="14" spans="1:6" x14ac:dyDescent="0.35">
      <c r="A14" s="58">
        <v>4</v>
      </c>
      <c r="B14" s="59" t="s">
        <v>2477</v>
      </c>
      <c r="C14" s="59" t="s">
        <v>636</v>
      </c>
      <c r="D14" s="59"/>
      <c r="E14" s="60">
        <v>11700</v>
      </c>
      <c r="F14" s="11">
        <v>55800</v>
      </c>
    </row>
    <row r="15" spans="1:6" x14ac:dyDescent="0.35">
      <c r="A15" s="205">
        <v>5</v>
      </c>
      <c r="B15" s="206" t="s">
        <v>2383</v>
      </c>
      <c r="C15" s="59" t="s">
        <v>2418</v>
      </c>
      <c r="D15" s="59" t="s">
        <v>2478</v>
      </c>
      <c r="E15" s="60">
        <v>18800</v>
      </c>
      <c r="F15" s="11">
        <v>93600</v>
      </c>
    </row>
    <row r="16" spans="1:6" x14ac:dyDescent="0.35">
      <c r="A16" s="205"/>
      <c r="B16" s="206"/>
      <c r="C16" s="59" t="s">
        <v>2478</v>
      </c>
      <c r="D16" s="59" t="s">
        <v>2479</v>
      </c>
      <c r="E16" s="60">
        <v>18800</v>
      </c>
      <c r="F16" s="11">
        <v>93600</v>
      </c>
    </row>
    <row r="17" spans="1:6" x14ac:dyDescent="0.35">
      <c r="A17" s="205"/>
      <c r="B17" s="206"/>
      <c r="C17" s="59" t="s">
        <v>2479</v>
      </c>
      <c r="D17" s="59" t="s">
        <v>2480</v>
      </c>
      <c r="E17" s="60">
        <v>13400</v>
      </c>
      <c r="F17" s="11">
        <v>84200</v>
      </c>
    </row>
    <row r="18" spans="1:6" x14ac:dyDescent="0.35">
      <c r="A18" s="58">
        <v>6</v>
      </c>
      <c r="B18" s="59" t="s">
        <v>2481</v>
      </c>
      <c r="C18" s="59" t="s">
        <v>636</v>
      </c>
      <c r="D18" s="59"/>
      <c r="E18" s="60">
        <v>12870</v>
      </c>
      <c r="F18" s="11">
        <v>61600</v>
      </c>
    </row>
    <row r="19" spans="1:6" x14ac:dyDescent="0.35">
      <c r="A19" s="58">
        <v>7</v>
      </c>
      <c r="B19" s="59" t="s">
        <v>2482</v>
      </c>
      <c r="C19" s="59" t="s">
        <v>636</v>
      </c>
      <c r="D19" s="59"/>
      <c r="E19" s="60">
        <v>9800</v>
      </c>
      <c r="F19" s="11">
        <v>54700</v>
      </c>
    </row>
    <row r="20" spans="1:6" x14ac:dyDescent="0.35">
      <c r="A20" s="58">
        <v>8</v>
      </c>
      <c r="B20" s="59" t="s">
        <v>2483</v>
      </c>
      <c r="C20" s="59" t="s">
        <v>636</v>
      </c>
      <c r="D20" s="59"/>
      <c r="E20" s="60">
        <v>14500</v>
      </c>
      <c r="F20" s="11">
        <v>94800</v>
      </c>
    </row>
    <row r="21" spans="1:6" x14ac:dyDescent="0.35">
      <c r="A21" s="58">
        <v>9</v>
      </c>
      <c r="B21" s="59" t="s">
        <v>2484</v>
      </c>
      <c r="C21" s="59" t="s">
        <v>636</v>
      </c>
      <c r="D21" s="59"/>
      <c r="E21" s="60">
        <v>18600</v>
      </c>
      <c r="F21" s="11">
        <v>81000</v>
      </c>
    </row>
    <row r="22" spans="1:6" x14ac:dyDescent="0.35">
      <c r="A22" s="58">
        <v>10</v>
      </c>
      <c r="B22" s="59" t="s">
        <v>2479</v>
      </c>
      <c r="C22" s="59" t="s">
        <v>636</v>
      </c>
      <c r="D22" s="59"/>
      <c r="E22" s="60">
        <v>22800</v>
      </c>
      <c r="F22" s="11">
        <v>97200</v>
      </c>
    </row>
    <row r="23" spans="1:6" x14ac:dyDescent="0.35">
      <c r="A23" s="58">
        <v>11</v>
      </c>
      <c r="B23" s="59" t="s">
        <v>2485</v>
      </c>
      <c r="C23" s="59" t="s">
        <v>636</v>
      </c>
      <c r="D23" s="59"/>
      <c r="E23" s="60">
        <v>9900</v>
      </c>
      <c r="F23" s="11">
        <v>58100</v>
      </c>
    </row>
    <row r="24" spans="1:6" x14ac:dyDescent="0.35">
      <c r="A24" s="205">
        <v>12</v>
      </c>
      <c r="B24" s="206" t="s">
        <v>2486</v>
      </c>
      <c r="C24" s="59" t="s">
        <v>2487</v>
      </c>
      <c r="D24" s="59" t="s">
        <v>2383</v>
      </c>
      <c r="E24" s="60">
        <v>19000</v>
      </c>
      <c r="F24" s="11">
        <v>101900</v>
      </c>
    </row>
    <row r="25" spans="1:6" x14ac:dyDescent="0.35">
      <c r="A25" s="205"/>
      <c r="B25" s="206"/>
      <c r="C25" s="59" t="s">
        <v>2383</v>
      </c>
      <c r="D25" s="59" t="s">
        <v>2488</v>
      </c>
      <c r="E25" s="60">
        <v>17700</v>
      </c>
      <c r="F25" s="11">
        <v>84500</v>
      </c>
    </row>
    <row r="26" spans="1:6" x14ac:dyDescent="0.35">
      <c r="A26" s="58">
        <v>13</v>
      </c>
      <c r="B26" s="59" t="s">
        <v>2489</v>
      </c>
      <c r="C26" s="59" t="s">
        <v>636</v>
      </c>
      <c r="D26" s="59"/>
      <c r="E26" s="60">
        <v>12100</v>
      </c>
      <c r="F26" s="11">
        <v>94000</v>
      </c>
    </row>
    <row r="27" spans="1:6" ht="38.15" customHeight="1" x14ac:dyDescent="0.35">
      <c r="A27" s="205">
        <v>14</v>
      </c>
      <c r="B27" s="206" t="s">
        <v>2490</v>
      </c>
      <c r="C27" s="59" t="s">
        <v>2487</v>
      </c>
      <c r="D27" s="59" t="s">
        <v>2383</v>
      </c>
      <c r="E27" s="60">
        <v>28200</v>
      </c>
      <c r="F27" s="11">
        <v>202500</v>
      </c>
    </row>
    <row r="28" spans="1:6" x14ac:dyDescent="0.35">
      <c r="A28" s="205"/>
      <c r="B28" s="206"/>
      <c r="C28" s="59" t="s">
        <v>2383</v>
      </c>
      <c r="D28" s="59" t="s">
        <v>2488</v>
      </c>
      <c r="E28" s="60">
        <v>19200</v>
      </c>
      <c r="F28" s="11">
        <v>156000</v>
      </c>
    </row>
    <row r="29" spans="1:6" x14ac:dyDescent="0.35">
      <c r="A29" s="205">
        <v>15</v>
      </c>
      <c r="B29" s="206" t="s">
        <v>2491</v>
      </c>
      <c r="C29" s="59" t="s">
        <v>2492</v>
      </c>
      <c r="D29" s="59" t="s">
        <v>2471</v>
      </c>
      <c r="E29" s="60">
        <v>10200</v>
      </c>
      <c r="F29" s="11">
        <v>73700</v>
      </c>
    </row>
    <row r="30" spans="1:6" x14ac:dyDescent="0.35">
      <c r="A30" s="205"/>
      <c r="B30" s="206"/>
      <c r="C30" s="59" t="s">
        <v>2471</v>
      </c>
      <c r="D30" s="59" t="s">
        <v>2474</v>
      </c>
      <c r="E30" s="60">
        <v>13200</v>
      </c>
      <c r="F30" s="11">
        <v>78100</v>
      </c>
    </row>
    <row r="31" spans="1:6" ht="31" x14ac:dyDescent="0.35">
      <c r="A31" s="205"/>
      <c r="B31" s="206"/>
      <c r="C31" s="59" t="s">
        <v>2474</v>
      </c>
      <c r="D31" s="59" t="s">
        <v>2472</v>
      </c>
      <c r="E31" s="60">
        <v>11800</v>
      </c>
      <c r="F31" s="11">
        <v>78100</v>
      </c>
    </row>
    <row r="32" spans="1:6" ht="31" x14ac:dyDescent="0.35">
      <c r="A32" s="58">
        <v>16</v>
      </c>
      <c r="B32" s="59" t="s">
        <v>2493</v>
      </c>
      <c r="C32" s="59" t="s">
        <v>2494</v>
      </c>
      <c r="D32" s="59"/>
      <c r="E32" s="60">
        <v>9600</v>
      </c>
      <c r="F32" s="11">
        <v>68500</v>
      </c>
    </row>
    <row r="33" spans="1:6" ht="31" x14ac:dyDescent="0.35">
      <c r="A33" s="58">
        <v>17</v>
      </c>
      <c r="B33" s="59" t="s">
        <v>2495</v>
      </c>
      <c r="C33" s="59" t="s">
        <v>2496</v>
      </c>
      <c r="D33" s="59"/>
      <c r="E33" s="60">
        <v>8500</v>
      </c>
      <c r="F33" s="11">
        <v>57600</v>
      </c>
    </row>
    <row r="34" spans="1:6" ht="31" x14ac:dyDescent="0.35">
      <c r="A34" s="58">
        <v>18</v>
      </c>
      <c r="B34" s="59" t="s">
        <v>2497</v>
      </c>
      <c r="C34" s="59" t="s">
        <v>2494</v>
      </c>
      <c r="D34" s="59"/>
      <c r="E34" s="60">
        <v>8500</v>
      </c>
      <c r="F34" s="11">
        <v>60200</v>
      </c>
    </row>
    <row r="35" spans="1:6" ht="31" x14ac:dyDescent="0.35">
      <c r="A35" s="58">
        <v>19</v>
      </c>
      <c r="B35" s="59" t="s">
        <v>2498</v>
      </c>
      <c r="C35" s="59" t="s">
        <v>2499</v>
      </c>
      <c r="D35" s="59"/>
      <c r="E35" s="60">
        <v>8500</v>
      </c>
      <c r="F35" s="11">
        <v>64800</v>
      </c>
    </row>
    <row r="36" spans="1:6" ht="31" x14ac:dyDescent="0.35">
      <c r="A36" s="58">
        <v>20</v>
      </c>
      <c r="B36" s="59" t="s">
        <v>2500</v>
      </c>
      <c r="C36" s="59" t="s">
        <v>2501</v>
      </c>
      <c r="D36" s="59"/>
      <c r="E36" s="60">
        <v>8500</v>
      </c>
      <c r="F36" s="11">
        <v>68500</v>
      </c>
    </row>
    <row r="37" spans="1:6" ht="31" x14ac:dyDescent="0.35">
      <c r="A37" s="58">
        <v>21</v>
      </c>
      <c r="B37" s="59" t="s">
        <v>2312</v>
      </c>
      <c r="C37" s="59" t="s">
        <v>2472</v>
      </c>
      <c r="D37" s="59" t="s">
        <v>2474</v>
      </c>
      <c r="E37" s="60">
        <v>9600</v>
      </c>
      <c r="F37" s="11">
        <v>72900</v>
      </c>
    </row>
    <row r="38" spans="1:6" x14ac:dyDescent="0.35">
      <c r="A38" s="58">
        <v>22</v>
      </c>
      <c r="B38" s="59" t="s">
        <v>2315</v>
      </c>
      <c r="C38" s="59" t="s">
        <v>2373</v>
      </c>
      <c r="D38" s="59" t="s">
        <v>2312</v>
      </c>
      <c r="E38" s="60">
        <v>11400</v>
      </c>
      <c r="F38" s="11">
        <v>68900</v>
      </c>
    </row>
    <row r="39" spans="1:6" x14ac:dyDescent="0.35">
      <c r="A39" s="58">
        <v>23</v>
      </c>
      <c r="B39" s="59" t="s">
        <v>2397</v>
      </c>
      <c r="C39" s="59" t="s">
        <v>2418</v>
      </c>
      <c r="D39" s="59" t="s">
        <v>2502</v>
      </c>
      <c r="E39" s="60">
        <v>18000</v>
      </c>
      <c r="F39" s="11">
        <v>84800</v>
      </c>
    </row>
    <row r="40" spans="1:6" x14ac:dyDescent="0.35">
      <c r="A40" s="205">
        <v>24</v>
      </c>
      <c r="B40" s="206" t="s">
        <v>2503</v>
      </c>
      <c r="C40" s="59" t="s">
        <v>2504</v>
      </c>
      <c r="D40" s="59" t="s">
        <v>2505</v>
      </c>
      <c r="E40" s="60">
        <v>34200</v>
      </c>
      <c r="F40" s="11">
        <v>195600</v>
      </c>
    </row>
    <row r="41" spans="1:6" ht="31" x14ac:dyDescent="0.35">
      <c r="A41" s="205"/>
      <c r="B41" s="206"/>
      <c r="C41" s="59" t="s">
        <v>2505</v>
      </c>
      <c r="D41" s="59" t="s">
        <v>2506</v>
      </c>
      <c r="E41" s="60">
        <v>20400</v>
      </c>
      <c r="F41" s="11">
        <v>150600</v>
      </c>
    </row>
    <row r="42" spans="1:6" ht="31" x14ac:dyDescent="0.35">
      <c r="A42" s="205"/>
      <c r="B42" s="206"/>
      <c r="C42" s="59" t="s">
        <v>2506</v>
      </c>
      <c r="D42" s="59" t="s">
        <v>2507</v>
      </c>
      <c r="E42" s="60">
        <v>18200</v>
      </c>
      <c r="F42" s="11">
        <v>120400</v>
      </c>
    </row>
    <row r="43" spans="1:6" x14ac:dyDescent="0.35">
      <c r="A43" s="205">
        <v>25</v>
      </c>
      <c r="B43" s="206" t="s">
        <v>2402</v>
      </c>
      <c r="C43" s="59" t="s">
        <v>2403</v>
      </c>
      <c r="D43" s="59" t="s">
        <v>2508</v>
      </c>
      <c r="E43" s="60">
        <v>24300</v>
      </c>
      <c r="F43" s="11">
        <v>141700</v>
      </c>
    </row>
    <row r="44" spans="1:6" ht="31" x14ac:dyDescent="0.35">
      <c r="A44" s="205"/>
      <c r="B44" s="206"/>
      <c r="C44" s="59" t="s">
        <v>2508</v>
      </c>
      <c r="D44" s="59" t="s">
        <v>2509</v>
      </c>
      <c r="E44" s="60">
        <v>22700</v>
      </c>
      <c r="F44" s="11">
        <v>133700</v>
      </c>
    </row>
    <row r="45" spans="1:6" x14ac:dyDescent="0.35">
      <c r="A45" s="58">
        <v>26</v>
      </c>
      <c r="B45" s="59" t="s">
        <v>2510</v>
      </c>
      <c r="C45" s="59" t="s">
        <v>636</v>
      </c>
      <c r="D45" s="59"/>
      <c r="E45" s="60">
        <v>9000</v>
      </c>
      <c r="F45" s="11">
        <v>59600</v>
      </c>
    </row>
    <row r="46" spans="1:6" ht="31" x14ac:dyDescent="0.35">
      <c r="A46" s="58">
        <v>27</v>
      </c>
      <c r="B46" s="59" t="s">
        <v>2472</v>
      </c>
      <c r="C46" s="59" t="s">
        <v>2509</v>
      </c>
      <c r="D46" s="59" t="s">
        <v>2507</v>
      </c>
      <c r="E46" s="60">
        <v>18400</v>
      </c>
      <c r="F46" s="11">
        <v>133700</v>
      </c>
    </row>
    <row r="47" spans="1:6" x14ac:dyDescent="0.35">
      <c r="A47" s="205">
        <v>28</v>
      </c>
      <c r="B47" s="206" t="s">
        <v>2487</v>
      </c>
      <c r="C47" s="59" t="s">
        <v>2418</v>
      </c>
      <c r="D47" s="59" t="s">
        <v>2478</v>
      </c>
      <c r="E47" s="60">
        <v>27800</v>
      </c>
      <c r="F47" s="11">
        <v>102900</v>
      </c>
    </row>
    <row r="48" spans="1:6" x14ac:dyDescent="0.35">
      <c r="A48" s="205"/>
      <c r="B48" s="206"/>
      <c r="C48" s="59" t="s">
        <v>2478</v>
      </c>
      <c r="D48" s="59" t="s">
        <v>2505</v>
      </c>
      <c r="E48" s="60">
        <v>19100</v>
      </c>
      <c r="F48" s="11">
        <v>79200</v>
      </c>
    </row>
    <row r="49" spans="1:6" x14ac:dyDescent="0.35">
      <c r="A49" s="205"/>
      <c r="B49" s="206"/>
      <c r="C49" s="59" t="s">
        <v>2505</v>
      </c>
      <c r="D49" s="59" t="s">
        <v>2480</v>
      </c>
      <c r="E49" s="60">
        <v>11400</v>
      </c>
      <c r="F49" s="11">
        <v>63400</v>
      </c>
    </row>
    <row r="50" spans="1:6" x14ac:dyDescent="0.35">
      <c r="A50" s="58">
        <v>29</v>
      </c>
      <c r="B50" s="59" t="s">
        <v>2511</v>
      </c>
      <c r="C50" s="59" t="s">
        <v>636</v>
      </c>
      <c r="D50" s="59"/>
      <c r="E50" s="60">
        <v>36400</v>
      </c>
      <c r="F50" s="11">
        <v>226800</v>
      </c>
    </row>
    <row r="51" spans="1:6" x14ac:dyDescent="0.35">
      <c r="A51" s="58">
        <v>30</v>
      </c>
      <c r="B51" s="59" t="s">
        <v>2512</v>
      </c>
      <c r="C51" s="59" t="s">
        <v>636</v>
      </c>
      <c r="D51" s="59"/>
      <c r="E51" s="60">
        <v>16600</v>
      </c>
      <c r="F51" s="11">
        <v>82600</v>
      </c>
    </row>
    <row r="52" spans="1:6" x14ac:dyDescent="0.35">
      <c r="A52" s="58">
        <v>31</v>
      </c>
      <c r="B52" s="59" t="s">
        <v>2513</v>
      </c>
      <c r="C52" s="59" t="s">
        <v>636</v>
      </c>
      <c r="D52" s="59"/>
      <c r="E52" s="60">
        <v>11500</v>
      </c>
      <c r="F52" s="11">
        <v>68900</v>
      </c>
    </row>
    <row r="53" spans="1:6" ht="31" x14ac:dyDescent="0.35">
      <c r="A53" s="58">
        <v>32</v>
      </c>
      <c r="B53" s="59" t="s">
        <v>2473</v>
      </c>
      <c r="C53" s="59" t="s">
        <v>2506</v>
      </c>
      <c r="D53" s="59" t="s">
        <v>2373</v>
      </c>
      <c r="E53" s="60">
        <v>11700</v>
      </c>
      <c r="F53" s="11">
        <v>87500</v>
      </c>
    </row>
    <row r="54" spans="1:6" x14ac:dyDescent="0.35">
      <c r="A54" s="205">
        <v>33</v>
      </c>
      <c r="B54" s="206" t="s">
        <v>2478</v>
      </c>
      <c r="C54" s="59" t="s">
        <v>2487</v>
      </c>
      <c r="D54" s="59" t="s">
        <v>2438</v>
      </c>
      <c r="E54" s="60">
        <v>18700</v>
      </c>
      <c r="F54" s="11">
        <v>101900</v>
      </c>
    </row>
    <row r="55" spans="1:6" x14ac:dyDescent="0.35">
      <c r="A55" s="205"/>
      <c r="B55" s="206"/>
      <c r="C55" s="59" t="s">
        <v>2438</v>
      </c>
      <c r="D55" s="59" t="s">
        <v>2488</v>
      </c>
      <c r="E55" s="60">
        <v>15200</v>
      </c>
      <c r="F55" s="11">
        <v>84500</v>
      </c>
    </row>
    <row r="56" spans="1:6" x14ac:dyDescent="0.35">
      <c r="A56" s="58">
        <v>34</v>
      </c>
      <c r="B56" s="59" t="s">
        <v>2505</v>
      </c>
      <c r="C56" s="59" t="s">
        <v>2438</v>
      </c>
      <c r="D56" s="59" t="s">
        <v>2402</v>
      </c>
      <c r="E56" s="60">
        <v>22500</v>
      </c>
      <c r="F56" s="11">
        <v>113400</v>
      </c>
    </row>
    <row r="57" spans="1:6" x14ac:dyDescent="0.35">
      <c r="A57" s="58">
        <v>35</v>
      </c>
      <c r="B57" s="59" t="s">
        <v>2418</v>
      </c>
      <c r="C57" s="59" t="s">
        <v>2487</v>
      </c>
      <c r="D57" s="59" t="s">
        <v>2488</v>
      </c>
      <c r="E57" s="60">
        <v>30000</v>
      </c>
      <c r="F57" s="11">
        <v>148900</v>
      </c>
    </row>
    <row r="58" spans="1:6" x14ac:dyDescent="0.35">
      <c r="A58" s="58">
        <v>36</v>
      </c>
      <c r="B58" s="59" t="s">
        <v>2514</v>
      </c>
      <c r="C58" s="59" t="s">
        <v>636</v>
      </c>
      <c r="D58" s="59"/>
      <c r="E58" s="60">
        <v>32500</v>
      </c>
      <c r="F58" s="11">
        <v>226800</v>
      </c>
    </row>
    <row r="59" spans="1:6" x14ac:dyDescent="0.35">
      <c r="A59" s="58">
        <v>37</v>
      </c>
      <c r="B59" s="59" t="s">
        <v>2515</v>
      </c>
      <c r="C59" s="59" t="s">
        <v>636</v>
      </c>
      <c r="D59" s="59"/>
      <c r="E59" s="60">
        <v>9800</v>
      </c>
      <c r="F59" s="11">
        <v>50200</v>
      </c>
    </row>
    <row r="60" spans="1:6" x14ac:dyDescent="0.35">
      <c r="A60" s="58">
        <v>38</v>
      </c>
      <c r="B60" s="59" t="s">
        <v>2516</v>
      </c>
      <c r="C60" s="59" t="s">
        <v>636</v>
      </c>
      <c r="D60" s="59"/>
      <c r="E60" s="60">
        <v>6700</v>
      </c>
      <c r="F60" s="11">
        <v>59600</v>
      </c>
    </row>
    <row r="61" spans="1:6" x14ac:dyDescent="0.35">
      <c r="A61" s="58">
        <v>39</v>
      </c>
      <c r="B61" s="59" t="s">
        <v>2403</v>
      </c>
      <c r="C61" s="59" t="s">
        <v>2487</v>
      </c>
      <c r="D61" s="59" t="s">
        <v>2402</v>
      </c>
      <c r="E61" s="60">
        <v>26000</v>
      </c>
      <c r="F61" s="11">
        <v>131700</v>
      </c>
    </row>
    <row r="62" spans="1:6" ht="31" x14ac:dyDescent="0.35">
      <c r="A62" s="205">
        <v>40</v>
      </c>
      <c r="B62" s="206" t="s">
        <v>2506</v>
      </c>
      <c r="C62" s="59" t="s">
        <v>2509</v>
      </c>
      <c r="D62" s="59" t="s">
        <v>2503</v>
      </c>
      <c r="E62" s="60">
        <v>23300</v>
      </c>
      <c r="F62" s="11">
        <v>104200</v>
      </c>
    </row>
    <row r="63" spans="1:6" x14ac:dyDescent="0.35">
      <c r="A63" s="205"/>
      <c r="B63" s="206"/>
      <c r="C63" s="59" t="s">
        <v>2503</v>
      </c>
      <c r="D63" s="59" t="s">
        <v>2517</v>
      </c>
      <c r="E63" s="60">
        <v>19400</v>
      </c>
      <c r="F63" s="11">
        <v>93800</v>
      </c>
    </row>
    <row r="64" spans="1:6" x14ac:dyDescent="0.35">
      <c r="A64" s="205"/>
      <c r="B64" s="206"/>
      <c r="C64" s="59" t="s">
        <v>2517</v>
      </c>
      <c r="D64" s="59" t="s">
        <v>2473</v>
      </c>
      <c r="E64" s="60">
        <v>12000</v>
      </c>
      <c r="F64" s="11">
        <v>79700</v>
      </c>
    </row>
    <row r="65" spans="1:6" ht="62" x14ac:dyDescent="0.35">
      <c r="A65" s="58">
        <v>41</v>
      </c>
      <c r="B65" s="59" t="s">
        <v>2518</v>
      </c>
      <c r="C65" s="59" t="s">
        <v>2473</v>
      </c>
      <c r="D65" s="59" t="s">
        <v>2488</v>
      </c>
      <c r="E65" s="60">
        <v>9800</v>
      </c>
      <c r="F65" s="11">
        <v>65900</v>
      </c>
    </row>
    <row r="66" spans="1:6" x14ac:dyDescent="0.35">
      <c r="A66" s="58">
        <v>42</v>
      </c>
      <c r="B66" s="59" t="s">
        <v>2519</v>
      </c>
      <c r="C66" s="59" t="s">
        <v>636</v>
      </c>
      <c r="D66" s="59"/>
      <c r="E66" s="60">
        <v>23700</v>
      </c>
      <c r="F66" s="11">
        <v>101400</v>
      </c>
    </row>
    <row r="67" spans="1:6" x14ac:dyDescent="0.35">
      <c r="A67" s="205">
        <v>43</v>
      </c>
      <c r="B67" s="206" t="s">
        <v>2504</v>
      </c>
      <c r="C67" s="59" t="s">
        <v>2402</v>
      </c>
      <c r="D67" s="59" t="s">
        <v>2383</v>
      </c>
      <c r="E67" s="60">
        <v>25600</v>
      </c>
      <c r="F67" s="11">
        <v>111800</v>
      </c>
    </row>
    <row r="68" spans="1:6" x14ac:dyDescent="0.35">
      <c r="A68" s="205"/>
      <c r="B68" s="206"/>
      <c r="C68" s="59" t="s">
        <v>2383</v>
      </c>
      <c r="D68" s="59" t="s">
        <v>2520</v>
      </c>
      <c r="E68" s="60">
        <v>18500</v>
      </c>
      <c r="F68" s="11">
        <v>89100</v>
      </c>
    </row>
    <row r="69" spans="1:6" x14ac:dyDescent="0.35">
      <c r="A69" s="58">
        <v>44</v>
      </c>
      <c r="B69" s="59" t="s">
        <v>2502</v>
      </c>
      <c r="C69" s="59" t="s">
        <v>636</v>
      </c>
      <c r="D69" s="59"/>
      <c r="E69" s="60">
        <v>14900</v>
      </c>
      <c r="F69" s="11">
        <v>79000</v>
      </c>
    </row>
    <row r="70" spans="1:6" x14ac:dyDescent="0.35">
      <c r="A70" s="205">
        <v>45</v>
      </c>
      <c r="B70" s="206" t="s">
        <v>2520</v>
      </c>
      <c r="C70" s="59" t="s">
        <v>2484</v>
      </c>
      <c r="D70" s="59" t="s">
        <v>2479</v>
      </c>
      <c r="E70" s="60">
        <v>23200</v>
      </c>
      <c r="F70" s="11">
        <v>94500</v>
      </c>
    </row>
    <row r="71" spans="1:6" x14ac:dyDescent="0.35">
      <c r="A71" s="205"/>
      <c r="B71" s="206"/>
      <c r="C71" s="59" t="s">
        <v>2479</v>
      </c>
      <c r="D71" s="59" t="s">
        <v>2473</v>
      </c>
      <c r="E71" s="60">
        <v>14300</v>
      </c>
      <c r="F71" s="11">
        <v>94500</v>
      </c>
    </row>
    <row r="72" spans="1:6" ht="31" x14ac:dyDescent="0.35">
      <c r="A72" s="58">
        <v>46</v>
      </c>
      <c r="B72" s="59" t="s">
        <v>2521</v>
      </c>
      <c r="C72" s="59" t="s">
        <v>2522</v>
      </c>
      <c r="D72" s="59" t="s">
        <v>2523</v>
      </c>
      <c r="E72" s="60">
        <v>11100</v>
      </c>
      <c r="F72" s="11">
        <v>83900</v>
      </c>
    </row>
    <row r="73" spans="1:6" x14ac:dyDescent="0.35">
      <c r="A73" s="205">
        <v>47</v>
      </c>
      <c r="B73" s="206" t="s">
        <v>2438</v>
      </c>
      <c r="C73" s="59" t="s">
        <v>2418</v>
      </c>
      <c r="D73" s="59" t="s">
        <v>2478</v>
      </c>
      <c r="E73" s="60">
        <v>21400</v>
      </c>
      <c r="F73" s="11">
        <v>100100</v>
      </c>
    </row>
    <row r="74" spans="1:6" x14ac:dyDescent="0.35">
      <c r="A74" s="205"/>
      <c r="B74" s="206"/>
      <c r="C74" s="59" t="s">
        <v>2478</v>
      </c>
      <c r="D74" s="59" t="s">
        <v>2479</v>
      </c>
      <c r="E74" s="60">
        <v>14900</v>
      </c>
      <c r="F74" s="11">
        <v>93600</v>
      </c>
    </row>
    <row r="75" spans="1:6" x14ac:dyDescent="0.35">
      <c r="A75" s="205"/>
      <c r="B75" s="206"/>
      <c r="C75" s="59" t="s">
        <v>2479</v>
      </c>
      <c r="D75" s="59" t="s">
        <v>2480</v>
      </c>
      <c r="E75" s="60">
        <v>13100</v>
      </c>
      <c r="F75" s="11">
        <v>84200</v>
      </c>
    </row>
    <row r="76" spans="1:6" ht="31" x14ac:dyDescent="0.35">
      <c r="A76" s="205">
        <v>48</v>
      </c>
      <c r="B76" s="206" t="s">
        <v>2471</v>
      </c>
      <c r="C76" s="59" t="s">
        <v>2509</v>
      </c>
      <c r="D76" s="59" t="s">
        <v>2491</v>
      </c>
      <c r="E76" s="60">
        <v>14300</v>
      </c>
      <c r="F76" s="11">
        <v>100600</v>
      </c>
    </row>
    <row r="77" spans="1:6" x14ac:dyDescent="0.35">
      <c r="A77" s="205"/>
      <c r="B77" s="206"/>
      <c r="C77" s="59" t="s">
        <v>2491</v>
      </c>
      <c r="D77" s="59" t="s">
        <v>2373</v>
      </c>
      <c r="E77" s="60">
        <v>10700</v>
      </c>
      <c r="F77" s="11">
        <v>83900</v>
      </c>
    </row>
    <row r="78" spans="1:6" ht="48" customHeight="1" x14ac:dyDescent="0.35">
      <c r="A78" s="205">
        <v>49</v>
      </c>
      <c r="B78" s="206" t="s">
        <v>2492</v>
      </c>
      <c r="C78" s="59" t="s">
        <v>2402</v>
      </c>
      <c r="D78" s="59" t="s">
        <v>2491</v>
      </c>
      <c r="E78" s="60">
        <v>14000</v>
      </c>
      <c r="F78" s="11">
        <v>82400</v>
      </c>
    </row>
    <row r="79" spans="1:6" x14ac:dyDescent="0.35">
      <c r="A79" s="205"/>
      <c r="B79" s="206"/>
      <c r="C79" s="59" t="s">
        <v>2491</v>
      </c>
      <c r="D79" s="59" t="s">
        <v>2524</v>
      </c>
      <c r="E79" s="60">
        <v>13200</v>
      </c>
      <c r="F79" s="11">
        <v>82400</v>
      </c>
    </row>
    <row r="80" spans="1:6" x14ac:dyDescent="0.35">
      <c r="A80" s="58">
        <v>50</v>
      </c>
      <c r="B80" s="59" t="s">
        <v>2525</v>
      </c>
      <c r="C80" s="59" t="s">
        <v>2504</v>
      </c>
      <c r="D80" s="59" t="s">
        <v>2418</v>
      </c>
      <c r="E80" s="60">
        <v>43600</v>
      </c>
      <c r="F80" s="11">
        <v>302900</v>
      </c>
    </row>
    <row r="81" spans="1:6" x14ac:dyDescent="0.35">
      <c r="A81" s="58">
        <v>51</v>
      </c>
      <c r="B81" s="59" t="s">
        <v>2526</v>
      </c>
      <c r="C81" s="59" t="s">
        <v>636</v>
      </c>
      <c r="D81" s="59"/>
      <c r="E81" s="60">
        <v>31500</v>
      </c>
      <c r="F81" s="11">
        <v>226800</v>
      </c>
    </row>
    <row r="82" spans="1:6" x14ac:dyDescent="0.35">
      <c r="A82" s="58">
        <v>52</v>
      </c>
      <c r="B82" s="59" t="s">
        <v>2527</v>
      </c>
      <c r="C82" s="59" t="s">
        <v>636</v>
      </c>
      <c r="D82" s="59"/>
      <c r="E82" s="60">
        <v>17900</v>
      </c>
      <c r="F82" s="11">
        <v>89900</v>
      </c>
    </row>
    <row r="83" spans="1:6" ht="31" x14ac:dyDescent="0.35">
      <c r="A83" s="205">
        <v>53</v>
      </c>
      <c r="B83" s="206" t="s">
        <v>2488</v>
      </c>
      <c r="C83" s="59" t="s">
        <v>2528</v>
      </c>
      <c r="D83" s="59" t="s">
        <v>2529</v>
      </c>
      <c r="E83" s="60">
        <v>24400</v>
      </c>
      <c r="F83" s="11">
        <v>109000</v>
      </c>
    </row>
    <row r="84" spans="1:6" x14ac:dyDescent="0.35">
      <c r="A84" s="205"/>
      <c r="B84" s="206"/>
      <c r="C84" s="59" t="s">
        <v>2529</v>
      </c>
      <c r="D84" s="59" t="s">
        <v>2530</v>
      </c>
      <c r="E84" s="60">
        <v>19800</v>
      </c>
      <c r="F84" s="11">
        <v>92500</v>
      </c>
    </row>
    <row r="85" spans="1:6" x14ac:dyDescent="0.35">
      <c r="A85" s="58">
        <v>54</v>
      </c>
      <c r="B85" s="59" t="s">
        <v>2426</v>
      </c>
      <c r="C85" s="59" t="s">
        <v>2531</v>
      </c>
      <c r="D85" s="59" t="s">
        <v>2504</v>
      </c>
      <c r="E85" s="60">
        <v>22100</v>
      </c>
      <c r="F85" s="11">
        <v>106300</v>
      </c>
    </row>
    <row r="86" spans="1:6" x14ac:dyDescent="0.35">
      <c r="A86" s="205">
        <v>55</v>
      </c>
      <c r="B86" s="206" t="s">
        <v>2532</v>
      </c>
      <c r="C86" s="59" t="s">
        <v>2479</v>
      </c>
      <c r="D86" s="59" t="s">
        <v>2477</v>
      </c>
      <c r="E86" s="60">
        <v>14600</v>
      </c>
      <c r="F86" s="11">
        <v>88700</v>
      </c>
    </row>
    <row r="87" spans="1:6" x14ac:dyDescent="0.35">
      <c r="A87" s="205"/>
      <c r="B87" s="206"/>
      <c r="C87" s="59" t="s">
        <v>2477</v>
      </c>
      <c r="D87" s="59" t="s">
        <v>2480</v>
      </c>
      <c r="E87" s="60">
        <v>9300</v>
      </c>
      <c r="F87" s="11">
        <v>70900</v>
      </c>
    </row>
    <row r="88" spans="1:6" x14ac:dyDescent="0.35">
      <c r="A88" s="205">
        <v>56</v>
      </c>
      <c r="B88" s="206" t="s">
        <v>2533</v>
      </c>
      <c r="C88" s="59" t="s">
        <v>2503</v>
      </c>
      <c r="D88" s="59" t="s">
        <v>2473</v>
      </c>
      <c r="E88" s="60">
        <v>13600</v>
      </c>
      <c r="F88" s="11">
        <v>90700</v>
      </c>
    </row>
    <row r="89" spans="1:6" x14ac:dyDescent="0.35">
      <c r="A89" s="205"/>
      <c r="B89" s="206"/>
      <c r="C89" s="59" t="s">
        <v>2473</v>
      </c>
      <c r="D89" s="59" t="s">
        <v>2534</v>
      </c>
      <c r="E89" s="60">
        <v>11400</v>
      </c>
      <c r="F89" s="11">
        <v>84200</v>
      </c>
    </row>
    <row r="90" spans="1:6" x14ac:dyDescent="0.35">
      <c r="A90" s="58">
        <v>57</v>
      </c>
      <c r="B90" s="59" t="s">
        <v>2324</v>
      </c>
      <c r="C90" s="59" t="s">
        <v>636</v>
      </c>
      <c r="D90" s="59"/>
      <c r="E90" s="60">
        <v>12100</v>
      </c>
      <c r="F90" s="11">
        <v>72900</v>
      </c>
    </row>
    <row r="91" spans="1:6" x14ac:dyDescent="0.35">
      <c r="A91" s="58">
        <v>58</v>
      </c>
      <c r="B91" s="59" t="s">
        <v>2325</v>
      </c>
      <c r="C91" s="59" t="s">
        <v>636</v>
      </c>
      <c r="D91" s="59"/>
      <c r="E91" s="60">
        <v>13000</v>
      </c>
      <c r="F91" s="11">
        <v>90700</v>
      </c>
    </row>
    <row r="92" spans="1:6" x14ac:dyDescent="0.35">
      <c r="A92" s="58">
        <v>59</v>
      </c>
      <c r="B92" s="59" t="s">
        <v>2326</v>
      </c>
      <c r="C92" s="59" t="s">
        <v>636</v>
      </c>
      <c r="D92" s="59"/>
      <c r="E92" s="60">
        <v>12100</v>
      </c>
      <c r="F92" s="11">
        <v>72900</v>
      </c>
    </row>
    <row r="93" spans="1:6" x14ac:dyDescent="0.35">
      <c r="A93" s="58">
        <v>60</v>
      </c>
      <c r="B93" s="59" t="s">
        <v>2517</v>
      </c>
      <c r="C93" s="59" t="s">
        <v>636</v>
      </c>
      <c r="D93" s="59"/>
      <c r="E93" s="60">
        <v>14000</v>
      </c>
      <c r="F93" s="11">
        <v>94000</v>
      </c>
    </row>
    <row r="94" spans="1:6" x14ac:dyDescent="0.35">
      <c r="A94" s="58">
        <v>61</v>
      </c>
      <c r="B94" s="59" t="s">
        <v>2535</v>
      </c>
      <c r="C94" s="59" t="s">
        <v>636</v>
      </c>
      <c r="D94" s="59"/>
      <c r="E94" s="60">
        <v>11400</v>
      </c>
      <c r="F94" s="11">
        <v>72900</v>
      </c>
    </row>
    <row r="95" spans="1:6" x14ac:dyDescent="0.35">
      <c r="A95" s="58">
        <v>62</v>
      </c>
      <c r="B95" s="59" t="s">
        <v>588</v>
      </c>
      <c r="C95" s="59" t="s">
        <v>636</v>
      </c>
      <c r="D95" s="59"/>
      <c r="E95" s="60">
        <v>10200</v>
      </c>
      <c r="F95" s="11">
        <v>68900</v>
      </c>
    </row>
    <row r="96" spans="1:6" x14ac:dyDescent="0.35">
      <c r="A96" s="58">
        <v>63</v>
      </c>
      <c r="B96" s="59" t="s">
        <v>605</v>
      </c>
      <c r="C96" s="59" t="s">
        <v>636</v>
      </c>
      <c r="D96" s="59"/>
      <c r="E96" s="60">
        <v>10200</v>
      </c>
      <c r="F96" s="11">
        <v>68900</v>
      </c>
    </row>
    <row r="97" spans="1:6" x14ac:dyDescent="0.35">
      <c r="A97" s="58">
        <v>64</v>
      </c>
      <c r="B97" s="59" t="s">
        <v>2319</v>
      </c>
      <c r="C97" s="59" t="s">
        <v>636</v>
      </c>
      <c r="D97" s="59"/>
      <c r="E97" s="60">
        <v>9100</v>
      </c>
      <c r="F97" s="11">
        <v>75800</v>
      </c>
    </row>
    <row r="98" spans="1:6" x14ac:dyDescent="0.35">
      <c r="A98" s="58">
        <v>65</v>
      </c>
      <c r="B98" s="59" t="s">
        <v>2322</v>
      </c>
      <c r="C98" s="59" t="s">
        <v>636</v>
      </c>
      <c r="D98" s="59"/>
      <c r="E98" s="60">
        <v>9100</v>
      </c>
      <c r="F98" s="11">
        <v>68900</v>
      </c>
    </row>
    <row r="99" spans="1:6" x14ac:dyDescent="0.35">
      <c r="A99" s="58">
        <v>66</v>
      </c>
      <c r="B99" s="59" t="s">
        <v>2331</v>
      </c>
      <c r="C99" s="59" t="s">
        <v>636</v>
      </c>
      <c r="D99" s="59"/>
      <c r="E99" s="60">
        <v>10200</v>
      </c>
      <c r="F99" s="11">
        <v>75800</v>
      </c>
    </row>
    <row r="100" spans="1:6" x14ac:dyDescent="0.35">
      <c r="A100" s="58">
        <v>72</v>
      </c>
      <c r="B100" s="59" t="s">
        <v>2333</v>
      </c>
      <c r="C100" s="59" t="s">
        <v>636</v>
      </c>
      <c r="D100" s="59"/>
      <c r="E100" s="60">
        <v>6100</v>
      </c>
      <c r="F100" s="11">
        <v>58300</v>
      </c>
    </row>
    <row r="101" spans="1:6" x14ac:dyDescent="0.35">
      <c r="A101" s="58">
        <v>68</v>
      </c>
      <c r="B101" s="59" t="s">
        <v>2341</v>
      </c>
      <c r="C101" s="59" t="s">
        <v>636</v>
      </c>
      <c r="D101" s="59"/>
      <c r="E101" s="60">
        <v>8000</v>
      </c>
      <c r="F101" s="11">
        <v>58300</v>
      </c>
    </row>
    <row r="102" spans="1:6" x14ac:dyDescent="0.35">
      <c r="A102" s="58">
        <v>69</v>
      </c>
      <c r="B102" s="59" t="s">
        <v>2343</v>
      </c>
      <c r="C102" s="59" t="s">
        <v>636</v>
      </c>
      <c r="D102" s="59"/>
      <c r="E102" s="60">
        <v>8000</v>
      </c>
      <c r="F102" s="11">
        <v>64600</v>
      </c>
    </row>
    <row r="103" spans="1:6" x14ac:dyDescent="0.35">
      <c r="A103" s="58">
        <v>70</v>
      </c>
      <c r="B103" s="59" t="s">
        <v>2536</v>
      </c>
      <c r="C103" s="59" t="s">
        <v>636</v>
      </c>
      <c r="D103" s="59"/>
      <c r="E103" s="60">
        <v>8000</v>
      </c>
      <c r="F103" s="11">
        <v>62700</v>
      </c>
    </row>
    <row r="104" spans="1:6" x14ac:dyDescent="0.35">
      <c r="A104" s="58">
        <v>71</v>
      </c>
      <c r="B104" s="59" t="s">
        <v>2537</v>
      </c>
      <c r="C104" s="59" t="s">
        <v>636</v>
      </c>
      <c r="D104" s="59"/>
      <c r="E104" s="60">
        <v>8000</v>
      </c>
      <c r="F104" s="11">
        <v>62700</v>
      </c>
    </row>
    <row r="105" spans="1:6" x14ac:dyDescent="0.35">
      <c r="A105" s="58">
        <v>72</v>
      </c>
      <c r="B105" s="59" t="s">
        <v>2538</v>
      </c>
      <c r="C105" s="59" t="s">
        <v>636</v>
      </c>
      <c r="D105" s="59"/>
      <c r="E105" s="60">
        <v>8000</v>
      </c>
      <c r="F105" s="11">
        <v>64600</v>
      </c>
    </row>
    <row r="106" spans="1:6" x14ac:dyDescent="0.35">
      <c r="A106" s="58">
        <v>73</v>
      </c>
      <c r="B106" s="59" t="s">
        <v>2335</v>
      </c>
      <c r="C106" s="59" t="s">
        <v>636</v>
      </c>
      <c r="D106" s="59"/>
      <c r="E106" s="60">
        <v>8000</v>
      </c>
      <c r="F106" s="11">
        <v>62700</v>
      </c>
    </row>
    <row r="107" spans="1:6" x14ac:dyDescent="0.35">
      <c r="A107" s="58">
        <v>74</v>
      </c>
      <c r="B107" s="59" t="s">
        <v>2539</v>
      </c>
      <c r="C107" s="59" t="s">
        <v>636</v>
      </c>
      <c r="D107" s="59"/>
      <c r="E107" s="60">
        <v>8000</v>
      </c>
      <c r="F107" s="11">
        <v>62700</v>
      </c>
    </row>
    <row r="108" spans="1:6" x14ac:dyDescent="0.35">
      <c r="A108" s="58">
        <v>75</v>
      </c>
      <c r="B108" s="59" t="s">
        <v>2540</v>
      </c>
      <c r="C108" s="59" t="s">
        <v>636</v>
      </c>
      <c r="D108" s="59"/>
      <c r="E108" s="60">
        <v>8000</v>
      </c>
      <c r="F108" s="11">
        <v>62700</v>
      </c>
    </row>
    <row r="109" spans="1:6" x14ac:dyDescent="0.35">
      <c r="A109" s="58">
        <v>76</v>
      </c>
      <c r="B109" s="59" t="s">
        <v>2541</v>
      </c>
      <c r="C109" s="59" t="s">
        <v>636</v>
      </c>
      <c r="D109" s="59"/>
      <c r="E109" s="60">
        <v>8000</v>
      </c>
      <c r="F109" s="11">
        <v>62700</v>
      </c>
    </row>
    <row r="110" spans="1:6" x14ac:dyDescent="0.35">
      <c r="A110" s="58">
        <v>77</v>
      </c>
      <c r="B110" s="59" t="s">
        <v>2542</v>
      </c>
      <c r="C110" s="59" t="s">
        <v>636</v>
      </c>
      <c r="D110" s="59"/>
      <c r="E110" s="60">
        <v>8000</v>
      </c>
      <c r="F110" s="11">
        <v>62700</v>
      </c>
    </row>
    <row r="111" spans="1:6" x14ac:dyDescent="0.35">
      <c r="A111" s="58">
        <v>78</v>
      </c>
      <c r="B111" s="59" t="s">
        <v>2543</v>
      </c>
      <c r="C111" s="59" t="s">
        <v>2127</v>
      </c>
      <c r="D111" s="59" t="s">
        <v>2520</v>
      </c>
      <c r="E111" s="60">
        <v>10200</v>
      </c>
      <c r="F111" s="11">
        <v>77500</v>
      </c>
    </row>
  </sheetData>
  <mergeCells count="46">
    <mergeCell ref="A1:F1"/>
    <mergeCell ref="A2:F2"/>
    <mergeCell ref="A3:F3"/>
    <mergeCell ref="A88:A89"/>
    <mergeCell ref="B88:B89"/>
    <mergeCell ref="A78:A79"/>
    <mergeCell ref="B78:B79"/>
    <mergeCell ref="A83:A84"/>
    <mergeCell ref="B83:B84"/>
    <mergeCell ref="A86:A87"/>
    <mergeCell ref="B86:B87"/>
    <mergeCell ref="A70:A71"/>
    <mergeCell ref="B70:B71"/>
    <mergeCell ref="A73:A75"/>
    <mergeCell ref="B73:B75"/>
    <mergeCell ref="A76:A77"/>
    <mergeCell ref="B76:B77"/>
    <mergeCell ref="A54:A55"/>
    <mergeCell ref="B54:B55"/>
    <mergeCell ref="A62:A64"/>
    <mergeCell ref="B62:B64"/>
    <mergeCell ref="A67:A68"/>
    <mergeCell ref="B67:B68"/>
    <mergeCell ref="A40:A42"/>
    <mergeCell ref="B40:B42"/>
    <mergeCell ref="A43:A44"/>
    <mergeCell ref="B43:B44"/>
    <mergeCell ref="A47:A49"/>
    <mergeCell ref="B47:B49"/>
    <mergeCell ref="A24:A25"/>
    <mergeCell ref="B24:B25"/>
    <mergeCell ref="A27:A28"/>
    <mergeCell ref="B27:B28"/>
    <mergeCell ref="A29:A31"/>
    <mergeCell ref="B29:B31"/>
    <mergeCell ref="A8:A10"/>
    <mergeCell ref="B8:B10"/>
    <mergeCell ref="A11:A12"/>
    <mergeCell ref="B11:B12"/>
    <mergeCell ref="A15:A17"/>
    <mergeCell ref="B15:B17"/>
    <mergeCell ref="A5:A6"/>
    <mergeCell ref="B5:B6"/>
    <mergeCell ref="C5:D5"/>
    <mergeCell ref="E5:E6"/>
    <mergeCell ref="F5:F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17"/>
  <sheetViews>
    <sheetView topLeftCell="A61" zoomScale="70" zoomScaleNormal="70" workbookViewId="0">
      <selection activeCell="G72" sqref="G72"/>
    </sheetView>
  </sheetViews>
  <sheetFormatPr defaultColWidth="9.08203125" defaultRowHeight="15.5" x14ac:dyDescent="0.35"/>
  <cols>
    <col min="1" max="1" width="5" style="64" bestFit="1" customWidth="1"/>
    <col min="2" max="2" width="35.4140625" style="64" customWidth="1"/>
    <col min="3" max="3" width="20.4140625" style="64" bestFit="1" customWidth="1"/>
    <col min="4" max="4" width="28" style="64" customWidth="1"/>
    <col min="5" max="5" width="19.58203125" style="64" customWidth="1"/>
    <col min="6" max="6" width="21" style="64" customWidth="1"/>
    <col min="7" max="16384" width="9.08203125" style="64"/>
  </cols>
  <sheetData>
    <row r="1" spans="1:6" x14ac:dyDescent="0.35">
      <c r="A1" s="188" t="s">
        <v>5551</v>
      </c>
      <c r="B1" s="188"/>
      <c r="C1" s="188"/>
      <c r="D1" s="188"/>
      <c r="E1" s="188"/>
      <c r="F1" s="188"/>
    </row>
    <row r="2" spans="1:6" x14ac:dyDescent="0.35">
      <c r="A2" s="188" t="s">
        <v>5524</v>
      </c>
      <c r="B2" s="188"/>
      <c r="C2" s="188"/>
      <c r="D2" s="188"/>
      <c r="E2" s="188"/>
      <c r="F2" s="188"/>
    </row>
    <row r="3" spans="1:6" x14ac:dyDescent="0.35">
      <c r="A3" s="189" t="s">
        <v>5519</v>
      </c>
      <c r="B3" s="189"/>
      <c r="C3" s="189"/>
      <c r="D3" s="189"/>
      <c r="E3" s="189"/>
      <c r="F3" s="189"/>
    </row>
    <row r="4" spans="1:6" s="25" customFormat="1" x14ac:dyDescent="0.35">
      <c r="A4" s="33"/>
      <c r="B4" s="34"/>
      <c r="C4" s="33"/>
      <c r="D4" s="33"/>
      <c r="E4" s="33"/>
      <c r="F4" s="42" t="s">
        <v>1379</v>
      </c>
    </row>
    <row r="5" spans="1:6" s="25" customFormat="1" ht="45" customHeight="1" x14ac:dyDescent="0.35">
      <c r="A5" s="190" t="s">
        <v>0</v>
      </c>
      <c r="B5" s="190" t="s">
        <v>1</v>
      </c>
      <c r="C5" s="190" t="s">
        <v>2</v>
      </c>
      <c r="D5" s="190"/>
      <c r="E5" s="190" t="s">
        <v>2544</v>
      </c>
      <c r="F5" s="181" t="s">
        <v>1378</v>
      </c>
    </row>
    <row r="6" spans="1:6" s="25" customFormat="1" ht="56.25" customHeight="1" x14ac:dyDescent="0.35">
      <c r="A6" s="190"/>
      <c r="B6" s="190"/>
      <c r="C6" s="26" t="s">
        <v>4</v>
      </c>
      <c r="D6" s="26" t="s">
        <v>5</v>
      </c>
      <c r="E6" s="190"/>
      <c r="F6" s="181"/>
    </row>
    <row r="7" spans="1:6" s="25" customFormat="1" x14ac:dyDescent="0.35">
      <c r="A7" s="27" t="s">
        <v>6</v>
      </c>
      <c r="B7" s="27" t="s">
        <v>7</v>
      </c>
      <c r="C7" s="27" t="s">
        <v>8</v>
      </c>
      <c r="D7" s="27" t="s">
        <v>9</v>
      </c>
      <c r="E7" s="27" t="s">
        <v>1376</v>
      </c>
      <c r="F7" s="27" t="s">
        <v>1377</v>
      </c>
    </row>
    <row r="8" spans="1:6" x14ac:dyDescent="0.35">
      <c r="A8" s="45">
        <v>1</v>
      </c>
      <c r="B8" s="65" t="s">
        <v>2545</v>
      </c>
      <c r="C8" s="65" t="s">
        <v>636</v>
      </c>
      <c r="D8" s="65"/>
      <c r="E8" s="66">
        <v>8400</v>
      </c>
      <c r="F8" s="2">
        <v>56700</v>
      </c>
    </row>
    <row r="9" spans="1:6" x14ac:dyDescent="0.35">
      <c r="A9" s="45">
        <v>2</v>
      </c>
      <c r="B9" s="65" t="s">
        <v>2546</v>
      </c>
      <c r="C9" s="65" t="s">
        <v>636</v>
      </c>
      <c r="D9" s="65"/>
      <c r="E9" s="66">
        <v>4700</v>
      </c>
      <c r="F9" s="2">
        <v>32400</v>
      </c>
    </row>
    <row r="10" spans="1:6" x14ac:dyDescent="0.35">
      <c r="A10" s="45">
        <v>3</v>
      </c>
      <c r="B10" s="65" t="s">
        <v>2547</v>
      </c>
      <c r="C10" s="65" t="s">
        <v>636</v>
      </c>
      <c r="D10" s="65"/>
      <c r="E10" s="66">
        <v>7400</v>
      </c>
      <c r="F10" s="2">
        <v>52700</v>
      </c>
    </row>
    <row r="11" spans="1:6" ht="31" x14ac:dyDescent="0.35">
      <c r="A11" s="45">
        <v>4</v>
      </c>
      <c r="B11" s="65" t="s">
        <v>2548</v>
      </c>
      <c r="C11" s="65"/>
      <c r="D11" s="65"/>
      <c r="E11" s="66">
        <v>8800</v>
      </c>
      <c r="F11" s="2">
        <v>64800</v>
      </c>
    </row>
    <row r="12" spans="1:6" ht="31" x14ac:dyDescent="0.35">
      <c r="A12" s="45">
        <v>5</v>
      </c>
      <c r="B12" s="65" t="s">
        <v>2549</v>
      </c>
      <c r="C12" s="65"/>
      <c r="D12" s="65"/>
      <c r="E12" s="66">
        <v>8800</v>
      </c>
      <c r="F12" s="2">
        <v>64800</v>
      </c>
    </row>
    <row r="13" spans="1:6" x14ac:dyDescent="0.35">
      <c r="A13" s="45">
        <v>6</v>
      </c>
      <c r="B13" s="65" t="s">
        <v>2550</v>
      </c>
      <c r="C13" s="65" t="s">
        <v>636</v>
      </c>
      <c r="D13" s="65"/>
      <c r="E13" s="66">
        <v>3000</v>
      </c>
      <c r="F13" s="2">
        <v>36500</v>
      </c>
    </row>
    <row r="14" spans="1:6" x14ac:dyDescent="0.35">
      <c r="A14" s="45">
        <v>7</v>
      </c>
      <c r="B14" s="65" t="s">
        <v>2551</v>
      </c>
      <c r="C14" s="65" t="s">
        <v>2552</v>
      </c>
      <c r="D14" s="65" t="s">
        <v>2553</v>
      </c>
      <c r="E14" s="66">
        <v>3600</v>
      </c>
      <c r="F14" s="2">
        <v>43700</v>
      </c>
    </row>
    <row r="15" spans="1:6" x14ac:dyDescent="0.35">
      <c r="A15" s="45"/>
      <c r="B15" s="65" t="s">
        <v>2551</v>
      </c>
      <c r="C15" s="65" t="s">
        <v>2553</v>
      </c>
      <c r="D15" s="65" t="s">
        <v>2554</v>
      </c>
      <c r="E15" s="66">
        <v>3600</v>
      </c>
      <c r="F15" s="2">
        <v>40500</v>
      </c>
    </row>
    <row r="16" spans="1:6" x14ac:dyDescent="0.35">
      <c r="A16" s="45"/>
      <c r="B16" s="65" t="s">
        <v>2551</v>
      </c>
      <c r="C16" s="65" t="s">
        <v>2554</v>
      </c>
      <c r="D16" s="65" t="s">
        <v>2555</v>
      </c>
      <c r="E16" s="66">
        <v>3600</v>
      </c>
      <c r="F16" s="2">
        <v>36500</v>
      </c>
    </row>
    <row r="17" spans="1:8" x14ac:dyDescent="0.35">
      <c r="A17" s="45">
        <v>8</v>
      </c>
      <c r="B17" s="65" t="s">
        <v>2556</v>
      </c>
      <c r="C17" s="65" t="s">
        <v>636</v>
      </c>
      <c r="D17" s="65"/>
      <c r="E17" s="66">
        <v>5500</v>
      </c>
      <c r="F17" s="2">
        <v>48600</v>
      </c>
    </row>
    <row r="18" spans="1:8" ht="31" x14ac:dyDescent="0.35">
      <c r="A18" s="45">
        <v>9</v>
      </c>
      <c r="B18" s="65" t="s">
        <v>2312</v>
      </c>
      <c r="C18" s="65" t="s">
        <v>1985</v>
      </c>
      <c r="D18" s="65" t="s">
        <v>2557</v>
      </c>
      <c r="E18" s="66">
        <v>6400</v>
      </c>
      <c r="F18" s="2">
        <v>52700</v>
      </c>
    </row>
    <row r="19" spans="1:8" x14ac:dyDescent="0.35">
      <c r="A19" s="45">
        <v>10</v>
      </c>
      <c r="B19" s="65" t="s">
        <v>2558</v>
      </c>
      <c r="C19" s="65" t="s">
        <v>2312</v>
      </c>
      <c r="D19" s="65" t="s">
        <v>2559</v>
      </c>
      <c r="E19" s="66">
        <v>8800</v>
      </c>
      <c r="F19" s="2">
        <v>64800</v>
      </c>
    </row>
    <row r="20" spans="1:8" x14ac:dyDescent="0.35">
      <c r="A20" s="45">
        <v>10.1</v>
      </c>
      <c r="B20" s="65" t="s">
        <v>2558</v>
      </c>
      <c r="C20" s="65" t="s">
        <v>599</v>
      </c>
      <c r="D20" s="65" t="s">
        <v>2312</v>
      </c>
      <c r="E20" s="66">
        <v>8800</v>
      </c>
      <c r="F20" s="2">
        <v>64800</v>
      </c>
    </row>
    <row r="21" spans="1:8" ht="31" x14ac:dyDescent="0.35">
      <c r="A21" s="45">
        <v>11</v>
      </c>
      <c r="B21" s="65" t="s">
        <v>2560</v>
      </c>
      <c r="C21" s="65" t="s">
        <v>2561</v>
      </c>
      <c r="D21" s="65" t="s">
        <v>2562</v>
      </c>
      <c r="E21" s="66">
        <v>8200</v>
      </c>
      <c r="F21" s="2">
        <v>75800</v>
      </c>
    </row>
    <row r="22" spans="1:8" x14ac:dyDescent="0.35">
      <c r="A22" s="45">
        <v>12</v>
      </c>
      <c r="B22" s="65" t="s">
        <v>2563</v>
      </c>
      <c r="C22" s="65" t="s">
        <v>2039</v>
      </c>
      <c r="D22" s="65" t="s">
        <v>2564</v>
      </c>
      <c r="E22" s="66">
        <v>6400</v>
      </c>
      <c r="F22" s="2">
        <v>56700</v>
      </c>
    </row>
    <row r="23" spans="1:8" ht="31" x14ac:dyDescent="0.35">
      <c r="A23" s="45">
        <v>13</v>
      </c>
      <c r="B23" s="65" t="s">
        <v>2565</v>
      </c>
      <c r="C23" s="65" t="s">
        <v>2562</v>
      </c>
      <c r="D23" s="65" t="s">
        <v>2566</v>
      </c>
      <c r="E23" s="66">
        <v>6000</v>
      </c>
      <c r="F23" s="2">
        <v>48600</v>
      </c>
    </row>
    <row r="24" spans="1:8" x14ac:dyDescent="0.35">
      <c r="A24" s="45">
        <v>14</v>
      </c>
      <c r="B24" s="65" t="s">
        <v>2567</v>
      </c>
      <c r="C24" s="65"/>
      <c r="D24" s="65"/>
      <c r="E24" s="66">
        <v>7800</v>
      </c>
      <c r="F24" s="2">
        <v>56700</v>
      </c>
    </row>
    <row r="25" spans="1:8" x14ac:dyDescent="0.35">
      <c r="A25" s="45">
        <v>15</v>
      </c>
      <c r="B25" s="65" t="s">
        <v>2568</v>
      </c>
      <c r="C25" s="65" t="s">
        <v>2569</v>
      </c>
      <c r="D25" s="65" t="s">
        <v>377</v>
      </c>
      <c r="E25" s="66">
        <v>8300</v>
      </c>
      <c r="F25" s="2">
        <v>60800</v>
      </c>
    </row>
    <row r="26" spans="1:8" x14ac:dyDescent="0.35">
      <c r="A26" s="45">
        <v>16</v>
      </c>
      <c r="B26" s="65" t="s">
        <v>2570</v>
      </c>
      <c r="C26" s="65" t="s">
        <v>2571</v>
      </c>
      <c r="D26" s="65" t="s">
        <v>2572</v>
      </c>
      <c r="E26" s="66">
        <v>7500</v>
      </c>
      <c r="F26" s="2">
        <v>56700</v>
      </c>
    </row>
    <row r="27" spans="1:8" ht="31" x14ac:dyDescent="0.35">
      <c r="A27" s="45">
        <v>17</v>
      </c>
      <c r="B27" s="65" t="s">
        <v>2573</v>
      </c>
      <c r="C27" s="65"/>
      <c r="D27" s="65"/>
      <c r="E27" s="66">
        <v>7400</v>
      </c>
      <c r="F27" s="2">
        <v>56700</v>
      </c>
    </row>
    <row r="28" spans="1:8" ht="31" x14ac:dyDescent="0.35">
      <c r="A28" s="45">
        <v>18</v>
      </c>
      <c r="B28" s="65" t="s">
        <v>2574</v>
      </c>
      <c r="C28" s="65"/>
      <c r="D28" s="65"/>
      <c r="E28" s="66"/>
      <c r="F28" s="2">
        <v>0</v>
      </c>
    </row>
    <row r="29" spans="1:8" x14ac:dyDescent="0.35">
      <c r="A29" s="45"/>
      <c r="B29" s="65" t="s">
        <v>2575</v>
      </c>
      <c r="C29" s="65"/>
      <c r="D29" s="65"/>
      <c r="E29" s="66">
        <v>8800</v>
      </c>
      <c r="F29" s="2">
        <v>64800</v>
      </c>
    </row>
    <row r="30" spans="1:8" x14ac:dyDescent="0.35">
      <c r="A30" s="45"/>
      <c r="B30" s="65" t="s">
        <v>2576</v>
      </c>
      <c r="C30" s="65"/>
      <c r="D30" s="65"/>
      <c r="E30" s="66">
        <v>7400</v>
      </c>
      <c r="F30" s="2">
        <v>56700</v>
      </c>
      <c r="H30" s="22"/>
    </row>
    <row r="31" spans="1:8" ht="31" x14ac:dyDescent="0.35">
      <c r="A31" s="45">
        <v>19</v>
      </c>
      <c r="B31" s="65" t="s">
        <v>2577</v>
      </c>
      <c r="C31" s="65"/>
      <c r="D31" s="65"/>
      <c r="E31" s="66"/>
      <c r="F31" s="2">
        <v>0</v>
      </c>
    </row>
    <row r="32" spans="1:8" ht="31" x14ac:dyDescent="0.35">
      <c r="A32" s="45"/>
      <c r="B32" s="65" t="s">
        <v>2578</v>
      </c>
      <c r="C32" s="65"/>
      <c r="D32" s="65"/>
      <c r="E32" s="66">
        <v>11100</v>
      </c>
      <c r="F32" s="2">
        <v>77000</v>
      </c>
    </row>
    <row r="33" spans="1:6" x14ac:dyDescent="0.35">
      <c r="A33" s="45"/>
      <c r="B33" s="65" t="s">
        <v>2579</v>
      </c>
      <c r="C33" s="65"/>
      <c r="D33" s="65"/>
      <c r="E33" s="66">
        <v>7900</v>
      </c>
      <c r="F33" s="2">
        <v>64800</v>
      </c>
    </row>
    <row r="34" spans="1:6" x14ac:dyDescent="0.35">
      <c r="A34" s="45"/>
      <c r="B34" s="65" t="s">
        <v>2580</v>
      </c>
      <c r="C34" s="65"/>
      <c r="D34" s="65"/>
      <c r="E34" s="66">
        <v>5200</v>
      </c>
      <c r="F34" s="2">
        <v>44600</v>
      </c>
    </row>
    <row r="35" spans="1:6" ht="31" x14ac:dyDescent="0.35">
      <c r="A35" s="45">
        <v>20</v>
      </c>
      <c r="B35" s="65" t="s">
        <v>2581</v>
      </c>
      <c r="C35" s="65"/>
      <c r="D35" s="65"/>
      <c r="E35" s="66"/>
      <c r="F35" s="2">
        <v>0</v>
      </c>
    </row>
    <row r="36" spans="1:6" ht="31" x14ac:dyDescent="0.35">
      <c r="A36" s="45"/>
      <c r="B36" s="65" t="s">
        <v>2582</v>
      </c>
      <c r="C36" s="65"/>
      <c r="D36" s="65"/>
      <c r="E36" s="66">
        <v>11000</v>
      </c>
      <c r="F36" s="2">
        <v>72900</v>
      </c>
    </row>
    <row r="37" spans="1:6" ht="31" x14ac:dyDescent="0.35">
      <c r="A37" s="45"/>
      <c r="B37" s="65" t="s">
        <v>2583</v>
      </c>
      <c r="C37" s="65"/>
      <c r="D37" s="65"/>
      <c r="E37" s="66">
        <v>8800</v>
      </c>
      <c r="F37" s="2">
        <v>64800</v>
      </c>
    </row>
    <row r="38" spans="1:6" x14ac:dyDescent="0.35">
      <c r="A38" s="45"/>
      <c r="B38" s="65" t="s">
        <v>2584</v>
      </c>
      <c r="C38" s="65"/>
      <c r="D38" s="65"/>
      <c r="E38" s="66">
        <v>7400</v>
      </c>
      <c r="F38" s="2">
        <v>56700</v>
      </c>
    </row>
    <row r="39" spans="1:6" ht="31" x14ac:dyDescent="0.35">
      <c r="A39" s="45">
        <v>21</v>
      </c>
      <c r="B39" s="65" t="s">
        <v>2585</v>
      </c>
      <c r="C39" s="65"/>
      <c r="D39" s="65"/>
      <c r="E39" s="66"/>
      <c r="F39" s="2">
        <v>0</v>
      </c>
    </row>
    <row r="40" spans="1:6" ht="31" x14ac:dyDescent="0.35">
      <c r="A40" s="45"/>
      <c r="B40" s="65" t="s">
        <v>2586</v>
      </c>
      <c r="C40" s="65"/>
      <c r="D40" s="65"/>
      <c r="E40" s="66">
        <v>7500</v>
      </c>
      <c r="F40" s="2">
        <v>56700</v>
      </c>
    </row>
    <row r="41" spans="1:6" x14ac:dyDescent="0.35">
      <c r="A41" s="45"/>
      <c r="B41" s="65" t="s">
        <v>2575</v>
      </c>
      <c r="C41" s="65"/>
      <c r="D41" s="65"/>
      <c r="E41" s="66">
        <v>6100</v>
      </c>
      <c r="F41" s="2">
        <v>48600</v>
      </c>
    </row>
    <row r="42" spans="1:6" x14ac:dyDescent="0.35">
      <c r="A42" s="45"/>
      <c r="B42" s="65" t="s">
        <v>2576</v>
      </c>
      <c r="C42" s="65"/>
      <c r="D42" s="65"/>
      <c r="E42" s="66">
        <v>5100</v>
      </c>
      <c r="F42" s="2">
        <v>44600</v>
      </c>
    </row>
    <row r="43" spans="1:6" ht="62" x14ac:dyDescent="0.35">
      <c r="A43" s="45">
        <v>22</v>
      </c>
      <c r="B43" s="65" t="s">
        <v>2587</v>
      </c>
      <c r="C43" s="65"/>
      <c r="D43" s="65"/>
      <c r="E43" s="66"/>
      <c r="F43" s="2">
        <v>0</v>
      </c>
    </row>
    <row r="44" spans="1:6" x14ac:dyDescent="0.35">
      <c r="A44" s="45"/>
      <c r="B44" s="65" t="s">
        <v>2579</v>
      </c>
      <c r="C44" s="65"/>
      <c r="D44" s="65"/>
      <c r="E44" s="66">
        <v>4300</v>
      </c>
      <c r="F44" s="2">
        <v>44600</v>
      </c>
    </row>
    <row r="45" spans="1:6" x14ac:dyDescent="0.35">
      <c r="A45" s="45"/>
      <c r="B45" s="65" t="s">
        <v>2580</v>
      </c>
      <c r="C45" s="65"/>
      <c r="D45" s="65"/>
      <c r="E45" s="66">
        <v>3400</v>
      </c>
      <c r="F45" s="2">
        <v>40500</v>
      </c>
    </row>
    <row r="46" spans="1:6" ht="62" x14ac:dyDescent="0.35">
      <c r="A46" s="45">
        <v>23</v>
      </c>
      <c r="B46" s="65" t="s">
        <v>2588</v>
      </c>
      <c r="C46" s="65"/>
      <c r="D46" s="65"/>
      <c r="E46" s="66">
        <v>7300</v>
      </c>
      <c r="F46" s="2">
        <v>56700</v>
      </c>
    </row>
    <row r="47" spans="1:6" ht="31" x14ac:dyDescent="0.35">
      <c r="A47" s="45">
        <v>24</v>
      </c>
      <c r="B47" s="65" t="s">
        <v>2589</v>
      </c>
      <c r="C47" s="65"/>
      <c r="D47" s="65"/>
      <c r="E47" s="66">
        <v>3600</v>
      </c>
      <c r="F47" s="2">
        <v>40500</v>
      </c>
    </row>
    <row r="48" spans="1:6" ht="31" x14ac:dyDescent="0.35">
      <c r="A48" s="45">
        <v>25</v>
      </c>
      <c r="B48" s="65" t="s">
        <v>2590</v>
      </c>
      <c r="C48" s="65"/>
      <c r="D48" s="65"/>
      <c r="E48" s="66">
        <v>3600</v>
      </c>
      <c r="F48" s="2">
        <v>40500</v>
      </c>
    </row>
    <row r="49" spans="1:6" ht="31" x14ac:dyDescent="0.35">
      <c r="A49" s="45">
        <v>26</v>
      </c>
      <c r="B49" s="65" t="s">
        <v>2591</v>
      </c>
      <c r="C49" s="65"/>
      <c r="D49" s="65"/>
      <c r="E49" s="66">
        <v>8000</v>
      </c>
      <c r="F49" s="2">
        <v>60800</v>
      </c>
    </row>
    <row r="50" spans="1:6" ht="31" x14ac:dyDescent="0.35">
      <c r="A50" s="45">
        <v>27</v>
      </c>
      <c r="B50" s="65" t="s">
        <v>2592</v>
      </c>
      <c r="C50" s="65"/>
      <c r="D50" s="65"/>
      <c r="E50" s="66">
        <v>8000</v>
      </c>
      <c r="F50" s="2">
        <v>60800</v>
      </c>
    </row>
    <row r="51" spans="1:6" ht="31" x14ac:dyDescent="0.35">
      <c r="A51" s="45">
        <v>28</v>
      </c>
      <c r="B51" s="65" t="s">
        <v>2593</v>
      </c>
      <c r="C51" s="65" t="s">
        <v>2033</v>
      </c>
      <c r="D51" s="65" t="s">
        <v>1988</v>
      </c>
      <c r="E51" s="66">
        <v>13200</v>
      </c>
      <c r="F51" s="2">
        <v>105300</v>
      </c>
    </row>
    <row r="52" spans="1:6" ht="62" x14ac:dyDescent="0.35">
      <c r="A52" s="45">
        <v>29</v>
      </c>
      <c r="B52" s="65" t="s">
        <v>2594</v>
      </c>
      <c r="C52" s="65" t="s">
        <v>636</v>
      </c>
      <c r="D52" s="65"/>
      <c r="E52" s="66">
        <v>6600</v>
      </c>
      <c r="F52" s="2">
        <v>52700</v>
      </c>
    </row>
    <row r="53" spans="1:6" ht="62" x14ac:dyDescent="0.35">
      <c r="A53" s="45">
        <v>30</v>
      </c>
      <c r="B53" s="65" t="s">
        <v>2595</v>
      </c>
      <c r="C53" s="65" t="s">
        <v>636</v>
      </c>
      <c r="D53" s="65"/>
      <c r="E53" s="66">
        <v>6600</v>
      </c>
      <c r="F53" s="2">
        <v>52700</v>
      </c>
    </row>
    <row r="54" spans="1:6" ht="62" x14ac:dyDescent="0.35">
      <c r="A54" s="45">
        <v>31</v>
      </c>
      <c r="B54" s="65" t="s">
        <v>2596</v>
      </c>
      <c r="C54" s="65"/>
      <c r="D54" s="65"/>
      <c r="E54" s="66">
        <v>5200</v>
      </c>
      <c r="F54" s="2">
        <v>48600</v>
      </c>
    </row>
    <row r="55" spans="1:6" ht="62" x14ac:dyDescent="0.35">
      <c r="A55" s="45">
        <v>32</v>
      </c>
      <c r="B55" s="65" t="s">
        <v>2597</v>
      </c>
      <c r="C55" s="65"/>
      <c r="D55" s="65"/>
      <c r="E55" s="66">
        <v>5200</v>
      </c>
      <c r="F55" s="2">
        <v>48600</v>
      </c>
    </row>
    <row r="56" spans="1:6" ht="46.5" x14ac:dyDescent="0.35">
      <c r="A56" s="45">
        <v>33</v>
      </c>
      <c r="B56" s="65" t="s">
        <v>2598</v>
      </c>
      <c r="C56" s="65"/>
      <c r="D56" s="65"/>
      <c r="E56" s="66">
        <v>10200</v>
      </c>
      <c r="F56" s="2">
        <v>77000</v>
      </c>
    </row>
    <row r="57" spans="1:6" ht="46.5" x14ac:dyDescent="0.35">
      <c r="A57" s="45">
        <v>34</v>
      </c>
      <c r="B57" s="65" t="s">
        <v>2599</v>
      </c>
      <c r="C57" s="65"/>
      <c r="D57" s="65"/>
      <c r="E57" s="66">
        <v>5300</v>
      </c>
      <c r="F57" s="2">
        <v>48600</v>
      </c>
    </row>
    <row r="58" spans="1:6" ht="46.5" x14ac:dyDescent="0.35">
      <c r="A58" s="45">
        <v>35</v>
      </c>
      <c r="B58" s="65" t="s">
        <v>2600</v>
      </c>
      <c r="C58" s="65"/>
      <c r="D58" s="65"/>
      <c r="E58" s="66">
        <v>6100</v>
      </c>
      <c r="F58" s="2">
        <v>52700</v>
      </c>
    </row>
    <row r="59" spans="1:6" ht="46.5" x14ac:dyDescent="0.35">
      <c r="A59" s="45">
        <v>36</v>
      </c>
      <c r="B59" s="65" t="s">
        <v>2601</v>
      </c>
      <c r="C59" s="65"/>
      <c r="D59" s="65"/>
      <c r="E59" s="66">
        <v>3800</v>
      </c>
      <c r="F59" s="2">
        <v>44600</v>
      </c>
    </row>
    <row r="60" spans="1:6" ht="31" x14ac:dyDescent="0.35">
      <c r="A60" s="45">
        <v>37</v>
      </c>
      <c r="B60" s="65" t="s">
        <v>2602</v>
      </c>
      <c r="C60" s="65"/>
      <c r="D60" s="65"/>
      <c r="E60" s="66">
        <v>11000</v>
      </c>
      <c r="F60" s="2">
        <v>81000</v>
      </c>
    </row>
    <row r="61" spans="1:6" ht="31" x14ac:dyDescent="0.35">
      <c r="A61" s="45">
        <v>38</v>
      </c>
      <c r="B61" s="65" t="s">
        <v>2603</v>
      </c>
      <c r="C61" s="65"/>
      <c r="D61" s="65"/>
      <c r="E61" s="66">
        <v>8800</v>
      </c>
      <c r="F61" s="2">
        <v>64800</v>
      </c>
    </row>
    <row r="62" spans="1:6" ht="31" x14ac:dyDescent="0.35">
      <c r="A62" s="45">
        <v>39</v>
      </c>
      <c r="B62" s="65" t="s">
        <v>2604</v>
      </c>
      <c r="C62" s="65"/>
      <c r="D62" s="65"/>
      <c r="E62" s="66">
        <v>11000</v>
      </c>
      <c r="F62" s="2">
        <v>77000</v>
      </c>
    </row>
    <row r="63" spans="1:6" ht="31" x14ac:dyDescent="0.35">
      <c r="A63" s="45">
        <v>40</v>
      </c>
      <c r="B63" s="65" t="s">
        <v>2605</v>
      </c>
      <c r="C63" s="65"/>
      <c r="D63" s="65"/>
      <c r="E63" s="66">
        <v>7400</v>
      </c>
      <c r="F63" s="2">
        <v>56700</v>
      </c>
    </row>
    <row r="64" spans="1:6" ht="31" x14ac:dyDescent="0.35">
      <c r="A64" s="45">
        <v>41</v>
      </c>
      <c r="B64" s="65" t="s">
        <v>2606</v>
      </c>
      <c r="C64" s="65"/>
      <c r="D64" s="65"/>
      <c r="E64" s="66">
        <v>8800</v>
      </c>
      <c r="F64" s="2">
        <v>60800</v>
      </c>
    </row>
    <row r="65" spans="1:6" ht="31" x14ac:dyDescent="0.35">
      <c r="A65" s="45">
        <v>42</v>
      </c>
      <c r="B65" s="65" t="s">
        <v>2607</v>
      </c>
      <c r="C65" s="65" t="s">
        <v>2552</v>
      </c>
      <c r="D65" s="65" t="s">
        <v>2608</v>
      </c>
      <c r="E65" s="66">
        <v>6600</v>
      </c>
      <c r="F65" s="2">
        <v>52700</v>
      </c>
    </row>
    <row r="66" spans="1:6" ht="31" x14ac:dyDescent="0.35">
      <c r="A66" s="45">
        <v>43</v>
      </c>
      <c r="B66" s="65" t="s">
        <v>2609</v>
      </c>
      <c r="C66" s="65"/>
      <c r="D66" s="65"/>
      <c r="E66" s="66"/>
      <c r="F66" s="2"/>
    </row>
    <row r="67" spans="1:6" x14ac:dyDescent="0.35">
      <c r="A67" s="45"/>
      <c r="B67" s="65" t="s">
        <v>2610</v>
      </c>
      <c r="C67" s="65" t="s">
        <v>636</v>
      </c>
      <c r="D67" s="65"/>
      <c r="E67" s="66">
        <v>8200</v>
      </c>
      <c r="F67" s="2">
        <v>90000</v>
      </c>
    </row>
    <row r="68" spans="1:6" x14ac:dyDescent="0.35">
      <c r="A68" s="45"/>
      <c r="B68" s="65" t="s">
        <v>2611</v>
      </c>
      <c r="C68" s="65"/>
      <c r="D68" s="65"/>
      <c r="E68" s="66"/>
      <c r="F68" s="2">
        <v>70000</v>
      </c>
    </row>
    <row r="69" spans="1:6" x14ac:dyDescent="0.35">
      <c r="A69" s="45"/>
      <c r="B69" s="65" t="s">
        <v>2612</v>
      </c>
      <c r="C69" s="65"/>
      <c r="D69" s="65"/>
      <c r="E69" s="66"/>
      <c r="F69" s="2">
        <v>67000</v>
      </c>
    </row>
    <row r="70" spans="1:6" x14ac:dyDescent="0.35">
      <c r="A70" s="45"/>
      <c r="B70" s="65" t="s">
        <v>2613</v>
      </c>
      <c r="C70" s="65"/>
      <c r="D70" s="65"/>
      <c r="E70" s="66"/>
      <c r="F70" s="2">
        <v>64000</v>
      </c>
    </row>
    <row r="71" spans="1:6" x14ac:dyDescent="0.35">
      <c r="A71" s="45">
        <v>44</v>
      </c>
      <c r="B71" s="65" t="s">
        <v>2614</v>
      </c>
      <c r="C71" s="65" t="s">
        <v>2551</v>
      </c>
      <c r="D71" s="65" t="s">
        <v>1985</v>
      </c>
      <c r="E71" s="66">
        <v>7400</v>
      </c>
      <c r="F71" s="2">
        <v>64800</v>
      </c>
    </row>
    <row r="72" spans="1:6" x14ac:dyDescent="0.35">
      <c r="A72" s="45"/>
      <c r="B72" s="65" t="s">
        <v>2615</v>
      </c>
      <c r="C72" s="65" t="s">
        <v>1985</v>
      </c>
      <c r="D72" s="65" t="s">
        <v>2616</v>
      </c>
      <c r="E72" s="66">
        <v>8800</v>
      </c>
      <c r="F72" s="2">
        <v>72900</v>
      </c>
    </row>
    <row r="73" spans="1:6" ht="31" x14ac:dyDescent="0.35">
      <c r="A73" s="45">
        <v>45</v>
      </c>
      <c r="B73" s="65" t="s">
        <v>2617</v>
      </c>
      <c r="C73" s="65"/>
      <c r="D73" s="65"/>
      <c r="E73" s="66"/>
      <c r="F73" s="2">
        <v>0</v>
      </c>
    </row>
    <row r="74" spans="1:6" x14ac:dyDescent="0.35">
      <c r="A74" s="45"/>
      <c r="B74" s="65" t="s">
        <v>2618</v>
      </c>
      <c r="C74" s="65" t="s">
        <v>636</v>
      </c>
      <c r="D74" s="65"/>
      <c r="E74" s="66">
        <v>6100</v>
      </c>
      <c r="F74" s="2">
        <v>48600</v>
      </c>
    </row>
    <row r="75" spans="1:6" x14ac:dyDescent="0.35">
      <c r="A75" s="45"/>
      <c r="B75" s="65" t="s">
        <v>2619</v>
      </c>
      <c r="C75" s="65" t="s">
        <v>636</v>
      </c>
      <c r="D75" s="65"/>
      <c r="E75" s="66">
        <v>5200</v>
      </c>
      <c r="F75" s="2">
        <v>44600</v>
      </c>
    </row>
    <row r="76" spans="1:6" x14ac:dyDescent="0.35">
      <c r="A76" s="45">
        <v>46</v>
      </c>
      <c r="B76" s="65" t="s">
        <v>2620</v>
      </c>
      <c r="C76" s="65" t="s">
        <v>636</v>
      </c>
      <c r="D76" s="65"/>
      <c r="E76" s="66">
        <v>7400</v>
      </c>
      <c r="F76" s="2">
        <v>56700</v>
      </c>
    </row>
    <row r="77" spans="1:6" ht="31" x14ac:dyDescent="0.35">
      <c r="A77" s="45">
        <v>47</v>
      </c>
      <c r="B77" s="65" t="s">
        <v>2621</v>
      </c>
      <c r="C77" s="65" t="s">
        <v>636</v>
      </c>
      <c r="D77" s="65"/>
      <c r="E77" s="66">
        <v>6600</v>
      </c>
      <c r="F77" s="2">
        <v>52700</v>
      </c>
    </row>
    <row r="78" spans="1:6" ht="31" x14ac:dyDescent="0.35">
      <c r="A78" s="45">
        <v>48</v>
      </c>
      <c r="B78" s="65" t="s">
        <v>2622</v>
      </c>
      <c r="C78" s="65"/>
      <c r="D78" s="65"/>
      <c r="E78" s="66"/>
      <c r="F78" s="2">
        <v>0</v>
      </c>
    </row>
    <row r="79" spans="1:6" x14ac:dyDescent="0.35">
      <c r="A79" s="45"/>
      <c r="B79" s="65" t="s">
        <v>2618</v>
      </c>
      <c r="C79" s="65" t="s">
        <v>636</v>
      </c>
      <c r="D79" s="65"/>
      <c r="E79" s="66">
        <v>7400</v>
      </c>
      <c r="F79" s="2">
        <v>56700</v>
      </c>
    </row>
    <row r="80" spans="1:6" x14ac:dyDescent="0.35">
      <c r="A80" s="45"/>
      <c r="B80" s="65" t="s">
        <v>2619</v>
      </c>
      <c r="C80" s="65" t="s">
        <v>636</v>
      </c>
      <c r="D80" s="65"/>
      <c r="E80" s="66">
        <v>6600</v>
      </c>
      <c r="F80" s="2">
        <v>52700</v>
      </c>
    </row>
    <row r="81" spans="1:6" ht="46.5" x14ac:dyDescent="0.35">
      <c r="A81" s="45">
        <v>49</v>
      </c>
      <c r="B81" s="65" t="s">
        <v>2623</v>
      </c>
      <c r="C81" s="65"/>
      <c r="D81" s="65"/>
      <c r="E81" s="66"/>
      <c r="F81" s="2">
        <v>0</v>
      </c>
    </row>
    <row r="82" spans="1:6" x14ac:dyDescent="0.35">
      <c r="A82" s="45"/>
      <c r="B82" s="65" t="s">
        <v>2619</v>
      </c>
      <c r="C82" s="65" t="s">
        <v>636</v>
      </c>
      <c r="D82" s="65"/>
      <c r="E82" s="66">
        <v>5900</v>
      </c>
      <c r="F82" s="2">
        <v>48600</v>
      </c>
    </row>
    <row r="83" spans="1:6" ht="46.5" x14ac:dyDescent="0.35">
      <c r="A83" s="45">
        <v>50</v>
      </c>
      <c r="B83" s="65" t="s">
        <v>2624</v>
      </c>
      <c r="C83" s="65"/>
      <c r="D83" s="65"/>
      <c r="E83" s="66"/>
      <c r="F83" s="2">
        <v>0</v>
      </c>
    </row>
    <row r="84" spans="1:6" x14ac:dyDescent="0.35">
      <c r="A84" s="45"/>
      <c r="B84" s="65" t="s">
        <v>2625</v>
      </c>
      <c r="C84" s="65" t="s">
        <v>636</v>
      </c>
      <c r="D84" s="65"/>
      <c r="E84" s="66">
        <v>3500</v>
      </c>
      <c r="F84" s="2">
        <v>54500</v>
      </c>
    </row>
    <row r="85" spans="1:6" x14ac:dyDescent="0.35">
      <c r="A85" s="45"/>
      <c r="B85" s="65" t="s">
        <v>2626</v>
      </c>
      <c r="C85" s="65"/>
      <c r="D85" s="65"/>
      <c r="E85" s="66"/>
      <c r="F85" s="2">
        <v>53000</v>
      </c>
    </row>
    <row r="86" spans="1:6" x14ac:dyDescent="0.35">
      <c r="A86" s="45"/>
      <c r="B86" s="65" t="s">
        <v>2611</v>
      </c>
      <c r="C86" s="65"/>
      <c r="D86" s="65"/>
      <c r="E86" s="66">
        <v>3500</v>
      </c>
      <c r="F86" s="2">
        <v>52600</v>
      </c>
    </row>
    <row r="87" spans="1:6" x14ac:dyDescent="0.35">
      <c r="A87" s="45"/>
      <c r="B87" s="65" t="s">
        <v>2627</v>
      </c>
      <c r="C87" s="65"/>
      <c r="D87" s="65"/>
      <c r="E87" s="66"/>
      <c r="F87" s="2">
        <v>51500</v>
      </c>
    </row>
    <row r="88" spans="1:6" x14ac:dyDescent="0.35">
      <c r="A88" s="45"/>
      <c r="B88" s="65" t="s">
        <v>2613</v>
      </c>
      <c r="C88" s="65"/>
      <c r="D88" s="65"/>
      <c r="E88" s="66"/>
      <c r="F88" s="2">
        <v>48000</v>
      </c>
    </row>
    <row r="89" spans="1:6" x14ac:dyDescent="0.35">
      <c r="A89" s="45"/>
      <c r="B89" s="65" t="s">
        <v>2628</v>
      </c>
      <c r="C89" s="65"/>
      <c r="D89" s="65"/>
      <c r="E89" s="66">
        <v>2600</v>
      </c>
      <c r="F89" s="2">
        <v>36200</v>
      </c>
    </row>
    <row r="90" spans="1:6" ht="31" x14ac:dyDescent="0.35">
      <c r="A90" s="45">
        <v>51</v>
      </c>
      <c r="B90" s="65" t="s">
        <v>2629</v>
      </c>
      <c r="C90" s="65"/>
      <c r="D90" s="65"/>
      <c r="E90" s="67" t="s">
        <v>2630</v>
      </c>
      <c r="F90" s="2">
        <v>0</v>
      </c>
    </row>
    <row r="91" spans="1:6" x14ac:dyDescent="0.35">
      <c r="A91" s="45"/>
      <c r="B91" s="65" t="s">
        <v>2618</v>
      </c>
      <c r="C91" s="65" t="s">
        <v>636</v>
      </c>
      <c r="D91" s="65"/>
      <c r="E91" s="66">
        <v>11000</v>
      </c>
      <c r="F91" s="2">
        <v>72900</v>
      </c>
    </row>
    <row r="92" spans="1:6" x14ac:dyDescent="0.35">
      <c r="A92" s="45"/>
      <c r="B92" s="65" t="s">
        <v>2619</v>
      </c>
      <c r="C92" s="65" t="s">
        <v>636</v>
      </c>
      <c r="D92" s="65"/>
      <c r="E92" s="66">
        <v>8800</v>
      </c>
      <c r="F92" s="2">
        <v>64800</v>
      </c>
    </row>
    <row r="93" spans="1:6" ht="31" x14ac:dyDescent="0.35">
      <c r="A93" s="45">
        <v>52</v>
      </c>
      <c r="B93" s="65" t="s">
        <v>2631</v>
      </c>
      <c r="C93" s="65" t="s">
        <v>636</v>
      </c>
      <c r="D93" s="65"/>
      <c r="E93" s="66">
        <v>8400</v>
      </c>
      <c r="F93" s="2">
        <v>64800</v>
      </c>
    </row>
    <row r="94" spans="1:6" ht="46.5" x14ac:dyDescent="0.35">
      <c r="A94" s="45">
        <v>53</v>
      </c>
      <c r="B94" s="65" t="s">
        <v>2632</v>
      </c>
      <c r="C94" s="65" t="s">
        <v>636</v>
      </c>
      <c r="D94" s="65"/>
      <c r="E94" s="66">
        <v>8400</v>
      </c>
      <c r="F94" s="2">
        <v>64800</v>
      </c>
    </row>
    <row r="95" spans="1:6" ht="31" x14ac:dyDescent="0.35">
      <c r="A95" s="45">
        <v>54</v>
      </c>
      <c r="B95" s="65" t="s">
        <v>2633</v>
      </c>
      <c r="C95" s="65"/>
      <c r="D95" s="65"/>
      <c r="E95" s="66"/>
      <c r="F95" s="2">
        <v>0</v>
      </c>
    </row>
    <row r="96" spans="1:6" x14ac:dyDescent="0.35">
      <c r="A96" s="45"/>
      <c r="B96" s="65" t="s">
        <v>2618</v>
      </c>
      <c r="C96" s="65"/>
      <c r="D96" s="65"/>
      <c r="E96" s="66">
        <v>7400</v>
      </c>
      <c r="F96" s="2">
        <v>56700</v>
      </c>
    </row>
    <row r="97" spans="1:6" x14ac:dyDescent="0.35">
      <c r="A97" s="45"/>
      <c r="B97" s="65" t="s">
        <v>2619</v>
      </c>
      <c r="C97" s="65"/>
      <c r="D97" s="65"/>
      <c r="E97" s="66">
        <v>6600</v>
      </c>
      <c r="F97" s="2">
        <v>52700</v>
      </c>
    </row>
    <row r="98" spans="1:6" ht="31" x14ac:dyDescent="0.35">
      <c r="A98" s="45">
        <v>55</v>
      </c>
      <c r="B98" s="65" t="s">
        <v>2634</v>
      </c>
      <c r="C98" s="65"/>
      <c r="D98" s="65"/>
      <c r="E98" s="66"/>
      <c r="F98" s="2">
        <v>0</v>
      </c>
    </row>
    <row r="99" spans="1:6" x14ac:dyDescent="0.35">
      <c r="A99" s="45"/>
      <c r="B99" s="65" t="s">
        <v>2635</v>
      </c>
      <c r="C99" s="65"/>
      <c r="D99" s="65"/>
      <c r="E99" s="66">
        <v>8400</v>
      </c>
      <c r="F99" s="2">
        <v>72900</v>
      </c>
    </row>
    <row r="100" spans="1:6" x14ac:dyDescent="0.35">
      <c r="A100" s="45"/>
      <c r="B100" s="65" t="s">
        <v>2636</v>
      </c>
      <c r="C100" s="65"/>
      <c r="D100" s="65"/>
      <c r="E100" s="66">
        <v>9900</v>
      </c>
      <c r="F100" s="2">
        <v>97200</v>
      </c>
    </row>
    <row r="101" spans="1:6" x14ac:dyDescent="0.35">
      <c r="A101" s="45"/>
      <c r="B101" s="65" t="s">
        <v>2637</v>
      </c>
      <c r="C101" s="65"/>
      <c r="D101" s="65"/>
      <c r="E101" s="66">
        <v>6200</v>
      </c>
      <c r="F101" s="2">
        <v>56700</v>
      </c>
    </row>
    <row r="102" spans="1:6" x14ac:dyDescent="0.35">
      <c r="A102" s="45"/>
      <c r="B102" s="65" t="s">
        <v>2638</v>
      </c>
      <c r="C102" s="65"/>
      <c r="D102" s="65"/>
      <c r="E102" s="66">
        <v>5500</v>
      </c>
      <c r="F102" s="2">
        <v>52700</v>
      </c>
    </row>
    <row r="103" spans="1:6" ht="46.5" x14ac:dyDescent="0.35">
      <c r="A103" s="45">
        <v>56</v>
      </c>
      <c r="B103" s="65" t="s">
        <v>2639</v>
      </c>
      <c r="C103" s="65"/>
      <c r="D103" s="65"/>
      <c r="E103" s="66"/>
      <c r="F103" s="2">
        <v>0</v>
      </c>
    </row>
    <row r="104" spans="1:6" x14ac:dyDescent="0.35">
      <c r="A104" s="45"/>
      <c r="B104" s="65" t="s">
        <v>2618</v>
      </c>
      <c r="C104" s="65" t="s">
        <v>636</v>
      </c>
      <c r="D104" s="65"/>
      <c r="E104" s="66">
        <v>4400</v>
      </c>
      <c r="F104" s="2">
        <v>44600</v>
      </c>
    </row>
    <row r="105" spans="1:6" x14ac:dyDescent="0.35">
      <c r="A105" s="45"/>
      <c r="B105" s="65" t="s">
        <v>2619</v>
      </c>
      <c r="C105" s="65" t="s">
        <v>636</v>
      </c>
      <c r="D105" s="65"/>
      <c r="E105" s="66">
        <v>3700</v>
      </c>
      <c r="F105" s="2">
        <v>36500</v>
      </c>
    </row>
    <row r="106" spans="1:6" x14ac:dyDescent="0.35">
      <c r="A106" s="45">
        <v>57</v>
      </c>
      <c r="B106" s="65" t="s">
        <v>2553</v>
      </c>
      <c r="C106" s="65" t="s">
        <v>636</v>
      </c>
      <c r="D106" s="65"/>
      <c r="E106" s="66">
        <v>5600</v>
      </c>
      <c r="F106" s="2">
        <v>48600</v>
      </c>
    </row>
    <row r="107" spans="1:6" x14ac:dyDescent="0.35">
      <c r="A107" s="45">
        <v>58</v>
      </c>
      <c r="B107" s="65" t="s">
        <v>2554</v>
      </c>
      <c r="C107" s="65" t="s">
        <v>636</v>
      </c>
      <c r="D107" s="65"/>
      <c r="E107" s="66">
        <v>7600</v>
      </c>
      <c r="F107" s="2">
        <v>56700</v>
      </c>
    </row>
    <row r="108" spans="1:6" x14ac:dyDescent="0.35">
      <c r="A108" s="45">
        <v>59</v>
      </c>
      <c r="B108" s="65" t="s">
        <v>1985</v>
      </c>
      <c r="C108" s="65" t="s">
        <v>2362</v>
      </c>
      <c r="D108" s="65" t="s">
        <v>2640</v>
      </c>
      <c r="E108" s="66">
        <v>11100</v>
      </c>
      <c r="F108" s="2">
        <v>102900</v>
      </c>
    </row>
    <row r="109" spans="1:6" x14ac:dyDescent="0.35">
      <c r="A109" s="45"/>
      <c r="B109" s="65" t="s">
        <v>1985</v>
      </c>
      <c r="C109" s="65" t="s">
        <v>2640</v>
      </c>
      <c r="D109" s="65" t="s">
        <v>2022</v>
      </c>
      <c r="E109" s="66">
        <v>10200</v>
      </c>
      <c r="F109" s="2">
        <v>83400</v>
      </c>
    </row>
    <row r="110" spans="1:6" x14ac:dyDescent="0.35">
      <c r="A110" s="45">
        <v>60</v>
      </c>
      <c r="B110" s="65" t="s">
        <v>2562</v>
      </c>
      <c r="C110" s="65" t="s">
        <v>636</v>
      </c>
      <c r="D110" s="65"/>
      <c r="E110" s="66">
        <v>8800</v>
      </c>
      <c r="F110" s="2">
        <v>80200</v>
      </c>
    </row>
    <row r="111" spans="1:6" x14ac:dyDescent="0.35">
      <c r="A111" s="45">
        <v>61</v>
      </c>
      <c r="B111" s="65" t="s">
        <v>1988</v>
      </c>
      <c r="C111" s="65" t="s">
        <v>2571</v>
      </c>
      <c r="D111" s="65" t="s">
        <v>2641</v>
      </c>
      <c r="E111" s="66">
        <v>11900</v>
      </c>
      <c r="F111" s="2">
        <v>81000</v>
      </c>
    </row>
    <row r="112" spans="1:6" x14ac:dyDescent="0.35">
      <c r="A112" s="45"/>
      <c r="B112" s="65" t="s">
        <v>1988</v>
      </c>
      <c r="C112" s="65" t="s">
        <v>2641</v>
      </c>
      <c r="D112" s="65" t="s">
        <v>2024</v>
      </c>
      <c r="E112" s="66">
        <v>10100</v>
      </c>
      <c r="F112" s="2">
        <v>62400</v>
      </c>
    </row>
    <row r="113" spans="1:6" x14ac:dyDescent="0.35">
      <c r="A113" s="45">
        <v>62</v>
      </c>
      <c r="B113" s="65" t="s">
        <v>2642</v>
      </c>
      <c r="C113" s="65" t="s">
        <v>1985</v>
      </c>
      <c r="D113" s="65" t="s">
        <v>2643</v>
      </c>
      <c r="E113" s="66">
        <v>7800</v>
      </c>
      <c r="F113" s="2">
        <v>56700</v>
      </c>
    </row>
    <row r="114" spans="1:6" x14ac:dyDescent="0.35">
      <c r="A114" s="45">
        <v>63</v>
      </c>
      <c r="B114" s="65" t="s">
        <v>2644</v>
      </c>
      <c r="C114" s="65" t="s">
        <v>636</v>
      </c>
      <c r="D114" s="65"/>
      <c r="E114" s="66">
        <v>9900</v>
      </c>
      <c r="F114" s="2">
        <v>68900</v>
      </c>
    </row>
    <row r="115" spans="1:6" x14ac:dyDescent="0.35">
      <c r="A115" s="45">
        <v>64</v>
      </c>
      <c r="B115" s="65" t="s">
        <v>2559</v>
      </c>
      <c r="C115" s="65" t="s">
        <v>636</v>
      </c>
      <c r="D115" s="65"/>
      <c r="E115" s="66">
        <v>10700</v>
      </c>
      <c r="F115" s="2">
        <v>72900</v>
      </c>
    </row>
    <row r="116" spans="1:6" ht="29.4" customHeight="1" x14ac:dyDescent="0.35">
      <c r="A116" s="45">
        <v>65</v>
      </c>
      <c r="B116" s="65" t="s">
        <v>2033</v>
      </c>
      <c r="C116" s="65" t="s">
        <v>2352</v>
      </c>
      <c r="D116" s="65" t="s">
        <v>2645</v>
      </c>
      <c r="E116" s="66">
        <v>12600</v>
      </c>
      <c r="F116" s="2">
        <v>86000</v>
      </c>
    </row>
    <row r="117" spans="1:6" x14ac:dyDescent="0.35">
      <c r="A117" s="45">
        <v>66</v>
      </c>
      <c r="B117" s="65" t="s">
        <v>2640</v>
      </c>
      <c r="C117" s="65" t="s">
        <v>636</v>
      </c>
      <c r="D117" s="65"/>
      <c r="E117" s="66">
        <v>16300</v>
      </c>
      <c r="F117" s="2">
        <v>145800</v>
      </c>
    </row>
    <row r="118" spans="1:6" x14ac:dyDescent="0.35">
      <c r="A118" s="45">
        <v>67</v>
      </c>
      <c r="B118" s="65" t="s">
        <v>377</v>
      </c>
      <c r="C118" s="65" t="s">
        <v>1985</v>
      </c>
      <c r="D118" s="65" t="s">
        <v>2646</v>
      </c>
      <c r="E118" s="66">
        <v>15400</v>
      </c>
      <c r="F118" s="2">
        <v>113400</v>
      </c>
    </row>
    <row r="119" spans="1:6" x14ac:dyDescent="0.35">
      <c r="A119" s="45"/>
      <c r="B119" s="65" t="s">
        <v>377</v>
      </c>
      <c r="C119" s="65" t="s">
        <v>2646</v>
      </c>
      <c r="D119" s="65" t="s">
        <v>1988</v>
      </c>
      <c r="E119" s="66">
        <v>23500</v>
      </c>
      <c r="F119" s="2">
        <v>145800</v>
      </c>
    </row>
    <row r="120" spans="1:6" x14ac:dyDescent="0.35">
      <c r="A120" s="45"/>
      <c r="B120" s="65" t="s">
        <v>377</v>
      </c>
      <c r="C120" s="65" t="s">
        <v>1988</v>
      </c>
      <c r="D120" s="65" t="s">
        <v>2647</v>
      </c>
      <c r="E120" s="66">
        <v>13000</v>
      </c>
      <c r="F120" s="2">
        <v>97200</v>
      </c>
    </row>
    <row r="121" spans="1:6" x14ac:dyDescent="0.35">
      <c r="A121" s="45">
        <v>68</v>
      </c>
      <c r="B121" s="65" t="s">
        <v>2552</v>
      </c>
      <c r="C121" s="65" t="s">
        <v>636</v>
      </c>
      <c r="D121" s="65"/>
      <c r="E121" s="66">
        <v>9700</v>
      </c>
      <c r="F121" s="2">
        <v>68900</v>
      </c>
    </row>
    <row r="122" spans="1:6" x14ac:dyDescent="0.35">
      <c r="A122" s="45">
        <v>69</v>
      </c>
      <c r="B122" s="65" t="s">
        <v>2039</v>
      </c>
      <c r="C122" s="65" t="s">
        <v>636</v>
      </c>
      <c r="D122" s="65"/>
      <c r="E122" s="66">
        <v>4800</v>
      </c>
      <c r="F122" s="2">
        <v>47000</v>
      </c>
    </row>
    <row r="123" spans="1:6" x14ac:dyDescent="0.35">
      <c r="A123" s="45">
        <v>70</v>
      </c>
      <c r="B123" s="65" t="s">
        <v>2648</v>
      </c>
      <c r="C123" s="65" t="s">
        <v>636</v>
      </c>
      <c r="D123" s="65"/>
      <c r="E123" s="66">
        <v>8800</v>
      </c>
      <c r="F123" s="2">
        <v>64800</v>
      </c>
    </row>
    <row r="124" spans="1:6" x14ac:dyDescent="0.35">
      <c r="A124" s="45">
        <v>71</v>
      </c>
      <c r="B124" s="65" t="s">
        <v>2561</v>
      </c>
      <c r="C124" s="65" t="s">
        <v>636</v>
      </c>
      <c r="D124" s="65"/>
      <c r="E124" s="66">
        <v>8000</v>
      </c>
      <c r="F124" s="2">
        <v>81000</v>
      </c>
    </row>
    <row r="125" spans="1:6" x14ac:dyDescent="0.35">
      <c r="A125" s="45">
        <v>72</v>
      </c>
      <c r="B125" s="65" t="s">
        <v>2649</v>
      </c>
      <c r="C125" s="65" t="s">
        <v>636</v>
      </c>
      <c r="D125" s="65"/>
      <c r="E125" s="66">
        <v>8800</v>
      </c>
      <c r="F125" s="2">
        <v>64800</v>
      </c>
    </row>
    <row r="126" spans="1:6" x14ac:dyDescent="0.35">
      <c r="A126" s="45">
        <v>73</v>
      </c>
      <c r="B126" s="65" t="s">
        <v>2650</v>
      </c>
      <c r="C126" s="65" t="s">
        <v>1985</v>
      </c>
      <c r="D126" s="65" t="s">
        <v>2651</v>
      </c>
      <c r="E126" s="66">
        <v>10200</v>
      </c>
      <c r="F126" s="2">
        <v>72900</v>
      </c>
    </row>
    <row r="127" spans="1:6" x14ac:dyDescent="0.35">
      <c r="A127" s="45">
        <v>74</v>
      </c>
      <c r="B127" s="65" t="s">
        <v>2652</v>
      </c>
      <c r="C127" s="65" t="s">
        <v>636</v>
      </c>
      <c r="D127" s="65"/>
      <c r="E127" s="66">
        <v>6400</v>
      </c>
      <c r="F127" s="2">
        <v>59600</v>
      </c>
    </row>
    <row r="128" spans="1:6" x14ac:dyDescent="0.35">
      <c r="A128" s="45">
        <v>75</v>
      </c>
      <c r="B128" s="65" t="s">
        <v>2571</v>
      </c>
      <c r="C128" s="65" t="s">
        <v>636</v>
      </c>
      <c r="D128" s="65"/>
      <c r="E128" s="66">
        <v>12300</v>
      </c>
      <c r="F128" s="2">
        <v>81000</v>
      </c>
    </row>
    <row r="129" spans="1:6" ht="31" x14ac:dyDescent="0.35">
      <c r="A129" s="45"/>
      <c r="B129" s="65" t="s">
        <v>2653</v>
      </c>
      <c r="C129" s="65"/>
      <c r="D129" s="65"/>
      <c r="E129" s="68"/>
      <c r="F129" s="2">
        <v>0</v>
      </c>
    </row>
    <row r="130" spans="1:6" ht="31" x14ac:dyDescent="0.35">
      <c r="A130" s="45">
        <v>76</v>
      </c>
      <c r="B130" s="65" t="s">
        <v>2654</v>
      </c>
      <c r="C130" s="65" t="s">
        <v>636</v>
      </c>
      <c r="D130" s="65"/>
      <c r="E130" s="66">
        <v>18900</v>
      </c>
      <c r="F130" s="2">
        <v>162000</v>
      </c>
    </row>
    <row r="131" spans="1:6" x14ac:dyDescent="0.35">
      <c r="A131" s="45">
        <v>77</v>
      </c>
      <c r="B131" s="65" t="s">
        <v>2655</v>
      </c>
      <c r="C131" s="65" t="s">
        <v>636</v>
      </c>
      <c r="D131" s="65"/>
      <c r="E131" s="66">
        <v>17200</v>
      </c>
      <c r="F131" s="2">
        <v>149900</v>
      </c>
    </row>
    <row r="132" spans="1:6" x14ac:dyDescent="0.35">
      <c r="A132" s="45">
        <v>78</v>
      </c>
      <c r="B132" s="65" t="s">
        <v>2656</v>
      </c>
      <c r="C132" s="65" t="s">
        <v>636</v>
      </c>
      <c r="D132" s="65"/>
      <c r="E132" s="66">
        <v>19200</v>
      </c>
      <c r="F132" s="2">
        <v>166100</v>
      </c>
    </row>
    <row r="133" spans="1:6" x14ac:dyDescent="0.35">
      <c r="A133" s="45">
        <v>79</v>
      </c>
      <c r="B133" s="65" t="s">
        <v>2657</v>
      </c>
      <c r="C133" s="65" t="s">
        <v>636</v>
      </c>
      <c r="D133" s="65"/>
      <c r="E133" s="66">
        <v>18700</v>
      </c>
      <c r="F133" s="2">
        <v>162000</v>
      </c>
    </row>
    <row r="134" spans="1:6" x14ac:dyDescent="0.35">
      <c r="A134" s="45">
        <v>80</v>
      </c>
      <c r="B134" s="65" t="s">
        <v>2658</v>
      </c>
      <c r="C134" s="65" t="s">
        <v>636</v>
      </c>
      <c r="D134" s="65"/>
      <c r="E134" s="66">
        <v>15300</v>
      </c>
      <c r="F134" s="2">
        <v>129600</v>
      </c>
    </row>
    <row r="135" spans="1:6" x14ac:dyDescent="0.35">
      <c r="A135" s="45">
        <v>81</v>
      </c>
      <c r="B135" s="65" t="s">
        <v>2659</v>
      </c>
      <c r="C135" s="65" t="s">
        <v>636</v>
      </c>
      <c r="D135" s="65"/>
      <c r="E135" s="66">
        <v>15000</v>
      </c>
      <c r="F135" s="2">
        <v>129600</v>
      </c>
    </row>
    <row r="136" spans="1:6" x14ac:dyDescent="0.35">
      <c r="A136" s="45">
        <v>82</v>
      </c>
      <c r="B136" s="65" t="s">
        <v>2660</v>
      </c>
      <c r="C136" s="65" t="s">
        <v>636</v>
      </c>
      <c r="D136" s="65"/>
      <c r="E136" s="66">
        <v>14200</v>
      </c>
      <c r="F136" s="2">
        <v>125600</v>
      </c>
    </row>
    <row r="137" spans="1:6" x14ac:dyDescent="0.35">
      <c r="A137" s="45">
        <v>83</v>
      </c>
      <c r="B137" s="65" t="s">
        <v>2661</v>
      </c>
      <c r="C137" s="65" t="s">
        <v>636</v>
      </c>
      <c r="D137" s="65"/>
      <c r="E137" s="66">
        <v>11000</v>
      </c>
      <c r="F137" s="2">
        <v>97200</v>
      </c>
    </row>
    <row r="138" spans="1:6" x14ac:dyDescent="0.35">
      <c r="A138" s="45">
        <v>84</v>
      </c>
      <c r="B138" s="65" t="s">
        <v>2662</v>
      </c>
      <c r="C138" s="65" t="s">
        <v>636</v>
      </c>
      <c r="D138" s="65"/>
      <c r="E138" s="66">
        <v>14200</v>
      </c>
      <c r="F138" s="2">
        <v>117500</v>
      </c>
    </row>
    <row r="139" spans="1:6" x14ac:dyDescent="0.35">
      <c r="A139" s="45">
        <v>85</v>
      </c>
      <c r="B139" s="65" t="s">
        <v>2558</v>
      </c>
      <c r="C139" s="65" t="s">
        <v>636</v>
      </c>
      <c r="D139" s="65"/>
      <c r="E139" s="66">
        <v>14200</v>
      </c>
      <c r="F139" s="2">
        <v>125600</v>
      </c>
    </row>
    <row r="140" spans="1:6" x14ac:dyDescent="0.35">
      <c r="A140" s="45">
        <v>86</v>
      </c>
      <c r="B140" s="65" t="s">
        <v>2663</v>
      </c>
      <c r="C140" s="65" t="s">
        <v>636</v>
      </c>
      <c r="D140" s="65"/>
      <c r="E140" s="66">
        <v>11800</v>
      </c>
      <c r="F140" s="2">
        <v>97200</v>
      </c>
    </row>
    <row r="141" spans="1:6" x14ac:dyDescent="0.35">
      <c r="A141" s="45">
        <v>87</v>
      </c>
      <c r="B141" s="65" t="s">
        <v>2664</v>
      </c>
      <c r="C141" s="65" t="s">
        <v>636</v>
      </c>
      <c r="D141" s="65"/>
      <c r="E141" s="66">
        <v>13300</v>
      </c>
      <c r="F141" s="2">
        <v>113400</v>
      </c>
    </row>
    <row r="142" spans="1:6" x14ac:dyDescent="0.35">
      <c r="A142" s="45">
        <v>88</v>
      </c>
      <c r="B142" s="65" t="s">
        <v>2665</v>
      </c>
      <c r="C142" s="65" t="s">
        <v>636</v>
      </c>
      <c r="D142" s="65"/>
      <c r="E142" s="66">
        <v>14300</v>
      </c>
      <c r="F142" s="2">
        <v>121500</v>
      </c>
    </row>
    <row r="143" spans="1:6" x14ac:dyDescent="0.35">
      <c r="A143" s="45">
        <v>89</v>
      </c>
      <c r="B143" s="65" t="s">
        <v>2666</v>
      </c>
      <c r="C143" s="65" t="s">
        <v>636</v>
      </c>
      <c r="D143" s="65"/>
      <c r="E143" s="66">
        <v>15300</v>
      </c>
      <c r="F143" s="2">
        <v>129600</v>
      </c>
    </row>
    <row r="144" spans="1:6" x14ac:dyDescent="0.35">
      <c r="A144" s="45">
        <v>90</v>
      </c>
      <c r="B144" s="65" t="s">
        <v>2667</v>
      </c>
      <c r="C144" s="65" t="s">
        <v>636</v>
      </c>
      <c r="D144" s="65"/>
      <c r="E144" s="66">
        <v>11600</v>
      </c>
      <c r="F144" s="2">
        <v>97200</v>
      </c>
    </row>
    <row r="145" spans="1:6" x14ac:dyDescent="0.35">
      <c r="A145" s="45">
        <v>91</v>
      </c>
      <c r="B145" s="65" t="s">
        <v>2668</v>
      </c>
      <c r="C145" s="65" t="s">
        <v>636</v>
      </c>
      <c r="D145" s="65"/>
      <c r="E145" s="66">
        <v>14100</v>
      </c>
      <c r="F145" s="2">
        <v>121500</v>
      </c>
    </row>
    <row r="146" spans="1:6" x14ac:dyDescent="0.35">
      <c r="A146" s="45">
        <v>92</v>
      </c>
      <c r="B146" s="65" t="s">
        <v>2669</v>
      </c>
      <c r="C146" s="65" t="s">
        <v>636</v>
      </c>
      <c r="D146" s="65"/>
      <c r="E146" s="66">
        <v>15800</v>
      </c>
      <c r="F146" s="2">
        <v>129600</v>
      </c>
    </row>
    <row r="147" spans="1:6" x14ac:dyDescent="0.35">
      <c r="A147" s="45">
        <v>93</v>
      </c>
      <c r="B147" s="65" t="s">
        <v>2670</v>
      </c>
      <c r="C147" s="65" t="s">
        <v>636</v>
      </c>
      <c r="D147" s="65"/>
      <c r="E147" s="66">
        <v>16600</v>
      </c>
      <c r="F147" s="2">
        <v>137700</v>
      </c>
    </row>
    <row r="148" spans="1:6" x14ac:dyDescent="0.35">
      <c r="A148" s="45">
        <v>94</v>
      </c>
      <c r="B148" s="65" t="s">
        <v>2671</v>
      </c>
      <c r="C148" s="65" t="s">
        <v>2672</v>
      </c>
      <c r="D148" s="65" t="s">
        <v>2673</v>
      </c>
      <c r="E148" s="66">
        <v>12900</v>
      </c>
      <c r="F148" s="2">
        <v>105300</v>
      </c>
    </row>
    <row r="149" spans="1:6" x14ac:dyDescent="0.35">
      <c r="A149" s="45"/>
      <c r="B149" s="65" t="s">
        <v>2674</v>
      </c>
      <c r="C149" s="65" t="s">
        <v>2661</v>
      </c>
      <c r="D149" s="65" t="s">
        <v>2662</v>
      </c>
      <c r="E149" s="66">
        <v>10200</v>
      </c>
      <c r="F149" s="2">
        <v>89100</v>
      </c>
    </row>
    <row r="150" spans="1:6" x14ac:dyDescent="0.35">
      <c r="A150" s="45">
        <v>95</v>
      </c>
      <c r="B150" s="65" t="s">
        <v>2675</v>
      </c>
      <c r="C150" s="65" t="s">
        <v>2672</v>
      </c>
      <c r="D150" s="65" t="s">
        <v>2676</v>
      </c>
      <c r="E150" s="66">
        <v>16100</v>
      </c>
      <c r="F150" s="2">
        <v>133700</v>
      </c>
    </row>
    <row r="151" spans="1:6" x14ac:dyDescent="0.35">
      <c r="A151" s="45"/>
      <c r="B151" s="65" t="s">
        <v>2675</v>
      </c>
      <c r="C151" s="65" t="s">
        <v>2676</v>
      </c>
      <c r="D151" s="65" t="s">
        <v>2669</v>
      </c>
      <c r="E151" s="66">
        <v>12500</v>
      </c>
      <c r="F151" s="2">
        <v>105300</v>
      </c>
    </row>
    <row r="152" spans="1:6" x14ac:dyDescent="0.35">
      <c r="A152" s="45">
        <v>96</v>
      </c>
      <c r="B152" s="65" t="s">
        <v>2677</v>
      </c>
      <c r="C152" s="65" t="s">
        <v>2672</v>
      </c>
      <c r="D152" s="65" t="s">
        <v>2673</v>
      </c>
      <c r="E152" s="66">
        <v>12500</v>
      </c>
      <c r="F152" s="2">
        <v>105300</v>
      </c>
    </row>
    <row r="153" spans="1:6" x14ac:dyDescent="0.35">
      <c r="A153" s="45"/>
      <c r="B153" s="65" t="s">
        <v>2677</v>
      </c>
      <c r="C153" s="65" t="s">
        <v>2661</v>
      </c>
      <c r="D153" s="65" t="s">
        <v>2662</v>
      </c>
      <c r="E153" s="66">
        <v>10400</v>
      </c>
      <c r="F153" s="2">
        <v>89100</v>
      </c>
    </row>
    <row r="154" spans="1:6" x14ac:dyDescent="0.35">
      <c r="A154" s="45">
        <v>97</v>
      </c>
      <c r="B154" s="65" t="s">
        <v>2678</v>
      </c>
      <c r="C154" s="65" t="s">
        <v>636</v>
      </c>
      <c r="D154" s="65"/>
      <c r="E154" s="66">
        <v>15800</v>
      </c>
      <c r="F154" s="2">
        <v>129600</v>
      </c>
    </row>
    <row r="155" spans="1:6" x14ac:dyDescent="0.35">
      <c r="A155" s="45">
        <v>98</v>
      </c>
      <c r="B155" s="65" t="s">
        <v>2679</v>
      </c>
      <c r="C155" s="65" t="s">
        <v>2673</v>
      </c>
      <c r="D155" s="65" t="s">
        <v>2680</v>
      </c>
      <c r="E155" s="66">
        <v>13300</v>
      </c>
      <c r="F155" s="2">
        <v>113400</v>
      </c>
    </row>
    <row r="156" spans="1:6" x14ac:dyDescent="0.35">
      <c r="A156" s="45"/>
      <c r="B156" s="65" t="s">
        <v>2679</v>
      </c>
      <c r="C156" s="65" t="s">
        <v>377</v>
      </c>
      <c r="D156" s="65" t="s">
        <v>2681</v>
      </c>
      <c r="E156" s="66">
        <v>17600</v>
      </c>
      <c r="F156" s="2">
        <v>145800</v>
      </c>
    </row>
    <row r="157" spans="1:6" x14ac:dyDescent="0.35">
      <c r="A157" s="45">
        <v>99</v>
      </c>
      <c r="B157" s="65" t="s">
        <v>2682</v>
      </c>
      <c r="C157" s="65" t="s">
        <v>636</v>
      </c>
      <c r="D157" s="65"/>
      <c r="E157" s="66">
        <v>13900</v>
      </c>
      <c r="F157" s="2">
        <v>121500</v>
      </c>
    </row>
    <row r="158" spans="1:6" x14ac:dyDescent="0.35">
      <c r="A158" s="45">
        <v>100</v>
      </c>
      <c r="B158" s="65" t="s">
        <v>2683</v>
      </c>
      <c r="C158" s="65" t="s">
        <v>377</v>
      </c>
      <c r="D158" s="65" t="s">
        <v>2684</v>
      </c>
      <c r="E158" s="66">
        <v>15700</v>
      </c>
      <c r="F158" s="2">
        <v>129600</v>
      </c>
    </row>
    <row r="159" spans="1:6" x14ac:dyDescent="0.35">
      <c r="A159" s="45"/>
      <c r="B159" s="65" t="s">
        <v>2683</v>
      </c>
      <c r="C159" s="65" t="s">
        <v>2660</v>
      </c>
      <c r="D159" s="65" t="s">
        <v>2673</v>
      </c>
      <c r="E159" s="66">
        <v>17000</v>
      </c>
      <c r="F159" s="2">
        <v>141800</v>
      </c>
    </row>
    <row r="160" spans="1:6" x14ac:dyDescent="0.35">
      <c r="A160" s="45">
        <v>101</v>
      </c>
      <c r="B160" s="65" t="s">
        <v>2685</v>
      </c>
      <c r="C160" s="65" t="s">
        <v>636</v>
      </c>
      <c r="D160" s="65"/>
      <c r="E160" s="66">
        <v>16900</v>
      </c>
      <c r="F160" s="2">
        <v>137700</v>
      </c>
    </row>
    <row r="161" spans="1:6" x14ac:dyDescent="0.35">
      <c r="A161" s="45">
        <v>102</v>
      </c>
      <c r="B161" s="65" t="s">
        <v>2686</v>
      </c>
      <c r="C161" s="65" t="s">
        <v>636</v>
      </c>
      <c r="D161" s="65"/>
      <c r="E161" s="66">
        <v>11700</v>
      </c>
      <c r="F161" s="2">
        <v>97200</v>
      </c>
    </row>
    <row r="162" spans="1:6" x14ac:dyDescent="0.35">
      <c r="A162" s="45">
        <v>103</v>
      </c>
      <c r="B162" s="65" t="s">
        <v>2687</v>
      </c>
      <c r="C162" s="65" t="s">
        <v>636</v>
      </c>
      <c r="D162" s="65"/>
      <c r="E162" s="66">
        <v>16300</v>
      </c>
      <c r="F162" s="2">
        <v>137700</v>
      </c>
    </row>
    <row r="163" spans="1:6" x14ac:dyDescent="0.35">
      <c r="A163" s="45">
        <v>104</v>
      </c>
      <c r="B163" s="65" t="s">
        <v>2688</v>
      </c>
      <c r="C163" s="65" t="s">
        <v>636</v>
      </c>
      <c r="D163" s="65"/>
      <c r="E163" s="66">
        <v>14300</v>
      </c>
      <c r="F163" s="2">
        <v>121500</v>
      </c>
    </row>
    <row r="164" spans="1:6" x14ac:dyDescent="0.35">
      <c r="A164" s="45">
        <v>105</v>
      </c>
      <c r="B164" s="65" t="s">
        <v>2689</v>
      </c>
      <c r="C164" s="65" t="s">
        <v>636</v>
      </c>
      <c r="D164" s="65"/>
      <c r="E164" s="66">
        <v>16300</v>
      </c>
      <c r="F164" s="2">
        <v>137700</v>
      </c>
    </row>
    <row r="165" spans="1:6" x14ac:dyDescent="0.35">
      <c r="A165" s="45">
        <v>106</v>
      </c>
      <c r="B165" s="65" t="s">
        <v>2690</v>
      </c>
      <c r="C165" s="65" t="s">
        <v>636</v>
      </c>
      <c r="D165" s="65"/>
      <c r="E165" s="66">
        <v>19800</v>
      </c>
      <c r="F165" s="2">
        <v>162000</v>
      </c>
    </row>
    <row r="166" spans="1:6" x14ac:dyDescent="0.35">
      <c r="A166" s="45">
        <v>107</v>
      </c>
      <c r="B166" s="65" t="s">
        <v>2691</v>
      </c>
      <c r="C166" s="65" t="s">
        <v>636</v>
      </c>
      <c r="D166" s="65"/>
      <c r="E166" s="66">
        <v>18200</v>
      </c>
      <c r="F166" s="2">
        <v>158000</v>
      </c>
    </row>
    <row r="167" spans="1:6" x14ac:dyDescent="0.35">
      <c r="A167" s="45">
        <v>108</v>
      </c>
      <c r="B167" s="65" t="s">
        <v>2692</v>
      </c>
      <c r="C167" s="65" t="s">
        <v>636</v>
      </c>
      <c r="D167" s="65"/>
      <c r="E167" s="66">
        <v>18600</v>
      </c>
      <c r="F167" s="2">
        <v>158000</v>
      </c>
    </row>
    <row r="168" spans="1:6" x14ac:dyDescent="0.35">
      <c r="A168" s="45">
        <v>109</v>
      </c>
      <c r="B168" s="65" t="s">
        <v>2693</v>
      </c>
      <c r="C168" s="65" t="s">
        <v>636</v>
      </c>
      <c r="D168" s="65"/>
      <c r="E168" s="66">
        <v>18600</v>
      </c>
      <c r="F168" s="2">
        <v>158000</v>
      </c>
    </row>
    <row r="169" spans="1:6" x14ac:dyDescent="0.35">
      <c r="A169" s="45">
        <v>110</v>
      </c>
      <c r="B169" s="65" t="s">
        <v>2694</v>
      </c>
      <c r="C169" s="65" t="s">
        <v>636</v>
      </c>
      <c r="D169" s="65"/>
      <c r="E169" s="66">
        <v>19400</v>
      </c>
      <c r="F169" s="2">
        <v>158000</v>
      </c>
    </row>
    <row r="170" spans="1:6" ht="31" x14ac:dyDescent="0.35">
      <c r="A170" s="45">
        <v>111</v>
      </c>
      <c r="B170" s="65" t="s">
        <v>2695</v>
      </c>
      <c r="C170" s="65" t="s">
        <v>636</v>
      </c>
      <c r="D170" s="65"/>
      <c r="E170" s="66">
        <v>18800</v>
      </c>
      <c r="F170" s="2">
        <v>153900</v>
      </c>
    </row>
    <row r="171" spans="1:6" x14ac:dyDescent="0.35">
      <c r="A171" s="45">
        <v>112</v>
      </c>
      <c r="B171" s="65" t="s">
        <v>2696</v>
      </c>
      <c r="C171" s="65" t="s">
        <v>2697</v>
      </c>
      <c r="D171" s="65" t="s">
        <v>2698</v>
      </c>
      <c r="E171" s="66">
        <v>18400</v>
      </c>
      <c r="F171" s="2">
        <v>153900</v>
      </c>
    </row>
    <row r="172" spans="1:6" x14ac:dyDescent="0.35">
      <c r="A172" s="45"/>
      <c r="B172" s="65" t="s">
        <v>2696</v>
      </c>
      <c r="C172" s="65" t="s">
        <v>2698</v>
      </c>
      <c r="D172" s="65" t="s">
        <v>2699</v>
      </c>
      <c r="E172" s="66">
        <v>19000</v>
      </c>
      <c r="F172" s="2">
        <v>158000</v>
      </c>
    </row>
    <row r="173" spans="1:6" x14ac:dyDescent="0.35">
      <c r="A173" s="45"/>
      <c r="B173" s="65" t="s">
        <v>2696</v>
      </c>
      <c r="C173" s="65" t="s">
        <v>2699</v>
      </c>
      <c r="D173" s="65" t="s">
        <v>2700</v>
      </c>
      <c r="E173" s="66">
        <v>17700</v>
      </c>
      <c r="F173" s="2">
        <v>153900</v>
      </c>
    </row>
    <row r="174" spans="1:6" x14ac:dyDescent="0.35">
      <c r="A174" s="45">
        <v>113</v>
      </c>
      <c r="B174" s="65" t="s">
        <v>2701</v>
      </c>
      <c r="C174" s="65" t="s">
        <v>636</v>
      </c>
      <c r="D174" s="65"/>
      <c r="E174" s="66">
        <v>19200</v>
      </c>
      <c r="F174" s="2">
        <v>162000</v>
      </c>
    </row>
    <row r="175" spans="1:6" ht="31" x14ac:dyDescent="0.35">
      <c r="A175" s="45">
        <v>114</v>
      </c>
      <c r="B175" s="65" t="s">
        <v>2702</v>
      </c>
      <c r="C175" s="65" t="s">
        <v>636</v>
      </c>
      <c r="D175" s="65"/>
      <c r="E175" s="66">
        <v>20700</v>
      </c>
      <c r="F175" s="2">
        <v>170100</v>
      </c>
    </row>
    <row r="176" spans="1:6" x14ac:dyDescent="0.35">
      <c r="A176" s="45">
        <v>115</v>
      </c>
      <c r="B176" s="65" t="s">
        <v>2703</v>
      </c>
      <c r="C176" s="65" t="s">
        <v>636</v>
      </c>
      <c r="D176" s="65"/>
      <c r="E176" s="66">
        <v>20100</v>
      </c>
      <c r="F176" s="2">
        <v>170100</v>
      </c>
    </row>
    <row r="177" spans="1:6" x14ac:dyDescent="0.35">
      <c r="A177" s="45">
        <v>116</v>
      </c>
      <c r="B177" s="65" t="s">
        <v>2704</v>
      </c>
      <c r="C177" s="65" t="s">
        <v>636</v>
      </c>
      <c r="D177" s="65"/>
      <c r="E177" s="66">
        <v>21900</v>
      </c>
      <c r="F177" s="2">
        <v>178200</v>
      </c>
    </row>
    <row r="178" spans="1:6" x14ac:dyDescent="0.35">
      <c r="A178" s="45">
        <v>117</v>
      </c>
      <c r="B178" s="65" t="s">
        <v>2705</v>
      </c>
      <c r="C178" s="65" t="s">
        <v>636</v>
      </c>
      <c r="D178" s="65"/>
      <c r="E178" s="66">
        <v>13800</v>
      </c>
      <c r="F178" s="2">
        <v>121500</v>
      </c>
    </row>
    <row r="179" spans="1:6" x14ac:dyDescent="0.35">
      <c r="A179" s="45">
        <v>118</v>
      </c>
      <c r="B179" s="65" t="s">
        <v>2706</v>
      </c>
      <c r="C179" s="65" t="s">
        <v>636</v>
      </c>
      <c r="D179" s="65"/>
      <c r="E179" s="66">
        <v>17100</v>
      </c>
      <c r="F179" s="2">
        <v>145800</v>
      </c>
    </row>
    <row r="180" spans="1:6" x14ac:dyDescent="0.35">
      <c r="A180" s="45">
        <v>119</v>
      </c>
      <c r="B180" s="65" t="s">
        <v>2707</v>
      </c>
      <c r="C180" s="65" t="s">
        <v>636</v>
      </c>
      <c r="D180" s="65"/>
      <c r="E180" s="66">
        <v>19800</v>
      </c>
      <c r="F180" s="2">
        <v>162000</v>
      </c>
    </row>
    <row r="181" spans="1:6" x14ac:dyDescent="0.35">
      <c r="A181" s="45">
        <v>120</v>
      </c>
      <c r="B181" s="65" t="s">
        <v>2708</v>
      </c>
      <c r="C181" s="65" t="s">
        <v>636</v>
      </c>
      <c r="D181" s="65"/>
      <c r="E181" s="66">
        <v>19800</v>
      </c>
      <c r="F181" s="2">
        <v>162000</v>
      </c>
    </row>
    <row r="182" spans="1:6" x14ac:dyDescent="0.35">
      <c r="A182" s="45">
        <v>121</v>
      </c>
      <c r="B182" s="65" t="s">
        <v>2709</v>
      </c>
      <c r="C182" s="65" t="s">
        <v>636</v>
      </c>
      <c r="D182" s="65"/>
      <c r="E182" s="66">
        <v>20200</v>
      </c>
      <c r="F182" s="2">
        <v>170100</v>
      </c>
    </row>
    <row r="183" spans="1:6" x14ac:dyDescent="0.35">
      <c r="A183" s="45">
        <v>122</v>
      </c>
      <c r="B183" s="65" t="s">
        <v>2710</v>
      </c>
      <c r="C183" s="65" t="s">
        <v>636</v>
      </c>
      <c r="D183" s="65"/>
      <c r="E183" s="66">
        <v>15800</v>
      </c>
      <c r="F183" s="2">
        <v>137700</v>
      </c>
    </row>
    <row r="184" spans="1:6" x14ac:dyDescent="0.35">
      <c r="A184" s="45">
        <v>123</v>
      </c>
      <c r="B184" s="65" t="s">
        <v>2711</v>
      </c>
      <c r="C184" s="65" t="s">
        <v>636</v>
      </c>
      <c r="D184" s="65"/>
      <c r="E184" s="66">
        <v>15800</v>
      </c>
      <c r="F184" s="2">
        <v>137700</v>
      </c>
    </row>
    <row r="185" spans="1:6" x14ac:dyDescent="0.35">
      <c r="A185" s="45">
        <v>124</v>
      </c>
      <c r="B185" s="65" t="s">
        <v>2712</v>
      </c>
      <c r="C185" s="65" t="s">
        <v>636</v>
      </c>
      <c r="D185" s="65"/>
      <c r="E185" s="66">
        <v>22000</v>
      </c>
      <c r="F185" s="2">
        <v>179800</v>
      </c>
    </row>
    <row r="186" spans="1:6" x14ac:dyDescent="0.35">
      <c r="A186" s="45">
        <v>125</v>
      </c>
      <c r="B186" s="65" t="s">
        <v>2713</v>
      </c>
      <c r="C186" s="65" t="s">
        <v>377</v>
      </c>
      <c r="D186" s="65" t="s">
        <v>2714</v>
      </c>
      <c r="E186" s="66">
        <v>24200</v>
      </c>
      <c r="F186" s="2">
        <v>202500</v>
      </c>
    </row>
    <row r="187" spans="1:6" x14ac:dyDescent="0.35">
      <c r="A187" s="45"/>
      <c r="B187" s="65" t="s">
        <v>2713</v>
      </c>
      <c r="C187" s="65" t="s">
        <v>2714</v>
      </c>
      <c r="D187" s="65" t="s">
        <v>2669</v>
      </c>
      <c r="E187" s="66">
        <v>21400</v>
      </c>
      <c r="F187" s="2">
        <v>178200</v>
      </c>
    </row>
    <row r="188" spans="1:6" x14ac:dyDescent="0.35">
      <c r="A188" s="45">
        <v>126</v>
      </c>
      <c r="B188" s="65" t="s">
        <v>2715</v>
      </c>
      <c r="C188" s="65" t="s">
        <v>636</v>
      </c>
      <c r="D188" s="65"/>
      <c r="E188" s="66">
        <v>17800</v>
      </c>
      <c r="F188" s="2">
        <v>145800</v>
      </c>
    </row>
    <row r="189" spans="1:6" x14ac:dyDescent="0.35">
      <c r="A189" s="45">
        <v>127</v>
      </c>
      <c r="B189" s="65" t="s">
        <v>2716</v>
      </c>
      <c r="C189" s="65" t="s">
        <v>377</v>
      </c>
      <c r="D189" s="65" t="s">
        <v>2673</v>
      </c>
      <c r="E189" s="66">
        <v>22000</v>
      </c>
      <c r="F189" s="2">
        <v>178200</v>
      </c>
    </row>
    <row r="190" spans="1:6" ht="31" x14ac:dyDescent="0.35">
      <c r="A190" s="45">
        <v>128</v>
      </c>
      <c r="B190" s="65" t="s">
        <v>2717</v>
      </c>
      <c r="C190" s="65" t="s">
        <v>2616</v>
      </c>
      <c r="D190" s="65" t="s">
        <v>2718</v>
      </c>
      <c r="E190" s="66">
        <v>17800</v>
      </c>
      <c r="F190" s="2">
        <v>145800</v>
      </c>
    </row>
    <row r="191" spans="1:6" ht="31" x14ac:dyDescent="0.35">
      <c r="A191" s="45"/>
      <c r="B191" s="65" t="s">
        <v>2717</v>
      </c>
      <c r="C191" s="65" t="s">
        <v>2719</v>
      </c>
      <c r="D191" s="65" t="s">
        <v>2680</v>
      </c>
      <c r="E191" s="66">
        <v>16900</v>
      </c>
      <c r="F191" s="2">
        <v>145800</v>
      </c>
    </row>
    <row r="192" spans="1:6" x14ac:dyDescent="0.35">
      <c r="A192" s="69">
        <v>129</v>
      </c>
      <c r="B192" s="70" t="s">
        <v>2720</v>
      </c>
      <c r="C192" s="70" t="s">
        <v>636</v>
      </c>
      <c r="D192" s="70"/>
      <c r="E192" s="66">
        <v>10200</v>
      </c>
      <c r="F192" s="2">
        <v>89100</v>
      </c>
    </row>
    <row r="193" spans="1:6" x14ac:dyDescent="0.35">
      <c r="A193" s="69">
        <v>130</v>
      </c>
      <c r="B193" s="70" t="s">
        <v>2721</v>
      </c>
      <c r="C193" s="70" t="s">
        <v>1985</v>
      </c>
      <c r="D193" s="70" t="s">
        <v>2551</v>
      </c>
      <c r="E193" s="66">
        <v>8100</v>
      </c>
      <c r="F193" s="2">
        <v>60800</v>
      </c>
    </row>
    <row r="194" spans="1:6" x14ac:dyDescent="0.35">
      <c r="A194" s="69">
        <v>131</v>
      </c>
      <c r="B194" s="70" t="s">
        <v>2722</v>
      </c>
      <c r="C194" s="70" t="s">
        <v>2561</v>
      </c>
      <c r="D194" s="70" t="s">
        <v>2723</v>
      </c>
      <c r="E194" s="66">
        <v>6800</v>
      </c>
      <c r="F194" s="2">
        <v>56700</v>
      </c>
    </row>
    <row r="195" spans="1:6" ht="46.5" x14ac:dyDescent="0.35">
      <c r="A195" s="69">
        <v>132</v>
      </c>
      <c r="B195" s="70" t="s">
        <v>2724</v>
      </c>
      <c r="C195" s="70"/>
      <c r="D195" s="70"/>
      <c r="E195" s="71"/>
      <c r="F195" s="2">
        <v>48600</v>
      </c>
    </row>
    <row r="196" spans="1:6" x14ac:dyDescent="0.35">
      <c r="A196" s="69"/>
      <c r="B196" s="70" t="s">
        <v>2725</v>
      </c>
      <c r="C196" s="70"/>
      <c r="D196" s="70"/>
      <c r="E196" s="66">
        <v>7400</v>
      </c>
      <c r="F196" s="2">
        <v>56700</v>
      </c>
    </row>
    <row r="197" spans="1:6" x14ac:dyDescent="0.35">
      <c r="A197" s="69"/>
      <c r="B197" s="70" t="s">
        <v>2726</v>
      </c>
      <c r="C197" s="70"/>
      <c r="D197" s="70"/>
      <c r="E197" s="66">
        <v>6600</v>
      </c>
      <c r="F197" s="2">
        <v>52700</v>
      </c>
    </row>
    <row r="198" spans="1:6" ht="31" x14ac:dyDescent="0.35">
      <c r="A198" s="69">
        <v>133</v>
      </c>
      <c r="B198" s="70" t="s">
        <v>2727</v>
      </c>
      <c r="C198" s="70"/>
      <c r="D198" s="70"/>
      <c r="E198" s="66"/>
      <c r="F198" s="2">
        <v>48600</v>
      </c>
    </row>
    <row r="199" spans="1:6" x14ac:dyDescent="0.35">
      <c r="A199" s="69"/>
      <c r="B199" s="70" t="s">
        <v>2725</v>
      </c>
      <c r="C199" s="70"/>
      <c r="D199" s="70"/>
      <c r="E199" s="66">
        <v>4300</v>
      </c>
      <c r="F199" s="2">
        <v>52700</v>
      </c>
    </row>
    <row r="200" spans="1:6" x14ac:dyDescent="0.35">
      <c r="A200" s="69"/>
      <c r="B200" s="70" t="s">
        <v>2726</v>
      </c>
      <c r="C200" s="70"/>
      <c r="D200" s="70"/>
      <c r="E200" s="66">
        <v>3400</v>
      </c>
      <c r="F200" s="2">
        <v>40500</v>
      </c>
    </row>
    <row r="201" spans="1:6" ht="31" x14ac:dyDescent="0.35">
      <c r="A201" s="69">
        <v>134</v>
      </c>
      <c r="B201" s="70" t="s">
        <v>2728</v>
      </c>
      <c r="C201" s="70"/>
      <c r="D201" s="70"/>
      <c r="E201" s="66"/>
      <c r="F201" s="2">
        <v>48600</v>
      </c>
    </row>
    <row r="202" spans="1:6" x14ac:dyDescent="0.35">
      <c r="A202" s="69"/>
      <c r="B202" s="70" t="s">
        <v>2725</v>
      </c>
      <c r="C202" s="70"/>
      <c r="D202" s="70"/>
      <c r="E202" s="66">
        <v>4300</v>
      </c>
      <c r="F202" s="2">
        <v>52700</v>
      </c>
    </row>
    <row r="203" spans="1:6" x14ac:dyDescent="0.35">
      <c r="A203" s="69"/>
      <c r="B203" s="70" t="s">
        <v>2726</v>
      </c>
      <c r="C203" s="70"/>
      <c r="D203" s="70"/>
      <c r="E203" s="66">
        <v>3400</v>
      </c>
      <c r="F203" s="2">
        <v>40500</v>
      </c>
    </row>
    <row r="204" spans="1:6" ht="31" x14ac:dyDescent="0.35">
      <c r="A204" s="69">
        <v>135</v>
      </c>
      <c r="B204" s="70" t="s">
        <v>2729</v>
      </c>
      <c r="C204" s="70"/>
      <c r="D204" s="70"/>
      <c r="E204" s="66"/>
      <c r="F204" s="2">
        <v>48600</v>
      </c>
    </row>
    <row r="205" spans="1:6" x14ac:dyDescent="0.35">
      <c r="A205" s="69"/>
      <c r="B205" s="70" t="s">
        <v>2725</v>
      </c>
      <c r="C205" s="70"/>
      <c r="D205" s="70"/>
      <c r="E205" s="66">
        <v>4300</v>
      </c>
      <c r="F205" s="2">
        <v>52700</v>
      </c>
    </row>
    <row r="206" spans="1:6" x14ac:dyDescent="0.35">
      <c r="A206" s="69"/>
      <c r="B206" s="70" t="s">
        <v>2726</v>
      </c>
      <c r="C206" s="70"/>
      <c r="D206" s="70"/>
      <c r="E206" s="66">
        <v>3400</v>
      </c>
      <c r="F206" s="2">
        <v>40500</v>
      </c>
    </row>
    <row r="207" spans="1:6" ht="31" x14ac:dyDescent="0.35">
      <c r="A207" s="69">
        <v>136</v>
      </c>
      <c r="B207" s="70" t="s">
        <v>2730</v>
      </c>
      <c r="C207" s="70"/>
      <c r="D207" s="70"/>
      <c r="E207" s="66"/>
      <c r="F207" s="2">
        <v>48600</v>
      </c>
    </row>
    <row r="208" spans="1:6" x14ac:dyDescent="0.35">
      <c r="A208" s="69"/>
      <c r="B208" s="70" t="s">
        <v>2725</v>
      </c>
      <c r="C208" s="70"/>
      <c r="D208" s="70"/>
      <c r="E208" s="66">
        <v>13040</v>
      </c>
      <c r="F208" s="2">
        <v>97200</v>
      </c>
    </row>
    <row r="209" spans="1:31" x14ac:dyDescent="0.35">
      <c r="A209" s="69"/>
      <c r="B209" s="70" t="s">
        <v>2726</v>
      </c>
      <c r="C209" s="70"/>
      <c r="D209" s="70"/>
      <c r="E209" s="66">
        <v>9780</v>
      </c>
      <c r="F209" s="2">
        <v>77000</v>
      </c>
    </row>
    <row r="210" spans="1:31" x14ac:dyDescent="0.35">
      <c r="A210" s="69">
        <v>137</v>
      </c>
      <c r="B210" s="70" t="s">
        <v>2731</v>
      </c>
      <c r="C210" s="70" t="s">
        <v>2554</v>
      </c>
      <c r="D210" s="70" t="s">
        <v>2732</v>
      </c>
      <c r="E210" s="66">
        <v>6000</v>
      </c>
      <c r="F210" s="2">
        <v>44600</v>
      </c>
    </row>
    <row r="211" spans="1:31" x14ac:dyDescent="0.35">
      <c r="A211" s="69">
        <v>138</v>
      </c>
      <c r="B211" s="70" t="s">
        <v>2733</v>
      </c>
      <c r="C211" s="70" t="s">
        <v>2546</v>
      </c>
      <c r="D211" s="70" t="s">
        <v>1983</v>
      </c>
      <c r="E211" s="66">
        <v>4700</v>
      </c>
      <c r="F211" s="2">
        <v>32400</v>
      </c>
    </row>
    <row r="212" spans="1:31" x14ac:dyDescent="0.35">
      <c r="A212" s="69">
        <v>139</v>
      </c>
      <c r="B212" s="70" t="s">
        <v>2734</v>
      </c>
      <c r="C212" s="70" t="s">
        <v>2735</v>
      </c>
      <c r="D212" s="70" t="s">
        <v>2736</v>
      </c>
      <c r="E212" s="66">
        <v>8400</v>
      </c>
      <c r="F212" s="2">
        <v>64800</v>
      </c>
    </row>
    <row r="213" spans="1:31" s="68" customFormat="1" ht="46.5" x14ac:dyDescent="0.35">
      <c r="A213" s="45">
        <v>140</v>
      </c>
      <c r="B213" s="65" t="s">
        <v>2737</v>
      </c>
      <c r="C213" s="65" t="s">
        <v>2738</v>
      </c>
      <c r="D213" s="65" t="s">
        <v>2739</v>
      </c>
      <c r="E213" s="66">
        <v>6200</v>
      </c>
      <c r="F213" s="2">
        <v>48600</v>
      </c>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row>
    <row r="214" spans="1:31" s="68" customFormat="1" x14ac:dyDescent="0.35">
      <c r="A214" s="68">
        <v>141</v>
      </c>
      <c r="B214" s="65" t="s">
        <v>2740</v>
      </c>
      <c r="C214" s="65" t="s">
        <v>636</v>
      </c>
      <c r="D214" s="65"/>
      <c r="F214" s="2">
        <v>48600</v>
      </c>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row>
    <row r="215" spans="1:31" ht="31" x14ac:dyDescent="0.35">
      <c r="A215" s="68">
        <v>142</v>
      </c>
      <c r="B215" s="65" t="s">
        <v>2741</v>
      </c>
      <c r="C215" s="65"/>
      <c r="D215" s="65"/>
      <c r="E215" s="68"/>
      <c r="F215" s="2">
        <v>0</v>
      </c>
    </row>
    <row r="216" spans="1:31" x14ac:dyDescent="0.35">
      <c r="A216" s="68"/>
      <c r="B216" s="70" t="s">
        <v>2725</v>
      </c>
      <c r="C216" s="65"/>
      <c r="D216" s="65"/>
      <c r="E216" s="68"/>
      <c r="F216" s="2">
        <v>72900</v>
      </c>
    </row>
    <row r="217" spans="1:31" x14ac:dyDescent="0.35">
      <c r="A217" s="68"/>
      <c r="B217" s="65" t="s">
        <v>2726</v>
      </c>
      <c r="C217" s="65"/>
      <c r="D217" s="65"/>
      <c r="E217" s="68"/>
      <c r="F217" s="2">
        <v>64800</v>
      </c>
    </row>
  </sheetData>
  <mergeCells count="8">
    <mergeCell ref="A1:F1"/>
    <mergeCell ref="A2:F2"/>
    <mergeCell ref="A3:F3"/>
    <mergeCell ref="A5:A6"/>
    <mergeCell ref="B5:B6"/>
    <mergeCell ref="C5:D5"/>
    <mergeCell ref="E5:E6"/>
    <mergeCell ref="F5:F6"/>
  </mergeCells>
  <pageMargins left="0.7" right="0.7" top="0.75" bottom="0.75" header="0.3" footer="0.3"/>
  <pageSetup paperSize="8"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37"/>
  <sheetViews>
    <sheetView zoomScale="85" zoomScaleNormal="85" workbookViewId="0">
      <selection activeCell="J11" sqref="J11"/>
    </sheetView>
  </sheetViews>
  <sheetFormatPr defaultColWidth="9.4140625" defaultRowHeight="15.5" x14ac:dyDescent="0.3"/>
  <cols>
    <col min="1" max="1" width="5.4140625" style="72" customWidth="1"/>
    <col min="2" max="2" width="28.58203125" style="73" customWidth="1"/>
    <col min="3" max="3" width="39.4140625" style="72" customWidth="1"/>
    <col min="4" max="4" width="22.58203125" style="72" customWidth="1"/>
    <col min="5" max="5" width="13" style="72" customWidth="1"/>
    <col min="6" max="6" width="24.4140625" style="72" customWidth="1"/>
    <col min="7" max="16384" width="9.4140625" style="72"/>
  </cols>
  <sheetData>
    <row r="1" spans="1:6" x14ac:dyDescent="0.3">
      <c r="A1" s="188" t="s">
        <v>5551</v>
      </c>
      <c r="B1" s="188"/>
      <c r="C1" s="188"/>
      <c r="D1" s="188"/>
      <c r="E1" s="188"/>
      <c r="F1" s="188"/>
    </row>
    <row r="2" spans="1:6" x14ac:dyDescent="0.3">
      <c r="A2" s="188" t="s">
        <v>5525</v>
      </c>
      <c r="B2" s="188"/>
      <c r="C2" s="188"/>
      <c r="D2" s="188"/>
      <c r="E2" s="188"/>
      <c r="F2" s="188"/>
    </row>
    <row r="3" spans="1:6" x14ac:dyDescent="0.35">
      <c r="A3" s="189" t="s">
        <v>5519</v>
      </c>
      <c r="B3" s="189"/>
      <c r="C3" s="189"/>
      <c r="D3" s="189"/>
      <c r="E3" s="189"/>
      <c r="F3" s="189"/>
    </row>
    <row r="4" spans="1:6" s="33" customFormat="1" x14ac:dyDescent="0.35">
      <c r="B4" s="34"/>
      <c r="F4" s="42" t="s">
        <v>1379</v>
      </c>
    </row>
    <row r="5" spans="1:6" s="33" customFormat="1" x14ac:dyDescent="0.3">
      <c r="A5" s="207" t="s">
        <v>2742</v>
      </c>
      <c r="B5" s="207"/>
      <c r="C5" s="207"/>
      <c r="D5" s="207"/>
      <c r="E5" s="207"/>
      <c r="F5" s="207"/>
    </row>
    <row r="6" spans="1:6" s="33" customFormat="1" ht="58.5" customHeight="1" x14ac:dyDescent="0.3">
      <c r="A6" s="190" t="s">
        <v>0</v>
      </c>
      <c r="B6" s="190" t="s">
        <v>1</v>
      </c>
      <c r="C6" s="190" t="s">
        <v>2</v>
      </c>
      <c r="D6" s="190"/>
      <c r="E6" s="190" t="s">
        <v>3</v>
      </c>
      <c r="F6" s="190" t="s">
        <v>1378</v>
      </c>
    </row>
    <row r="7" spans="1:6" s="33" customFormat="1" ht="87.75" customHeight="1" x14ac:dyDescent="0.3">
      <c r="A7" s="190"/>
      <c r="B7" s="190"/>
      <c r="C7" s="26" t="s">
        <v>4</v>
      </c>
      <c r="D7" s="26" t="s">
        <v>5</v>
      </c>
      <c r="E7" s="190"/>
      <c r="F7" s="190"/>
    </row>
    <row r="8" spans="1:6" x14ac:dyDescent="0.3">
      <c r="A8" s="27" t="s">
        <v>6</v>
      </c>
      <c r="B8" s="27" t="s">
        <v>7</v>
      </c>
      <c r="C8" s="27" t="s">
        <v>8</v>
      </c>
      <c r="D8" s="27" t="s">
        <v>9</v>
      </c>
      <c r="E8" s="27" t="s">
        <v>1376</v>
      </c>
      <c r="F8" s="27" t="s">
        <v>1377</v>
      </c>
    </row>
    <row r="9" spans="1:6" x14ac:dyDescent="0.3">
      <c r="A9" s="53">
        <v>1</v>
      </c>
      <c r="B9" s="55" t="s">
        <v>2373</v>
      </c>
      <c r="C9" s="55" t="s">
        <v>2743</v>
      </c>
      <c r="D9" s="55" t="s">
        <v>2744</v>
      </c>
      <c r="E9" s="56">
        <v>8600</v>
      </c>
      <c r="F9" s="4">
        <v>72900</v>
      </c>
    </row>
    <row r="10" spans="1:6" x14ac:dyDescent="0.3">
      <c r="A10" s="53">
        <v>2</v>
      </c>
      <c r="B10" s="55" t="s">
        <v>2745</v>
      </c>
      <c r="C10" s="55" t="s">
        <v>636</v>
      </c>
      <c r="D10" s="55"/>
      <c r="E10" s="56">
        <v>14000</v>
      </c>
      <c r="F10" s="4">
        <v>145800</v>
      </c>
    </row>
    <row r="11" spans="1:6" x14ac:dyDescent="0.3">
      <c r="A11" s="53">
        <v>3</v>
      </c>
      <c r="B11" s="55" t="s">
        <v>2746</v>
      </c>
      <c r="C11" s="55" t="s">
        <v>636</v>
      </c>
      <c r="D11" s="55"/>
      <c r="E11" s="56">
        <v>9800</v>
      </c>
      <c r="F11" s="4">
        <v>56700</v>
      </c>
    </row>
    <row r="12" spans="1:6" x14ac:dyDescent="0.3">
      <c r="A12" s="53">
        <v>4</v>
      </c>
      <c r="B12" s="55" t="s">
        <v>2747</v>
      </c>
      <c r="C12" s="55" t="s">
        <v>636</v>
      </c>
      <c r="D12" s="55"/>
      <c r="E12" s="56">
        <v>10400</v>
      </c>
      <c r="F12" s="4">
        <v>64800</v>
      </c>
    </row>
    <row r="13" spans="1:6" x14ac:dyDescent="0.3">
      <c r="A13" s="53">
        <v>5</v>
      </c>
      <c r="B13" s="55" t="s">
        <v>2797</v>
      </c>
      <c r="C13" s="55" t="s">
        <v>636</v>
      </c>
      <c r="D13" s="55"/>
      <c r="E13" s="56">
        <v>6200</v>
      </c>
      <c r="F13" s="4">
        <v>59900</v>
      </c>
    </row>
    <row r="14" spans="1:6" x14ac:dyDescent="0.3">
      <c r="A14" s="53">
        <v>6</v>
      </c>
      <c r="B14" s="55" t="s">
        <v>5540</v>
      </c>
      <c r="C14" s="55" t="s">
        <v>636</v>
      </c>
      <c r="D14" s="55"/>
      <c r="E14" s="56">
        <v>8400</v>
      </c>
      <c r="F14" s="4">
        <v>58300</v>
      </c>
    </row>
    <row r="15" spans="1:6" x14ac:dyDescent="0.3">
      <c r="A15" s="53">
        <v>7</v>
      </c>
      <c r="B15" s="55" t="s">
        <v>2748</v>
      </c>
      <c r="C15" s="55" t="s">
        <v>2749</v>
      </c>
      <c r="D15" s="55" t="s">
        <v>2750</v>
      </c>
      <c r="E15" s="56">
        <v>4800</v>
      </c>
      <c r="F15" s="4">
        <v>55100</v>
      </c>
    </row>
    <row r="16" spans="1:6" x14ac:dyDescent="0.3">
      <c r="A16" s="53">
        <v>8</v>
      </c>
      <c r="B16" s="55" t="s">
        <v>2751</v>
      </c>
      <c r="C16" s="55" t="s">
        <v>2752</v>
      </c>
      <c r="D16" s="55" t="s">
        <v>2753</v>
      </c>
      <c r="E16" s="56">
        <v>9800</v>
      </c>
      <c r="F16" s="4">
        <v>49400</v>
      </c>
    </row>
    <row r="17" spans="1:6" x14ac:dyDescent="0.3">
      <c r="A17" s="53">
        <v>9</v>
      </c>
      <c r="B17" s="55" t="s">
        <v>2751</v>
      </c>
      <c r="C17" s="55" t="s">
        <v>2753</v>
      </c>
      <c r="D17" s="55" t="s">
        <v>2754</v>
      </c>
      <c r="E17" s="56">
        <v>14600</v>
      </c>
      <c r="F17" s="4">
        <v>90700</v>
      </c>
    </row>
    <row r="18" spans="1:6" x14ac:dyDescent="0.3">
      <c r="A18" s="53">
        <v>10</v>
      </c>
      <c r="B18" s="55" t="s">
        <v>2751</v>
      </c>
      <c r="C18" s="55" t="s">
        <v>2754</v>
      </c>
      <c r="D18" s="55" t="s">
        <v>2755</v>
      </c>
      <c r="E18" s="56">
        <v>7200</v>
      </c>
      <c r="F18" s="4">
        <v>44600</v>
      </c>
    </row>
    <row r="19" spans="1:6" x14ac:dyDescent="0.3">
      <c r="A19" s="53">
        <v>11</v>
      </c>
      <c r="B19" s="55" t="s">
        <v>2756</v>
      </c>
      <c r="C19" s="55" t="s">
        <v>636</v>
      </c>
      <c r="D19" s="55"/>
      <c r="E19" s="56">
        <v>5300</v>
      </c>
      <c r="F19" s="4">
        <v>33200</v>
      </c>
    </row>
    <row r="20" spans="1:6" x14ac:dyDescent="0.3">
      <c r="A20" s="53">
        <v>12</v>
      </c>
      <c r="B20" s="55" t="s">
        <v>2757</v>
      </c>
      <c r="C20" s="55" t="s">
        <v>2758</v>
      </c>
      <c r="D20" s="55" t="s">
        <v>2759</v>
      </c>
      <c r="E20" s="56">
        <v>7000</v>
      </c>
      <c r="F20" s="4">
        <v>72900</v>
      </c>
    </row>
    <row r="21" spans="1:6" x14ac:dyDescent="0.3">
      <c r="A21" s="53">
        <v>13</v>
      </c>
      <c r="B21" s="55" t="s">
        <v>2757</v>
      </c>
      <c r="C21" s="55" t="s">
        <v>2759</v>
      </c>
      <c r="D21" s="55" t="s">
        <v>2760</v>
      </c>
      <c r="E21" s="56">
        <v>7200</v>
      </c>
      <c r="F21" s="4">
        <v>77000</v>
      </c>
    </row>
    <row r="22" spans="1:6" x14ac:dyDescent="0.3">
      <c r="A22" s="53">
        <v>14</v>
      </c>
      <c r="B22" s="55" t="s">
        <v>2761</v>
      </c>
      <c r="C22" s="55" t="s">
        <v>636</v>
      </c>
      <c r="D22" s="55"/>
      <c r="E22" s="56">
        <v>8400</v>
      </c>
      <c r="F22" s="4">
        <v>55900</v>
      </c>
    </row>
    <row r="23" spans="1:6" x14ac:dyDescent="0.3">
      <c r="A23" s="53">
        <v>15</v>
      </c>
      <c r="B23" s="55" t="s">
        <v>2759</v>
      </c>
      <c r="C23" s="55" t="s">
        <v>2762</v>
      </c>
      <c r="D23" s="55" t="s">
        <v>482</v>
      </c>
      <c r="E23" s="56">
        <v>11200</v>
      </c>
      <c r="F23" s="4">
        <v>69700</v>
      </c>
    </row>
    <row r="24" spans="1:6" x14ac:dyDescent="0.3">
      <c r="A24" s="53">
        <v>16</v>
      </c>
      <c r="B24" s="55" t="s">
        <v>2759</v>
      </c>
      <c r="C24" s="55" t="s">
        <v>482</v>
      </c>
      <c r="D24" s="55" t="s">
        <v>1983</v>
      </c>
      <c r="E24" s="56">
        <v>10500</v>
      </c>
      <c r="F24" s="4">
        <v>65600</v>
      </c>
    </row>
    <row r="25" spans="1:6" x14ac:dyDescent="0.3">
      <c r="A25" s="53">
        <v>17</v>
      </c>
      <c r="B25" s="55" t="s">
        <v>2763</v>
      </c>
      <c r="C25" s="55" t="s">
        <v>636</v>
      </c>
      <c r="D25" s="55"/>
      <c r="E25" s="56">
        <v>6900</v>
      </c>
      <c r="F25" s="4">
        <v>42900</v>
      </c>
    </row>
    <row r="26" spans="1:6" x14ac:dyDescent="0.3">
      <c r="A26" s="53">
        <v>18</v>
      </c>
      <c r="B26" s="55" t="s">
        <v>2764</v>
      </c>
      <c r="C26" s="55" t="s">
        <v>2758</v>
      </c>
      <c r="D26" s="55" t="s">
        <v>1983</v>
      </c>
      <c r="E26" s="56">
        <v>11200</v>
      </c>
      <c r="F26" s="4">
        <v>74500</v>
      </c>
    </row>
    <row r="27" spans="1:6" x14ac:dyDescent="0.3">
      <c r="A27" s="53">
        <v>19</v>
      </c>
      <c r="B27" s="55" t="s">
        <v>2765</v>
      </c>
      <c r="C27" s="55" t="s">
        <v>636</v>
      </c>
      <c r="D27" s="55"/>
      <c r="E27" s="56">
        <v>12600</v>
      </c>
      <c r="F27" s="4">
        <v>78400</v>
      </c>
    </row>
    <row r="28" spans="1:6" ht="31" x14ac:dyDescent="0.3">
      <c r="A28" s="53">
        <v>20</v>
      </c>
      <c r="B28" s="55" t="s">
        <v>2766</v>
      </c>
      <c r="C28" s="55" t="s">
        <v>636</v>
      </c>
      <c r="D28" s="55"/>
      <c r="E28" s="56">
        <v>7000</v>
      </c>
      <c r="F28" s="4">
        <v>48600</v>
      </c>
    </row>
    <row r="29" spans="1:6" ht="31" x14ac:dyDescent="0.3">
      <c r="A29" s="53">
        <v>21</v>
      </c>
      <c r="B29" s="55" t="s">
        <v>2767</v>
      </c>
      <c r="C29" s="55" t="s">
        <v>636</v>
      </c>
      <c r="D29" s="55"/>
      <c r="E29" s="56">
        <v>9800</v>
      </c>
      <c r="F29" s="4">
        <v>68000</v>
      </c>
    </row>
    <row r="30" spans="1:6" ht="31" x14ac:dyDescent="0.3">
      <c r="A30" s="53">
        <v>22</v>
      </c>
      <c r="B30" s="55" t="s">
        <v>2768</v>
      </c>
      <c r="C30" s="55" t="s">
        <v>636</v>
      </c>
      <c r="D30" s="55"/>
      <c r="E30" s="56">
        <v>8800</v>
      </c>
      <c r="F30" s="4">
        <v>61600</v>
      </c>
    </row>
    <row r="31" spans="1:6" ht="46.5" x14ac:dyDescent="0.3">
      <c r="A31" s="53">
        <v>23</v>
      </c>
      <c r="B31" s="55" t="s">
        <v>2769</v>
      </c>
      <c r="C31" s="55" t="s">
        <v>2770</v>
      </c>
      <c r="D31" s="55"/>
      <c r="E31" s="56">
        <v>9600</v>
      </c>
      <c r="F31" s="4">
        <v>59900</v>
      </c>
    </row>
    <row r="32" spans="1:6" ht="46.5" x14ac:dyDescent="0.3">
      <c r="A32" s="53">
        <v>24</v>
      </c>
      <c r="B32" s="55" t="s">
        <v>2771</v>
      </c>
      <c r="C32" s="55" t="s">
        <v>2772</v>
      </c>
      <c r="D32" s="55"/>
      <c r="E32" s="56">
        <v>8400</v>
      </c>
      <c r="F32" s="4">
        <v>52700</v>
      </c>
    </row>
    <row r="33" spans="1:6" ht="31" x14ac:dyDescent="0.3">
      <c r="A33" s="53">
        <v>25</v>
      </c>
      <c r="B33" s="55" t="s">
        <v>2773</v>
      </c>
      <c r="C33" s="55" t="s">
        <v>2770</v>
      </c>
      <c r="D33" s="55"/>
      <c r="E33" s="56">
        <v>9600</v>
      </c>
      <c r="F33" s="4">
        <v>59900</v>
      </c>
    </row>
    <row r="34" spans="1:6" ht="31" x14ac:dyDescent="0.3">
      <c r="A34" s="53">
        <v>26</v>
      </c>
      <c r="B34" s="55" t="s">
        <v>2774</v>
      </c>
      <c r="C34" s="55" t="s">
        <v>2772</v>
      </c>
      <c r="D34" s="55"/>
      <c r="E34" s="56">
        <v>8400</v>
      </c>
      <c r="F34" s="4">
        <v>83000</v>
      </c>
    </row>
    <row r="35" spans="1:6" ht="31" x14ac:dyDescent="0.3">
      <c r="A35" s="53">
        <v>27</v>
      </c>
      <c r="B35" s="55" t="s">
        <v>2774</v>
      </c>
      <c r="C35" s="55" t="s">
        <v>2770</v>
      </c>
      <c r="D35" s="55"/>
      <c r="E35" s="56">
        <v>11000</v>
      </c>
      <c r="F35" s="4">
        <v>74500</v>
      </c>
    </row>
    <row r="36" spans="1:6" ht="31" x14ac:dyDescent="0.3">
      <c r="A36" s="53">
        <v>28</v>
      </c>
      <c r="B36" s="55" t="s">
        <v>2775</v>
      </c>
      <c r="C36" s="55" t="s">
        <v>2772</v>
      </c>
      <c r="D36" s="55"/>
      <c r="E36" s="56">
        <v>9200</v>
      </c>
      <c r="F36" s="4">
        <v>47800</v>
      </c>
    </row>
    <row r="37" spans="1:6" ht="31.5" customHeight="1" x14ac:dyDescent="0.3">
      <c r="A37" s="53">
        <v>29</v>
      </c>
      <c r="B37" s="55" t="s">
        <v>2776</v>
      </c>
      <c r="C37" s="55" t="s">
        <v>2770</v>
      </c>
      <c r="D37" s="55"/>
      <c r="E37" s="56">
        <v>7600</v>
      </c>
      <c r="F37" s="4">
        <v>57500</v>
      </c>
    </row>
    <row r="38" spans="1:6" ht="31" x14ac:dyDescent="0.3">
      <c r="A38" s="53">
        <v>30</v>
      </c>
      <c r="B38" s="55" t="s">
        <v>2777</v>
      </c>
      <c r="C38" s="55" t="s">
        <v>2772</v>
      </c>
      <c r="D38" s="55"/>
      <c r="E38" s="56">
        <v>7000</v>
      </c>
      <c r="F38" s="4">
        <v>53000</v>
      </c>
    </row>
    <row r="39" spans="1:6" ht="31" x14ac:dyDescent="0.3">
      <c r="A39" s="53">
        <v>31</v>
      </c>
      <c r="B39" s="55" t="s">
        <v>2777</v>
      </c>
      <c r="C39" s="55" t="s">
        <v>2770</v>
      </c>
      <c r="D39" s="55"/>
      <c r="E39" s="56">
        <v>4000</v>
      </c>
      <c r="F39" s="4">
        <v>73000</v>
      </c>
    </row>
    <row r="40" spans="1:6" ht="31" x14ac:dyDescent="0.3">
      <c r="A40" s="53">
        <v>32</v>
      </c>
      <c r="B40" s="55" t="s">
        <v>2778</v>
      </c>
      <c r="C40" s="55" t="s">
        <v>2772</v>
      </c>
      <c r="D40" s="55"/>
      <c r="E40" s="56">
        <v>3300</v>
      </c>
      <c r="F40" s="4">
        <v>27500</v>
      </c>
    </row>
    <row r="41" spans="1:6" ht="31" x14ac:dyDescent="0.3">
      <c r="A41" s="53" t="s">
        <v>2779</v>
      </c>
      <c r="B41" s="55" t="s">
        <v>2780</v>
      </c>
      <c r="C41" s="55" t="s">
        <v>2770</v>
      </c>
      <c r="D41" s="55"/>
      <c r="E41" s="56">
        <v>4500</v>
      </c>
      <c r="F41" s="4">
        <v>74000</v>
      </c>
    </row>
    <row r="42" spans="1:6" ht="31" x14ac:dyDescent="0.3">
      <c r="A42" s="53" t="s">
        <v>2781</v>
      </c>
      <c r="B42" s="55" t="s">
        <v>2780</v>
      </c>
      <c r="C42" s="55" t="s">
        <v>2772</v>
      </c>
      <c r="D42" s="55"/>
      <c r="E42" s="56">
        <v>3900</v>
      </c>
      <c r="F42" s="4">
        <v>52700</v>
      </c>
    </row>
    <row r="43" spans="1:6" ht="15" customHeight="1" x14ac:dyDescent="0.3">
      <c r="A43" s="53">
        <v>35</v>
      </c>
      <c r="B43" s="55" t="s">
        <v>2782</v>
      </c>
      <c r="C43" s="55" t="s">
        <v>636</v>
      </c>
      <c r="D43" s="55"/>
      <c r="E43" s="56">
        <v>12600</v>
      </c>
      <c r="F43" s="4">
        <v>85900</v>
      </c>
    </row>
    <row r="44" spans="1:6" x14ac:dyDescent="0.3">
      <c r="A44" s="53">
        <v>36</v>
      </c>
      <c r="B44" s="55" t="s">
        <v>2783</v>
      </c>
      <c r="C44" s="55" t="s">
        <v>636</v>
      </c>
      <c r="D44" s="55"/>
      <c r="E44" s="56">
        <v>10600</v>
      </c>
      <c r="F44" s="4">
        <v>66400</v>
      </c>
    </row>
    <row r="45" spans="1:6" x14ac:dyDescent="0.3">
      <c r="A45" s="53">
        <v>37</v>
      </c>
      <c r="B45" s="55" t="s">
        <v>2784</v>
      </c>
      <c r="C45" s="55" t="s">
        <v>2758</v>
      </c>
      <c r="D45" s="55" t="s">
        <v>2785</v>
      </c>
      <c r="E45" s="56">
        <v>25800</v>
      </c>
      <c r="F45" s="4">
        <v>160400</v>
      </c>
    </row>
    <row r="46" spans="1:6" x14ac:dyDescent="0.3">
      <c r="A46" s="53">
        <v>38</v>
      </c>
      <c r="B46" s="55" t="s">
        <v>2784</v>
      </c>
      <c r="C46" s="55" t="s">
        <v>2786</v>
      </c>
      <c r="D46" s="55" t="s">
        <v>2787</v>
      </c>
      <c r="E46" s="56">
        <v>15400</v>
      </c>
      <c r="F46" s="4">
        <v>100400</v>
      </c>
    </row>
    <row r="47" spans="1:6" x14ac:dyDescent="0.3">
      <c r="A47" s="53">
        <v>39</v>
      </c>
      <c r="B47" s="55" t="s">
        <v>2788</v>
      </c>
      <c r="C47" s="55" t="s">
        <v>636</v>
      </c>
      <c r="D47" s="55"/>
      <c r="E47" s="56">
        <v>14300</v>
      </c>
      <c r="F47" s="4">
        <v>89100</v>
      </c>
    </row>
    <row r="48" spans="1:6" x14ac:dyDescent="0.3">
      <c r="A48" s="53">
        <v>40</v>
      </c>
      <c r="B48" s="55" t="s">
        <v>2789</v>
      </c>
      <c r="C48" s="55" t="s">
        <v>636</v>
      </c>
      <c r="D48" s="55"/>
      <c r="E48" s="56">
        <v>9800</v>
      </c>
      <c r="F48" s="4">
        <v>60800</v>
      </c>
    </row>
    <row r="49" spans="1:6" ht="31" x14ac:dyDescent="0.3">
      <c r="A49" s="53">
        <v>41</v>
      </c>
      <c r="B49" s="55" t="s">
        <v>2790</v>
      </c>
      <c r="C49" s="55" t="s">
        <v>636</v>
      </c>
      <c r="D49" s="55"/>
      <c r="E49" s="56">
        <v>12600</v>
      </c>
      <c r="F49" s="4">
        <v>78600</v>
      </c>
    </row>
    <row r="50" spans="1:6" x14ac:dyDescent="0.3">
      <c r="A50" s="53">
        <v>42</v>
      </c>
      <c r="B50" s="55" t="s">
        <v>2791</v>
      </c>
      <c r="C50" s="55" t="s">
        <v>636</v>
      </c>
      <c r="D50" s="55"/>
      <c r="E50" s="56">
        <v>2800</v>
      </c>
      <c r="F50" s="4">
        <v>22700</v>
      </c>
    </row>
    <row r="51" spans="1:6" x14ac:dyDescent="0.3">
      <c r="A51" s="53">
        <v>43</v>
      </c>
      <c r="B51" s="55" t="s">
        <v>2792</v>
      </c>
      <c r="C51" s="55" t="s">
        <v>636</v>
      </c>
      <c r="D51" s="55"/>
      <c r="E51" s="56">
        <v>12600</v>
      </c>
      <c r="F51" s="4">
        <v>79400</v>
      </c>
    </row>
    <row r="52" spans="1:6" x14ac:dyDescent="0.3">
      <c r="A52" s="53">
        <v>44</v>
      </c>
      <c r="B52" s="55" t="s">
        <v>2793</v>
      </c>
      <c r="C52" s="55" t="s">
        <v>636</v>
      </c>
      <c r="D52" s="55"/>
      <c r="E52" s="56">
        <v>10100</v>
      </c>
      <c r="F52" s="4">
        <v>63200</v>
      </c>
    </row>
    <row r="53" spans="1:6" x14ac:dyDescent="0.3">
      <c r="A53" s="53">
        <v>45</v>
      </c>
      <c r="B53" s="55" t="s">
        <v>2794</v>
      </c>
      <c r="C53" s="55" t="s">
        <v>636</v>
      </c>
      <c r="D53" s="55"/>
      <c r="E53" s="56">
        <v>13600</v>
      </c>
      <c r="F53" s="4">
        <v>85100</v>
      </c>
    </row>
    <row r="54" spans="1:6" x14ac:dyDescent="0.3">
      <c r="A54" s="53">
        <v>46</v>
      </c>
      <c r="B54" s="55" t="s">
        <v>2795</v>
      </c>
      <c r="C54" s="55" t="s">
        <v>636</v>
      </c>
      <c r="D54" s="55"/>
      <c r="E54" s="56">
        <v>11000</v>
      </c>
      <c r="F54" s="4">
        <v>68900</v>
      </c>
    </row>
    <row r="55" spans="1:6" x14ac:dyDescent="0.3">
      <c r="A55" s="53">
        <v>47</v>
      </c>
      <c r="B55" s="55" t="s">
        <v>2796</v>
      </c>
      <c r="C55" s="55" t="s">
        <v>2373</v>
      </c>
      <c r="D55" s="55" t="s">
        <v>2797</v>
      </c>
      <c r="E55" s="56">
        <v>6200</v>
      </c>
      <c r="F55" s="4">
        <v>76100</v>
      </c>
    </row>
    <row r="56" spans="1:6" x14ac:dyDescent="0.3">
      <c r="A56" s="53">
        <v>48</v>
      </c>
      <c r="B56" s="55" t="s">
        <v>2798</v>
      </c>
      <c r="C56" s="55" t="s">
        <v>2799</v>
      </c>
      <c r="D56" s="55" t="s">
        <v>2800</v>
      </c>
      <c r="E56" s="56">
        <v>6200</v>
      </c>
      <c r="F56" s="4">
        <v>76100</v>
      </c>
    </row>
    <row r="57" spans="1:6" x14ac:dyDescent="0.3">
      <c r="A57" s="53">
        <v>49</v>
      </c>
      <c r="B57" s="55" t="s">
        <v>2801</v>
      </c>
      <c r="C57" s="55" t="s">
        <v>2758</v>
      </c>
      <c r="D57" s="55" t="s">
        <v>481</v>
      </c>
      <c r="E57" s="56">
        <v>4200</v>
      </c>
      <c r="F57" s="4">
        <v>48600</v>
      </c>
    </row>
    <row r="58" spans="1:6" x14ac:dyDescent="0.3">
      <c r="A58" s="53">
        <v>50</v>
      </c>
      <c r="B58" s="55" t="s">
        <v>2802</v>
      </c>
      <c r="C58" s="55" t="s">
        <v>636</v>
      </c>
      <c r="D58" s="55"/>
      <c r="E58" s="56">
        <v>8400</v>
      </c>
      <c r="F58" s="4">
        <v>52700</v>
      </c>
    </row>
    <row r="59" spans="1:6" ht="39.75" customHeight="1" x14ac:dyDescent="0.3">
      <c r="A59" s="53">
        <v>51</v>
      </c>
      <c r="B59" s="55" t="s">
        <v>2803</v>
      </c>
      <c r="C59" s="55"/>
      <c r="D59" s="55"/>
      <c r="E59" s="56">
        <v>4100</v>
      </c>
      <c r="F59" s="4">
        <v>25900</v>
      </c>
    </row>
    <row r="60" spans="1:6" x14ac:dyDescent="0.3">
      <c r="A60" s="53">
        <v>52</v>
      </c>
      <c r="B60" s="55" t="s">
        <v>2804</v>
      </c>
      <c r="C60" s="55" t="s">
        <v>636</v>
      </c>
      <c r="D60" s="55"/>
      <c r="E60" s="56">
        <v>8000</v>
      </c>
      <c r="F60" s="4">
        <v>50200</v>
      </c>
    </row>
    <row r="61" spans="1:6" x14ac:dyDescent="0.3">
      <c r="A61" s="53">
        <v>53</v>
      </c>
      <c r="B61" s="55" t="s">
        <v>2805</v>
      </c>
      <c r="C61" s="55" t="s">
        <v>636</v>
      </c>
      <c r="D61" s="55"/>
      <c r="E61" s="56">
        <v>7500</v>
      </c>
      <c r="F61" s="4">
        <v>47000</v>
      </c>
    </row>
    <row r="62" spans="1:6" x14ac:dyDescent="0.3">
      <c r="A62" s="53">
        <v>54</v>
      </c>
      <c r="B62" s="55" t="s">
        <v>2806</v>
      </c>
      <c r="C62" s="55" t="s">
        <v>636</v>
      </c>
      <c r="D62" s="55"/>
      <c r="E62" s="56">
        <v>11000</v>
      </c>
      <c r="F62" s="4">
        <v>68900</v>
      </c>
    </row>
    <row r="63" spans="1:6" x14ac:dyDescent="0.3">
      <c r="A63" s="53">
        <v>55</v>
      </c>
      <c r="B63" s="55" t="s">
        <v>2807</v>
      </c>
      <c r="C63" s="55" t="s">
        <v>636</v>
      </c>
      <c r="D63" s="55"/>
      <c r="E63" s="56">
        <v>14600</v>
      </c>
      <c r="F63" s="4">
        <v>81000</v>
      </c>
    </row>
    <row r="64" spans="1:6" x14ac:dyDescent="0.3">
      <c r="A64" s="53">
        <v>56</v>
      </c>
      <c r="B64" s="55" t="s">
        <v>2808</v>
      </c>
      <c r="C64" s="55" t="s">
        <v>636</v>
      </c>
      <c r="D64" s="55"/>
      <c r="E64" s="56">
        <v>7000</v>
      </c>
      <c r="F64" s="4">
        <v>51000</v>
      </c>
    </row>
    <row r="65" spans="1:6" x14ac:dyDescent="0.3">
      <c r="A65" s="53">
        <v>57</v>
      </c>
      <c r="B65" s="55" t="s">
        <v>374</v>
      </c>
      <c r="C65" s="55" t="s">
        <v>636</v>
      </c>
      <c r="D65" s="55"/>
      <c r="E65" s="56">
        <v>3100</v>
      </c>
      <c r="F65" s="4">
        <v>21100</v>
      </c>
    </row>
    <row r="66" spans="1:6" x14ac:dyDescent="0.3">
      <c r="A66" s="53">
        <v>58</v>
      </c>
      <c r="B66" s="55" t="s">
        <v>2809</v>
      </c>
      <c r="C66" s="55" t="s">
        <v>636</v>
      </c>
      <c r="D66" s="55"/>
      <c r="E66" s="56">
        <v>5600</v>
      </c>
      <c r="F66" s="4">
        <v>34800</v>
      </c>
    </row>
    <row r="67" spans="1:6" x14ac:dyDescent="0.3">
      <c r="A67" s="53">
        <v>59</v>
      </c>
      <c r="B67" s="55" t="s">
        <v>2810</v>
      </c>
      <c r="C67" s="55" t="s">
        <v>636</v>
      </c>
      <c r="D67" s="55"/>
      <c r="E67" s="56">
        <v>10400</v>
      </c>
      <c r="F67" s="4">
        <v>64800</v>
      </c>
    </row>
    <row r="68" spans="1:6" x14ac:dyDescent="0.3">
      <c r="A68" s="53">
        <v>60</v>
      </c>
      <c r="B68" s="55" t="s">
        <v>2811</v>
      </c>
      <c r="C68" s="55" t="s">
        <v>636</v>
      </c>
      <c r="D68" s="55"/>
      <c r="E68" s="56">
        <v>7600</v>
      </c>
      <c r="F68" s="4">
        <v>47300</v>
      </c>
    </row>
    <row r="69" spans="1:6" x14ac:dyDescent="0.3">
      <c r="A69" s="53">
        <v>61</v>
      </c>
      <c r="B69" s="55" t="s">
        <v>2812</v>
      </c>
      <c r="C69" s="55" t="s">
        <v>636</v>
      </c>
      <c r="D69" s="55"/>
      <c r="E69" s="56">
        <v>5000</v>
      </c>
      <c r="F69" s="4">
        <v>31100</v>
      </c>
    </row>
    <row r="70" spans="1:6" x14ac:dyDescent="0.3">
      <c r="A70" s="53">
        <v>62</v>
      </c>
      <c r="B70" s="55" t="s">
        <v>2813</v>
      </c>
      <c r="C70" s="55" t="s">
        <v>636</v>
      </c>
      <c r="D70" s="55"/>
      <c r="E70" s="56">
        <v>10600</v>
      </c>
      <c r="F70" s="4">
        <v>66000</v>
      </c>
    </row>
    <row r="71" spans="1:6" x14ac:dyDescent="0.3">
      <c r="A71" s="53">
        <v>63</v>
      </c>
      <c r="B71" s="55" t="s">
        <v>2814</v>
      </c>
      <c r="C71" s="55" t="s">
        <v>636</v>
      </c>
      <c r="D71" s="55"/>
      <c r="E71" s="56">
        <v>6900</v>
      </c>
      <c r="F71" s="4">
        <v>42900</v>
      </c>
    </row>
    <row r="72" spans="1:6" x14ac:dyDescent="0.3">
      <c r="A72" s="53">
        <v>64</v>
      </c>
      <c r="B72" s="55" t="s">
        <v>2815</v>
      </c>
      <c r="C72" s="55" t="s">
        <v>636</v>
      </c>
      <c r="D72" s="55"/>
      <c r="E72" s="56">
        <v>5200</v>
      </c>
      <c r="F72" s="4">
        <v>44600</v>
      </c>
    </row>
    <row r="73" spans="1:6" x14ac:dyDescent="0.3">
      <c r="A73" s="53">
        <v>65</v>
      </c>
      <c r="B73" s="55" t="s">
        <v>2816</v>
      </c>
      <c r="C73" s="55" t="s">
        <v>636</v>
      </c>
      <c r="D73" s="55"/>
      <c r="E73" s="56">
        <v>8400</v>
      </c>
      <c r="F73" s="4">
        <v>52300</v>
      </c>
    </row>
    <row r="74" spans="1:6" x14ac:dyDescent="0.3">
      <c r="A74" s="53">
        <v>66</v>
      </c>
      <c r="B74" s="55" t="s">
        <v>2817</v>
      </c>
      <c r="C74" s="55" t="s">
        <v>636</v>
      </c>
      <c r="D74" s="55"/>
      <c r="E74" s="56">
        <v>4600</v>
      </c>
      <c r="F74" s="4">
        <v>48600</v>
      </c>
    </row>
    <row r="75" spans="1:6" x14ac:dyDescent="0.3">
      <c r="A75" s="53">
        <v>67</v>
      </c>
      <c r="B75" s="55" t="s">
        <v>2818</v>
      </c>
      <c r="C75" s="55" t="s">
        <v>636</v>
      </c>
      <c r="D75" s="55"/>
      <c r="E75" s="56">
        <v>7200</v>
      </c>
      <c r="F75" s="4">
        <v>47000</v>
      </c>
    </row>
    <row r="76" spans="1:6" x14ac:dyDescent="0.3">
      <c r="A76" s="53">
        <v>68</v>
      </c>
      <c r="B76" s="55" t="s">
        <v>2819</v>
      </c>
      <c r="C76" s="55" t="s">
        <v>636</v>
      </c>
      <c r="D76" s="55"/>
      <c r="E76" s="56">
        <v>5300</v>
      </c>
      <c r="F76" s="4">
        <v>40500</v>
      </c>
    </row>
    <row r="77" spans="1:6" x14ac:dyDescent="0.3">
      <c r="A77" s="53">
        <v>69</v>
      </c>
      <c r="B77" s="55" t="s">
        <v>2820</v>
      </c>
      <c r="C77" s="55" t="s">
        <v>636</v>
      </c>
      <c r="D77" s="55"/>
      <c r="E77" s="56">
        <v>5600</v>
      </c>
      <c r="F77" s="4">
        <v>38100</v>
      </c>
    </row>
    <row r="78" spans="1:6" x14ac:dyDescent="0.3">
      <c r="A78" s="53">
        <v>20</v>
      </c>
      <c r="B78" s="55" t="s">
        <v>2821</v>
      </c>
      <c r="C78" s="55" t="s">
        <v>636</v>
      </c>
      <c r="D78" s="55"/>
      <c r="E78" s="56">
        <v>5300</v>
      </c>
      <c r="F78" s="4">
        <v>40500</v>
      </c>
    </row>
    <row r="79" spans="1:6" x14ac:dyDescent="0.3">
      <c r="A79" s="53">
        <v>71</v>
      </c>
      <c r="B79" s="55" t="s">
        <v>2822</v>
      </c>
      <c r="C79" s="55" t="s">
        <v>636</v>
      </c>
      <c r="D79" s="55"/>
      <c r="E79" s="56">
        <v>5600</v>
      </c>
      <c r="F79" s="4">
        <v>55100</v>
      </c>
    </row>
    <row r="80" spans="1:6" x14ac:dyDescent="0.3">
      <c r="A80" s="53">
        <v>72</v>
      </c>
      <c r="B80" s="55" t="s">
        <v>2823</v>
      </c>
      <c r="C80" s="55" t="s">
        <v>636</v>
      </c>
      <c r="D80" s="55"/>
      <c r="E80" s="56">
        <v>12600</v>
      </c>
      <c r="F80" s="4">
        <v>86700</v>
      </c>
    </row>
    <row r="81" spans="1:6" x14ac:dyDescent="0.3">
      <c r="A81" s="53">
        <v>73</v>
      </c>
      <c r="B81" s="55" t="s">
        <v>2824</v>
      </c>
      <c r="C81" s="55" t="s">
        <v>636</v>
      </c>
      <c r="D81" s="55"/>
      <c r="E81" s="56">
        <v>8400</v>
      </c>
      <c r="F81" s="4">
        <v>74500</v>
      </c>
    </row>
    <row r="82" spans="1:6" x14ac:dyDescent="0.3">
      <c r="A82" s="53">
        <v>74</v>
      </c>
      <c r="B82" s="55" t="s">
        <v>2825</v>
      </c>
      <c r="C82" s="55" t="s">
        <v>636</v>
      </c>
      <c r="D82" s="55"/>
      <c r="E82" s="56">
        <v>4600</v>
      </c>
      <c r="F82" s="4">
        <v>38900</v>
      </c>
    </row>
    <row r="83" spans="1:6" x14ac:dyDescent="0.3">
      <c r="A83" s="53">
        <v>75</v>
      </c>
      <c r="B83" s="55" t="s">
        <v>2826</v>
      </c>
      <c r="C83" s="55" t="s">
        <v>636</v>
      </c>
      <c r="D83" s="55"/>
      <c r="E83" s="56">
        <v>5600</v>
      </c>
      <c r="F83" s="4">
        <v>34800</v>
      </c>
    </row>
    <row r="84" spans="1:6" x14ac:dyDescent="0.3">
      <c r="A84" s="53">
        <v>76</v>
      </c>
      <c r="B84" s="55" t="s">
        <v>2827</v>
      </c>
      <c r="C84" s="55" t="s">
        <v>636</v>
      </c>
      <c r="D84" s="55"/>
      <c r="E84" s="56">
        <v>10200</v>
      </c>
      <c r="F84" s="4">
        <v>51000</v>
      </c>
    </row>
    <row r="85" spans="1:6" x14ac:dyDescent="0.3">
      <c r="A85" s="53">
        <v>77</v>
      </c>
      <c r="B85" s="55" t="s">
        <v>2828</v>
      </c>
      <c r="C85" s="55" t="s">
        <v>636</v>
      </c>
      <c r="D85" s="55"/>
      <c r="E85" s="56">
        <v>5000</v>
      </c>
      <c r="F85" s="4">
        <v>38900</v>
      </c>
    </row>
    <row r="86" spans="1:6" x14ac:dyDescent="0.3">
      <c r="A86" s="53">
        <v>78</v>
      </c>
      <c r="B86" s="55" t="s">
        <v>2829</v>
      </c>
      <c r="C86" s="55" t="s">
        <v>636</v>
      </c>
      <c r="D86" s="55"/>
      <c r="E86" s="56">
        <v>19800</v>
      </c>
      <c r="F86" s="4">
        <v>123100</v>
      </c>
    </row>
    <row r="87" spans="1:6" x14ac:dyDescent="0.3">
      <c r="A87" s="53">
        <v>79</v>
      </c>
      <c r="B87" s="55" t="s">
        <v>2830</v>
      </c>
      <c r="C87" s="55" t="s">
        <v>636</v>
      </c>
      <c r="D87" s="55"/>
      <c r="E87" s="56">
        <v>12200</v>
      </c>
      <c r="F87" s="4">
        <v>76100</v>
      </c>
    </row>
    <row r="88" spans="1:6" x14ac:dyDescent="0.3">
      <c r="A88" s="53">
        <v>80</v>
      </c>
      <c r="B88" s="55" t="s">
        <v>377</v>
      </c>
      <c r="C88" s="55" t="s">
        <v>2831</v>
      </c>
      <c r="D88" s="55"/>
      <c r="E88" s="56">
        <v>8400</v>
      </c>
      <c r="F88" s="4">
        <v>52700</v>
      </c>
    </row>
    <row r="89" spans="1:6" ht="31" x14ac:dyDescent="0.3">
      <c r="A89" s="53">
        <v>81</v>
      </c>
      <c r="B89" s="55" t="s">
        <v>2832</v>
      </c>
      <c r="C89" s="55" t="s">
        <v>2758</v>
      </c>
      <c r="D89" s="55" t="s">
        <v>2833</v>
      </c>
      <c r="E89" s="56">
        <v>12800</v>
      </c>
      <c r="F89" s="4">
        <v>85100</v>
      </c>
    </row>
    <row r="90" spans="1:6" ht="63" customHeight="1" x14ac:dyDescent="0.3">
      <c r="A90" s="53">
        <v>82</v>
      </c>
      <c r="B90" s="55" t="s">
        <v>2832</v>
      </c>
      <c r="C90" s="55" t="s">
        <v>2833</v>
      </c>
      <c r="D90" s="55" t="s">
        <v>1864</v>
      </c>
      <c r="E90" s="56">
        <v>25800</v>
      </c>
      <c r="F90" s="4">
        <v>93200</v>
      </c>
    </row>
    <row r="91" spans="1:6" x14ac:dyDescent="0.3">
      <c r="A91" s="53">
        <v>83</v>
      </c>
      <c r="B91" s="55" t="s">
        <v>2834</v>
      </c>
      <c r="C91" s="55" t="s">
        <v>2746</v>
      </c>
      <c r="D91" s="55" t="s">
        <v>2807</v>
      </c>
      <c r="E91" s="56">
        <v>12800</v>
      </c>
      <c r="F91" s="4">
        <v>85100</v>
      </c>
    </row>
    <row r="92" spans="1:6" x14ac:dyDescent="0.3">
      <c r="A92" s="53">
        <v>84</v>
      </c>
      <c r="B92" s="55" t="s">
        <v>2834</v>
      </c>
      <c r="C92" s="55" t="s">
        <v>2807</v>
      </c>
      <c r="D92" s="55" t="s">
        <v>2824</v>
      </c>
      <c r="E92" s="56">
        <v>8400</v>
      </c>
      <c r="F92" s="4">
        <v>85100</v>
      </c>
    </row>
    <row r="93" spans="1:6" ht="31" x14ac:dyDescent="0.3">
      <c r="A93" s="53">
        <v>85</v>
      </c>
      <c r="B93" s="55" t="s">
        <v>2758</v>
      </c>
      <c r="C93" s="55" t="s">
        <v>2835</v>
      </c>
      <c r="D93" s="55" t="s">
        <v>2836</v>
      </c>
      <c r="E93" s="56">
        <v>13600</v>
      </c>
      <c r="F93" s="4">
        <v>99600</v>
      </c>
    </row>
    <row r="94" spans="1:6" x14ac:dyDescent="0.3">
      <c r="A94" s="53">
        <v>86</v>
      </c>
      <c r="B94" s="55" t="s">
        <v>2758</v>
      </c>
      <c r="C94" s="55" t="s">
        <v>2836</v>
      </c>
      <c r="D94" s="55" t="s">
        <v>2837</v>
      </c>
      <c r="E94" s="56">
        <v>12000</v>
      </c>
      <c r="F94" s="4">
        <v>74500</v>
      </c>
    </row>
    <row r="95" spans="1:6" x14ac:dyDescent="0.3">
      <c r="A95" s="53">
        <v>87</v>
      </c>
      <c r="B95" s="55" t="s">
        <v>2758</v>
      </c>
      <c r="C95" s="55" t="s">
        <v>2837</v>
      </c>
      <c r="D95" s="55" t="s">
        <v>1983</v>
      </c>
      <c r="E95" s="56">
        <v>6700</v>
      </c>
      <c r="F95" s="4">
        <v>56700</v>
      </c>
    </row>
    <row r="96" spans="1:6" x14ac:dyDescent="0.3">
      <c r="A96" s="53">
        <v>88</v>
      </c>
      <c r="B96" s="55" t="s">
        <v>2838</v>
      </c>
      <c r="C96" s="55" t="s">
        <v>636</v>
      </c>
      <c r="D96" s="55"/>
      <c r="E96" s="56">
        <v>12600</v>
      </c>
      <c r="F96" s="4">
        <v>78600</v>
      </c>
    </row>
    <row r="97" spans="1:6" ht="31" x14ac:dyDescent="0.3">
      <c r="A97" s="53">
        <v>89</v>
      </c>
      <c r="B97" s="55" t="s">
        <v>482</v>
      </c>
      <c r="C97" s="55" t="s">
        <v>2758</v>
      </c>
      <c r="D97" s="55" t="s">
        <v>2839</v>
      </c>
      <c r="E97" s="56">
        <v>9800</v>
      </c>
      <c r="F97" s="4">
        <v>69300</v>
      </c>
    </row>
    <row r="98" spans="1:6" ht="31" x14ac:dyDescent="0.3">
      <c r="A98" s="53">
        <v>90</v>
      </c>
      <c r="B98" s="55" t="s">
        <v>482</v>
      </c>
      <c r="C98" s="55" t="s">
        <v>2839</v>
      </c>
      <c r="D98" s="55" t="s">
        <v>1864</v>
      </c>
      <c r="E98" s="56">
        <v>16400</v>
      </c>
      <c r="F98" s="4">
        <v>90000</v>
      </c>
    </row>
    <row r="99" spans="1:6" x14ac:dyDescent="0.3">
      <c r="A99" s="53">
        <v>91</v>
      </c>
      <c r="B99" s="55" t="s">
        <v>2840</v>
      </c>
      <c r="C99" s="55" t="s">
        <v>636</v>
      </c>
      <c r="D99" s="55"/>
      <c r="E99" s="56">
        <v>5300</v>
      </c>
      <c r="F99" s="4">
        <v>33200</v>
      </c>
    </row>
    <row r="100" spans="1:6" x14ac:dyDescent="0.3">
      <c r="A100" s="53">
        <v>92</v>
      </c>
      <c r="B100" s="55" t="s">
        <v>2841</v>
      </c>
      <c r="C100" s="55" t="s">
        <v>636</v>
      </c>
      <c r="D100" s="55"/>
      <c r="E100" s="56">
        <v>2800</v>
      </c>
      <c r="F100" s="4">
        <v>30000</v>
      </c>
    </row>
    <row r="101" spans="1:6" x14ac:dyDescent="0.3">
      <c r="A101" s="53">
        <v>93</v>
      </c>
      <c r="B101" s="55" t="s">
        <v>2842</v>
      </c>
      <c r="C101" s="55" t="s">
        <v>636</v>
      </c>
      <c r="D101" s="55"/>
      <c r="E101" s="56">
        <v>2800</v>
      </c>
      <c r="F101" s="4">
        <v>30000</v>
      </c>
    </row>
    <row r="102" spans="1:6" x14ac:dyDescent="0.3">
      <c r="A102" s="53">
        <v>94</v>
      </c>
      <c r="B102" s="55" t="s">
        <v>2760</v>
      </c>
      <c r="C102" s="55" t="s">
        <v>2787</v>
      </c>
      <c r="D102" s="55" t="s">
        <v>2784</v>
      </c>
      <c r="E102" s="56">
        <v>11200</v>
      </c>
      <c r="F102" s="4">
        <v>69700</v>
      </c>
    </row>
    <row r="103" spans="1:6" x14ac:dyDescent="0.3">
      <c r="A103" s="53">
        <v>95</v>
      </c>
      <c r="B103" s="55" t="s">
        <v>2760</v>
      </c>
      <c r="C103" s="55" t="s">
        <v>2784</v>
      </c>
      <c r="D103" s="55" t="s">
        <v>2745</v>
      </c>
      <c r="E103" s="56">
        <v>11200</v>
      </c>
      <c r="F103" s="4">
        <v>69700</v>
      </c>
    </row>
    <row r="104" spans="1:6" x14ac:dyDescent="0.3">
      <c r="A104" s="53">
        <v>96</v>
      </c>
      <c r="B104" s="55" t="s">
        <v>2760</v>
      </c>
      <c r="C104" s="55" t="s">
        <v>2745</v>
      </c>
      <c r="D104" s="55" t="s">
        <v>1982</v>
      </c>
      <c r="E104" s="56">
        <v>11200</v>
      </c>
      <c r="F104" s="4">
        <v>89900</v>
      </c>
    </row>
    <row r="105" spans="1:6" ht="31" x14ac:dyDescent="0.3">
      <c r="A105" s="53">
        <v>97</v>
      </c>
      <c r="B105" s="55" t="s">
        <v>2760</v>
      </c>
      <c r="C105" s="55" t="s">
        <v>1982</v>
      </c>
      <c r="D105" s="55" t="s">
        <v>2843</v>
      </c>
      <c r="E105" s="56">
        <v>16200</v>
      </c>
      <c r="F105" s="4">
        <v>113400</v>
      </c>
    </row>
    <row r="106" spans="1:6" x14ac:dyDescent="0.3">
      <c r="A106" s="53">
        <v>98</v>
      </c>
      <c r="B106" s="55" t="s">
        <v>2760</v>
      </c>
      <c r="C106" s="55" t="s">
        <v>2757</v>
      </c>
      <c r="D106" s="55" t="s">
        <v>482</v>
      </c>
      <c r="E106" s="56">
        <v>14600</v>
      </c>
      <c r="F106" s="4">
        <v>90700</v>
      </c>
    </row>
    <row r="107" spans="1:6" x14ac:dyDescent="0.3">
      <c r="A107" s="53">
        <v>99</v>
      </c>
      <c r="B107" s="55" t="s">
        <v>2760</v>
      </c>
      <c r="C107" s="55" t="s">
        <v>482</v>
      </c>
      <c r="D107" s="55" t="s">
        <v>2844</v>
      </c>
      <c r="E107" s="56">
        <v>9800</v>
      </c>
      <c r="F107" s="4">
        <v>70500</v>
      </c>
    </row>
    <row r="108" spans="1:6" x14ac:dyDescent="0.3">
      <c r="A108" s="53">
        <v>100</v>
      </c>
      <c r="B108" s="55" t="s">
        <v>2845</v>
      </c>
      <c r="C108" s="55" t="s">
        <v>636</v>
      </c>
      <c r="D108" s="55"/>
      <c r="E108" s="56">
        <v>12200</v>
      </c>
      <c r="F108" s="4">
        <v>76100</v>
      </c>
    </row>
    <row r="109" spans="1:6" x14ac:dyDescent="0.3">
      <c r="A109" s="53">
        <v>101</v>
      </c>
      <c r="B109" s="55" t="s">
        <v>2846</v>
      </c>
      <c r="C109" s="55" t="s">
        <v>636</v>
      </c>
      <c r="D109" s="55"/>
      <c r="E109" s="56">
        <v>9200</v>
      </c>
      <c r="F109" s="4">
        <v>57500</v>
      </c>
    </row>
    <row r="110" spans="1:6" x14ac:dyDescent="0.3">
      <c r="A110" s="53">
        <v>102</v>
      </c>
      <c r="B110" s="55" t="s">
        <v>481</v>
      </c>
      <c r="C110" s="55" t="s">
        <v>636</v>
      </c>
      <c r="D110" s="55"/>
      <c r="E110" s="56">
        <v>5000</v>
      </c>
      <c r="F110" s="4">
        <v>37300</v>
      </c>
    </row>
    <row r="111" spans="1:6" x14ac:dyDescent="0.3">
      <c r="A111" s="53">
        <v>103</v>
      </c>
      <c r="B111" s="55" t="s">
        <v>2800</v>
      </c>
      <c r="C111" s="55" t="s">
        <v>636</v>
      </c>
      <c r="D111" s="55"/>
      <c r="E111" s="56">
        <v>6200</v>
      </c>
      <c r="F111" s="4">
        <v>60800</v>
      </c>
    </row>
    <row r="112" spans="1:6" ht="31" x14ac:dyDescent="0.3">
      <c r="A112" s="53">
        <v>104</v>
      </c>
      <c r="B112" s="55" t="s">
        <v>2847</v>
      </c>
      <c r="C112" s="55" t="s">
        <v>2848</v>
      </c>
      <c r="D112" s="55" t="s">
        <v>2830</v>
      </c>
      <c r="E112" s="56">
        <v>9900</v>
      </c>
      <c r="F112" s="4">
        <v>90500</v>
      </c>
    </row>
    <row r="113" spans="1:6" x14ac:dyDescent="0.3">
      <c r="A113" s="53">
        <v>105</v>
      </c>
      <c r="B113" s="55" t="s">
        <v>2847</v>
      </c>
      <c r="C113" s="55" t="s">
        <v>2830</v>
      </c>
      <c r="D113" s="55" t="s">
        <v>2792</v>
      </c>
      <c r="E113" s="56">
        <v>18200</v>
      </c>
      <c r="F113" s="4">
        <v>117500</v>
      </c>
    </row>
    <row r="114" spans="1:6" x14ac:dyDescent="0.3">
      <c r="A114" s="53">
        <v>106</v>
      </c>
      <c r="B114" s="55" t="s">
        <v>2847</v>
      </c>
      <c r="C114" s="55" t="s">
        <v>2792</v>
      </c>
      <c r="D114" s="55" t="s">
        <v>1983</v>
      </c>
      <c r="E114" s="56">
        <v>12600</v>
      </c>
      <c r="F114" s="4">
        <v>95000</v>
      </c>
    </row>
    <row r="115" spans="1:6" x14ac:dyDescent="0.3">
      <c r="A115" s="53">
        <v>107</v>
      </c>
      <c r="B115" s="55" t="s">
        <v>2849</v>
      </c>
      <c r="C115" s="55" t="s">
        <v>636</v>
      </c>
      <c r="D115" s="55"/>
      <c r="E115" s="56">
        <v>12600</v>
      </c>
      <c r="F115" s="4">
        <v>78600</v>
      </c>
    </row>
    <row r="116" spans="1:6" x14ac:dyDescent="0.3">
      <c r="A116" s="53">
        <v>108</v>
      </c>
      <c r="B116" s="55" t="s">
        <v>2850</v>
      </c>
      <c r="C116" s="55" t="s">
        <v>636</v>
      </c>
      <c r="D116" s="55"/>
      <c r="E116" s="56">
        <v>10200</v>
      </c>
      <c r="F116" s="4">
        <v>60800</v>
      </c>
    </row>
    <row r="117" spans="1:6" x14ac:dyDescent="0.3">
      <c r="A117" s="53">
        <v>109</v>
      </c>
      <c r="B117" s="55" t="s">
        <v>2464</v>
      </c>
      <c r="C117" s="55" t="s">
        <v>636</v>
      </c>
      <c r="D117" s="55"/>
      <c r="E117" s="56">
        <v>12100</v>
      </c>
      <c r="F117" s="4">
        <v>75300</v>
      </c>
    </row>
    <row r="118" spans="1:6" x14ac:dyDescent="0.3">
      <c r="A118" s="53">
        <v>110</v>
      </c>
      <c r="B118" s="55" t="s">
        <v>2851</v>
      </c>
      <c r="C118" s="55" t="s">
        <v>636</v>
      </c>
      <c r="D118" s="55"/>
      <c r="E118" s="56">
        <v>10200</v>
      </c>
      <c r="F118" s="4">
        <v>64000</v>
      </c>
    </row>
    <row r="119" spans="1:6" x14ac:dyDescent="0.3">
      <c r="A119" s="53">
        <v>111</v>
      </c>
      <c r="B119" s="55" t="s">
        <v>2852</v>
      </c>
      <c r="C119" s="55" t="s">
        <v>636</v>
      </c>
      <c r="D119" s="55"/>
      <c r="E119" s="56">
        <v>10200</v>
      </c>
      <c r="F119" s="4">
        <v>85100</v>
      </c>
    </row>
    <row r="120" spans="1:6" x14ac:dyDescent="0.3">
      <c r="A120" s="53">
        <v>112</v>
      </c>
      <c r="B120" s="55" t="s">
        <v>2853</v>
      </c>
      <c r="C120" s="55" t="s">
        <v>2854</v>
      </c>
      <c r="D120" s="55" t="s">
        <v>1983</v>
      </c>
      <c r="E120" s="56">
        <v>9800</v>
      </c>
      <c r="F120" s="4">
        <v>77000</v>
      </c>
    </row>
    <row r="121" spans="1:6" ht="31" x14ac:dyDescent="0.3">
      <c r="A121" s="53">
        <v>113</v>
      </c>
      <c r="B121" s="55" t="s">
        <v>2855</v>
      </c>
      <c r="C121" s="55" t="s">
        <v>2856</v>
      </c>
      <c r="D121" s="55" t="s">
        <v>2857</v>
      </c>
      <c r="E121" s="56">
        <v>9800</v>
      </c>
      <c r="F121" s="4">
        <v>61000</v>
      </c>
    </row>
    <row r="122" spans="1:6" x14ac:dyDescent="0.3">
      <c r="A122" s="53">
        <v>114</v>
      </c>
      <c r="B122" s="55" t="s">
        <v>2858</v>
      </c>
      <c r="C122" s="55" t="s">
        <v>2859</v>
      </c>
      <c r="D122" s="55" t="s">
        <v>1983</v>
      </c>
      <c r="E122" s="56">
        <v>9800</v>
      </c>
      <c r="F122" s="4">
        <v>77000</v>
      </c>
    </row>
    <row r="123" spans="1:6" x14ac:dyDescent="0.3">
      <c r="A123" s="53">
        <v>115</v>
      </c>
      <c r="B123" s="55" t="s">
        <v>2860</v>
      </c>
      <c r="C123" s="55" t="s">
        <v>2758</v>
      </c>
      <c r="D123" s="55" t="s">
        <v>2854</v>
      </c>
      <c r="E123" s="56">
        <v>8800</v>
      </c>
      <c r="F123" s="4">
        <v>55100</v>
      </c>
    </row>
    <row r="124" spans="1:6" x14ac:dyDescent="0.3">
      <c r="A124" s="53">
        <v>116</v>
      </c>
      <c r="B124" s="55" t="s">
        <v>2854</v>
      </c>
      <c r="C124" s="55" t="s">
        <v>1982</v>
      </c>
      <c r="D124" s="55" t="s">
        <v>2861</v>
      </c>
      <c r="E124" s="56">
        <v>9800</v>
      </c>
      <c r="F124" s="4">
        <v>60900</v>
      </c>
    </row>
    <row r="125" spans="1:6" x14ac:dyDescent="0.3">
      <c r="A125" s="53">
        <v>117</v>
      </c>
      <c r="B125" s="55" t="s">
        <v>2862</v>
      </c>
      <c r="C125" s="55" t="s">
        <v>1982</v>
      </c>
      <c r="D125" s="55" t="s">
        <v>2863</v>
      </c>
      <c r="E125" s="56">
        <v>9600</v>
      </c>
      <c r="F125" s="4">
        <v>59100</v>
      </c>
    </row>
    <row r="126" spans="1:6" x14ac:dyDescent="0.3">
      <c r="A126" s="53">
        <v>118</v>
      </c>
      <c r="B126" s="55" t="s">
        <v>2864</v>
      </c>
      <c r="C126" s="55" t="s">
        <v>2810</v>
      </c>
      <c r="D126" s="55" t="s">
        <v>2330</v>
      </c>
      <c r="E126" s="56">
        <v>9800</v>
      </c>
      <c r="F126" s="4">
        <v>60800</v>
      </c>
    </row>
    <row r="127" spans="1:6" x14ac:dyDescent="0.3">
      <c r="A127" s="53">
        <v>119</v>
      </c>
      <c r="B127" s="55" t="s">
        <v>2865</v>
      </c>
      <c r="C127" s="55" t="s">
        <v>2794</v>
      </c>
      <c r="D127" s="55" t="s">
        <v>2866</v>
      </c>
      <c r="E127" s="56">
        <v>9800</v>
      </c>
      <c r="F127" s="4">
        <v>77000</v>
      </c>
    </row>
    <row r="128" spans="1:6" x14ac:dyDescent="0.3">
      <c r="A128" s="53">
        <v>120</v>
      </c>
      <c r="B128" s="55" t="s">
        <v>2867</v>
      </c>
      <c r="C128" s="55" t="s">
        <v>2330</v>
      </c>
      <c r="D128" s="55" t="s">
        <v>2866</v>
      </c>
      <c r="E128" s="56">
        <v>9800</v>
      </c>
      <c r="F128" s="4">
        <v>60800</v>
      </c>
    </row>
    <row r="129" spans="1:6" x14ac:dyDescent="0.3">
      <c r="A129" s="53">
        <v>121</v>
      </c>
      <c r="B129" s="55" t="s">
        <v>2868</v>
      </c>
      <c r="C129" s="55" t="s">
        <v>2869</v>
      </c>
      <c r="D129" s="55" t="s">
        <v>2857</v>
      </c>
      <c r="E129" s="56">
        <v>9600</v>
      </c>
      <c r="F129" s="4">
        <v>59100</v>
      </c>
    </row>
    <row r="130" spans="1:6" x14ac:dyDescent="0.3">
      <c r="A130" s="53">
        <v>122</v>
      </c>
      <c r="B130" s="55" t="s">
        <v>2870</v>
      </c>
      <c r="C130" s="55" t="s">
        <v>2760</v>
      </c>
      <c r="D130" s="55" t="s">
        <v>2871</v>
      </c>
      <c r="E130" s="56">
        <v>9600</v>
      </c>
      <c r="F130" s="4">
        <v>59100</v>
      </c>
    </row>
    <row r="131" spans="1:6" x14ac:dyDescent="0.3">
      <c r="A131" s="53">
        <v>123</v>
      </c>
      <c r="B131" s="55" t="s">
        <v>2872</v>
      </c>
      <c r="C131" s="55" t="s">
        <v>2869</v>
      </c>
      <c r="D131" s="55" t="s">
        <v>2857</v>
      </c>
      <c r="E131" s="56">
        <v>9600</v>
      </c>
      <c r="F131" s="4">
        <v>59900</v>
      </c>
    </row>
    <row r="132" spans="1:6" x14ac:dyDescent="0.3">
      <c r="A132" s="53">
        <v>124</v>
      </c>
      <c r="B132" s="55" t="s">
        <v>2873</v>
      </c>
      <c r="C132" s="55" t="s">
        <v>377</v>
      </c>
      <c r="D132" s="55" t="s">
        <v>2874</v>
      </c>
      <c r="E132" s="56">
        <v>8400</v>
      </c>
      <c r="F132" s="4">
        <v>52700</v>
      </c>
    </row>
    <row r="133" spans="1:6" ht="31" x14ac:dyDescent="0.3">
      <c r="A133" s="53">
        <v>125</v>
      </c>
      <c r="B133" s="55" t="s">
        <v>2875</v>
      </c>
      <c r="C133" s="55" t="s">
        <v>2853</v>
      </c>
      <c r="D133" s="55" t="s">
        <v>2876</v>
      </c>
      <c r="E133" s="56">
        <v>8800</v>
      </c>
      <c r="F133" s="4">
        <v>55100</v>
      </c>
    </row>
    <row r="134" spans="1:6" ht="31" x14ac:dyDescent="0.3">
      <c r="A134" s="53">
        <v>126</v>
      </c>
      <c r="B134" s="55" t="s">
        <v>2877</v>
      </c>
      <c r="C134" s="55" t="s">
        <v>2878</v>
      </c>
      <c r="D134" s="55" t="s">
        <v>2857</v>
      </c>
      <c r="E134" s="56">
        <v>9600</v>
      </c>
      <c r="F134" s="4">
        <v>59900</v>
      </c>
    </row>
    <row r="135" spans="1:6" ht="31" x14ac:dyDescent="0.3">
      <c r="A135" s="53">
        <v>127</v>
      </c>
      <c r="B135" s="55" t="s">
        <v>2871</v>
      </c>
      <c r="C135" s="55" t="s">
        <v>2878</v>
      </c>
      <c r="D135" s="55" t="s">
        <v>2857</v>
      </c>
      <c r="E135" s="56">
        <v>9600</v>
      </c>
      <c r="F135" s="4">
        <v>59900</v>
      </c>
    </row>
    <row r="136" spans="1:6" ht="31" x14ac:dyDescent="0.3">
      <c r="A136" s="53">
        <v>128</v>
      </c>
      <c r="B136" s="55" t="s">
        <v>2879</v>
      </c>
      <c r="C136" s="55" t="s">
        <v>1982</v>
      </c>
      <c r="D136" s="55" t="s">
        <v>2880</v>
      </c>
      <c r="E136" s="56">
        <v>9600</v>
      </c>
      <c r="F136" s="4">
        <v>59900</v>
      </c>
    </row>
    <row r="137" spans="1:6" x14ac:dyDescent="0.3">
      <c r="A137" s="53">
        <v>129</v>
      </c>
      <c r="B137" s="55" t="s">
        <v>2881</v>
      </c>
      <c r="C137" s="55" t="s">
        <v>2760</v>
      </c>
      <c r="D137" s="55" t="s">
        <v>2871</v>
      </c>
      <c r="E137" s="56">
        <v>9600</v>
      </c>
      <c r="F137" s="4">
        <v>59900</v>
      </c>
    </row>
  </sheetData>
  <mergeCells count="9">
    <mergeCell ref="A1:F1"/>
    <mergeCell ref="A2:F2"/>
    <mergeCell ref="A3:F3"/>
    <mergeCell ref="A5:F5"/>
    <mergeCell ref="A6:A7"/>
    <mergeCell ref="B6:B7"/>
    <mergeCell ref="C6:D6"/>
    <mergeCell ref="E6:E7"/>
    <mergeCell ref="F6:F7"/>
  </mergeCells>
  <pageMargins left="0.70866141732283472" right="0.70866141732283472" top="0.74803149606299213" bottom="0.74803149606299213" header="0.31496062992125984" footer="0.31496062992125984"/>
  <pageSetup paperSize="8"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86"/>
  <sheetViews>
    <sheetView tabSelected="1" zoomScaleNormal="100" zoomScaleSheetLayoutView="100" workbookViewId="0">
      <selection activeCell="C15" sqref="C15"/>
    </sheetView>
  </sheetViews>
  <sheetFormatPr defaultColWidth="8.58203125" defaultRowHeight="15.5" x14ac:dyDescent="0.35"/>
  <cols>
    <col min="1" max="1" width="6.08203125" style="76" customWidth="1"/>
    <col min="2" max="2" width="31.4140625" style="64" customWidth="1"/>
    <col min="3" max="3" width="28.9140625" style="64" customWidth="1"/>
    <col min="4" max="4" width="29.4140625" style="64" customWidth="1"/>
    <col min="5" max="5" width="14" style="18" customWidth="1"/>
    <col min="6" max="6" width="23.4140625" style="64" customWidth="1"/>
    <col min="7" max="244" width="8.58203125" style="64"/>
    <col min="245" max="245" width="6.08203125" style="64" customWidth="1"/>
    <col min="246" max="246" width="31.4140625" style="64" customWidth="1"/>
    <col min="247" max="247" width="28.9140625" style="64" customWidth="1"/>
    <col min="248" max="248" width="29.4140625" style="64" customWidth="1"/>
    <col min="249" max="249" width="14" style="64" customWidth="1"/>
    <col min="250" max="250" width="16.9140625" style="64" customWidth="1"/>
    <col min="251" max="252" width="16.58203125" style="64" customWidth="1"/>
    <col min="253" max="253" width="29.4140625" style="64" customWidth="1"/>
    <col min="254" max="254" width="22" style="64" customWidth="1"/>
    <col min="255" max="255" width="21.58203125" style="64" customWidth="1"/>
    <col min="256" max="256" width="17.9140625" style="64" customWidth="1"/>
    <col min="257" max="257" width="23.4140625" style="64" customWidth="1"/>
    <col min="258" max="500" width="8.58203125" style="64"/>
    <col min="501" max="501" width="6.08203125" style="64" customWidth="1"/>
    <col min="502" max="502" width="31.4140625" style="64" customWidth="1"/>
    <col min="503" max="503" width="28.9140625" style="64" customWidth="1"/>
    <col min="504" max="504" width="29.4140625" style="64" customWidth="1"/>
    <col min="505" max="505" width="14" style="64" customWidth="1"/>
    <col min="506" max="506" width="16.9140625" style="64" customWidth="1"/>
    <col min="507" max="508" width="16.58203125" style="64" customWidth="1"/>
    <col min="509" max="509" width="29.4140625" style="64" customWidth="1"/>
    <col min="510" max="510" width="22" style="64" customWidth="1"/>
    <col min="511" max="511" width="21.58203125" style="64" customWidth="1"/>
    <col min="512" max="512" width="17.9140625" style="64" customWidth="1"/>
    <col min="513" max="513" width="23.4140625" style="64" customWidth="1"/>
    <col min="514" max="756" width="8.58203125" style="64"/>
    <col min="757" max="757" width="6.08203125" style="64" customWidth="1"/>
    <col min="758" max="758" width="31.4140625" style="64" customWidth="1"/>
    <col min="759" max="759" width="28.9140625" style="64" customWidth="1"/>
    <col min="760" max="760" width="29.4140625" style="64" customWidth="1"/>
    <col min="761" max="761" width="14" style="64" customWidth="1"/>
    <col min="762" max="762" width="16.9140625" style="64" customWidth="1"/>
    <col min="763" max="764" width="16.58203125" style="64" customWidth="1"/>
    <col min="765" max="765" width="29.4140625" style="64" customWidth="1"/>
    <col min="766" max="766" width="22" style="64" customWidth="1"/>
    <col min="767" max="767" width="21.58203125" style="64" customWidth="1"/>
    <col min="768" max="768" width="17.9140625" style="64" customWidth="1"/>
    <col min="769" max="769" width="23.4140625" style="64" customWidth="1"/>
    <col min="770" max="1012" width="8.58203125" style="64"/>
    <col min="1013" max="1013" width="6.08203125" style="64" customWidth="1"/>
    <col min="1014" max="1014" width="31.4140625" style="64" customWidth="1"/>
    <col min="1015" max="1015" width="28.9140625" style="64" customWidth="1"/>
    <col min="1016" max="1016" width="29.4140625" style="64" customWidth="1"/>
    <col min="1017" max="1017" width="14" style="64" customWidth="1"/>
    <col min="1018" max="1018" width="16.9140625" style="64" customWidth="1"/>
    <col min="1019" max="1020" width="16.58203125" style="64" customWidth="1"/>
    <col min="1021" max="1021" width="29.4140625" style="64" customWidth="1"/>
    <col min="1022" max="1022" width="22" style="64" customWidth="1"/>
    <col min="1023" max="1023" width="21.58203125" style="64" customWidth="1"/>
    <col min="1024" max="1024" width="17.9140625" style="64" customWidth="1"/>
    <col min="1025" max="1025" width="23.4140625" style="64" customWidth="1"/>
    <col min="1026" max="1268" width="8.58203125" style="64"/>
    <col min="1269" max="1269" width="6.08203125" style="64" customWidth="1"/>
    <col min="1270" max="1270" width="31.4140625" style="64" customWidth="1"/>
    <col min="1271" max="1271" width="28.9140625" style="64" customWidth="1"/>
    <col min="1272" max="1272" width="29.4140625" style="64" customWidth="1"/>
    <col min="1273" max="1273" width="14" style="64" customWidth="1"/>
    <col min="1274" max="1274" width="16.9140625" style="64" customWidth="1"/>
    <col min="1275" max="1276" width="16.58203125" style="64" customWidth="1"/>
    <col min="1277" max="1277" width="29.4140625" style="64" customWidth="1"/>
    <col min="1278" max="1278" width="22" style="64" customWidth="1"/>
    <col min="1279" max="1279" width="21.58203125" style="64" customWidth="1"/>
    <col min="1280" max="1280" width="17.9140625" style="64" customWidth="1"/>
    <col min="1281" max="1281" width="23.4140625" style="64" customWidth="1"/>
    <col min="1282" max="1524" width="8.58203125" style="64"/>
    <col min="1525" max="1525" width="6.08203125" style="64" customWidth="1"/>
    <col min="1526" max="1526" width="31.4140625" style="64" customWidth="1"/>
    <col min="1527" max="1527" width="28.9140625" style="64" customWidth="1"/>
    <col min="1528" max="1528" width="29.4140625" style="64" customWidth="1"/>
    <col min="1529" max="1529" width="14" style="64" customWidth="1"/>
    <col min="1530" max="1530" width="16.9140625" style="64" customWidth="1"/>
    <col min="1531" max="1532" width="16.58203125" style="64" customWidth="1"/>
    <col min="1533" max="1533" width="29.4140625" style="64" customWidth="1"/>
    <col min="1534" max="1534" width="22" style="64" customWidth="1"/>
    <col min="1535" max="1535" width="21.58203125" style="64" customWidth="1"/>
    <col min="1536" max="1536" width="17.9140625" style="64" customWidth="1"/>
    <col min="1537" max="1537" width="23.4140625" style="64" customWidth="1"/>
    <col min="1538" max="1780" width="8.58203125" style="64"/>
    <col min="1781" max="1781" width="6.08203125" style="64" customWidth="1"/>
    <col min="1782" max="1782" width="31.4140625" style="64" customWidth="1"/>
    <col min="1783" max="1783" width="28.9140625" style="64" customWidth="1"/>
    <col min="1784" max="1784" width="29.4140625" style="64" customWidth="1"/>
    <col min="1785" max="1785" width="14" style="64" customWidth="1"/>
    <col min="1786" max="1786" width="16.9140625" style="64" customWidth="1"/>
    <col min="1787" max="1788" width="16.58203125" style="64" customWidth="1"/>
    <col min="1789" max="1789" width="29.4140625" style="64" customWidth="1"/>
    <col min="1790" max="1790" width="22" style="64" customWidth="1"/>
    <col min="1791" max="1791" width="21.58203125" style="64" customWidth="1"/>
    <col min="1792" max="1792" width="17.9140625" style="64" customWidth="1"/>
    <col min="1793" max="1793" width="23.4140625" style="64" customWidth="1"/>
    <col min="1794" max="2036" width="8.58203125" style="64"/>
    <col min="2037" max="2037" width="6.08203125" style="64" customWidth="1"/>
    <col min="2038" max="2038" width="31.4140625" style="64" customWidth="1"/>
    <col min="2039" max="2039" width="28.9140625" style="64" customWidth="1"/>
    <col min="2040" max="2040" width="29.4140625" style="64" customWidth="1"/>
    <col min="2041" max="2041" width="14" style="64" customWidth="1"/>
    <col min="2042" max="2042" width="16.9140625" style="64" customWidth="1"/>
    <col min="2043" max="2044" width="16.58203125" style="64" customWidth="1"/>
    <col min="2045" max="2045" width="29.4140625" style="64" customWidth="1"/>
    <col min="2046" max="2046" width="22" style="64" customWidth="1"/>
    <col min="2047" max="2047" width="21.58203125" style="64" customWidth="1"/>
    <col min="2048" max="2048" width="17.9140625" style="64" customWidth="1"/>
    <col min="2049" max="2049" width="23.4140625" style="64" customWidth="1"/>
    <col min="2050" max="2292" width="8.58203125" style="64"/>
    <col min="2293" max="2293" width="6.08203125" style="64" customWidth="1"/>
    <col min="2294" max="2294" width="31.4140625" style="64" customWidth="1"/>
    <col min="2295" max="2295" width="28.9140625" style="64" customWidth="1"/>
    <col min="2296" max="2296" width="29.4140625" style="64" customWidth="1"/>
    <col min="2297" max="2297" width="14" style="64" customWidth="1"/>
    <col min="2298" max="2298" width="16.9140625" style="64" customWidth="1"/>
    <col min="2299" max="2300" width="16.58203125" style="64" customWidth="1"/>
    <col min="2301" max="2301" width="29.4140625" style="64" customWidth="1"/>
    <col min="2302" max="2302" width="22" style="64" customWidth="1"/>
    <col min="2303" max="2303" width="21.58203125" style="64" customWidth="1"/>
    <col min="2304" max="2304" width="17.9140625" style="64" customWidth="1"/>
    <col min="2305" max="2305" width="23.4140625" style="64" customWidth="1"/>
    <col min="2306" max="2548" width="8.58203125" style="64"/>
    <col min="2549" max="2549" width="6.08203125" style="64" customWidth="1"/>
    <col min="2550" max="2550" width="31.4140625" style="64" customWidth="1"/>
    <col min="2551" max="2551" width="28.9140625" style="64" customWidth="1"/>
    <col min="2552" max="2552" width="29.4140625" style="64" customWidth="1"/>
    <col min="2553" max="2553" width="14" style="64" customWidth="1"/>
    <col min="2554" max="2554" width="16.9140625" style="64" customWidth="1"/>
    <col min="2555" max="2556" width="16.58203125" style="64" customWidth="1"/>
    <col min="2557" max="2557" width="29.4140625" style="64" customWidth="1"/>
    <col min="2558" max="2558" width="22" style="64" customWidth="1"/>
    <col min="2559" max="2559" width="21.58203125" style="64" customWidth="1"/>
    <col min="2560" max="2560" width="17.9140625" style="64" customWidth="1"/>
    <col min="2561" max="2561" width="23.4140625" style="64" customWidth="1"/>
    <col min="2562" max="2804" width="8.58203125" style="64"/>
    <col min="2805" max="2805" width="6.08203125" style="64" customWidth="1"/>
    <col min="2806" max="2806" width="31.4140625" style="64" customWidth="1"/>
    <col min="2807" max="2807" width="28.9140625" style="64" customWidth="1"/>
    <col min="2808" max="2808" width="29.4140625" style="64" customWidth="1"/>
    <col min="2809" max="2809" width="14" style="64" customWidth="1"/>
    <col min="2810" max="2810" width="16.9140625" style="64" customWidth="1"/>
    <col min="2811" max="2812" width="16.58203125" style="64" customWidth="1"/>
    <col min="2813" max="2813" width="29.4140625" style="64" customWidth="1"/>
    <col min="2814" max="2814" width="22" style="64" customWidth="1"/>
    <col min="2815" max="2815" width="21.58203125" style="64" customWidth="1"/>
    <col min="2816" max="2816" width="17.9140625" style="64" customWidth="1"/>
    <col min="2817" max="2817" width="23.4140625" style="64" customWidth="1"/>
    <col min="2818" max="3060" width="8.58203125" style="64"/>
    <col min="3061" max="3061" width="6.08203125" style="64" customWidth="1"/>
    <col min="3062" max="3062" width="31.4140625" style="64" customWidth="1"/>
    <col min="3063" max="3063" width="28.9140625" style="64" customWidth="1"/>
    <col min="3064" max="3064" width="29.4140625" style="64" customWidth="1"/>
    <col min="3065" max="3065" width="14" style="64" customWidth="1"/>
    <col min="3066" max="3066" width="16.9140625" style="64" customWidth="1"/>
    <col min="3067" max="3068" width="16.58203125" style="64" customWidth="1"/>
    <col min="3069" max="3069" width="29.4140625" style="64" customWidth="1"/>
    <col min="3070" max="3070" width="22" style="64" customWidth="1"/>
    <col min="3071" max="3071" width="21.58203125" style="64" customWidth="1"/>
    <col min="3072" max="3072" width="17.9140625" style="64" customWidth="1"/>
    <col min="3073" max="3073" width="23.4140625" style="64" customWidth="1"/>
    <col min="3074" max="3316" width="8.58203125" style="64"/>
    <col min="3317" max="3317" width="6.08203125" style="64" customWidth="1"/>
    <col min="3318" max="3318" width="31.4140625" style="64" customWidth="1"/>
    <col min="3319" max="3319" width="28.9140625" style="64" customWidth="1"/>
    <col min="3320" max="3320" width="29.4140625" style="64" customWidth="1"/>
    <col min="3321" max="3321" width="14" style="64" customWidth="1"/>
    <col min="3322" max="3322" width="16.9140625" style="64" customWidth="1"/>
    <col min="3323" max="3324" width="16.58203125" style="64" customWidth="1"/>
    <col min="3325" max="3325" width="29.4140625" style="64" customWidth="1"/>
    <col min="3326" max="3326" width="22" style="64" customWidth="1"/>
    <col min="3327" max="3327" width="21.58203125" style="64" customWidth="1"/>
    <col min="3328" max="3328" width="17.9140625" style="64" customWidth="1"/>
    <col min="3329" max="3329" width="23.4140625" style="64" customWidth="1"/>
    <col min="3330" max="3572" width="8.58203125" style="64"/>
    <col min="3573" max="3573" width="6.08203125" style="64" customWidth="1"/>
    <col min="3574" max="3574" width="31.4140625" style="64" customWidth="1"/>
    <col min="3575" max="3575" width="28.9140625" style="64" customWidth="1"/>
    <col min="3576" max="3576" width="29.4140625" style="64" customWidth="1"/>
    <col min="3577" max="3577" width="14" style="64" customWidth="1"/>
    <col min="3578" max="3578" width="16.9140625" style="64" customWidth="1"/>
    <col min="3579" max="3580" width="16.58203125" style="64" customWidth="1"/>
    <col min="3581" max="3581" width="29.4140625" style="64" customWidth="1"/>
    <col min="3582" max="3582" width="22" style="64" customWidth="1"/>
    <col min="3583" max="3583" width="21.58203125" style="64" customWidth="1"/>
    <col min="3584" max="3584" width="17.9140625" style="64" customWidth="1"/>
    <col min="3585" max="3585" width="23.4140625" style="64" customWidth="1"/>
    <col min="3586" max="3828" width="8.58203125" style="64"/>
    <col min="3829" max="3829" width="6.08203125" style="64" customWidth="1"/>
    <col min="3830" max="3830" width="31.4140625" style="64" customWidth="1"/>
    <col min="3831" max="3831" width="28.9140625" style="64" customWidth="1"/>
    <col min="3832" max="3832" width="29.4140625" style="64" customWidth="1"/>
    <col min="3833" max="3833" width="14" style="64" customWidth="1"/>
    <col min="3834" max="3834" width="16.9140625" style="64" customWidth="1"/>
    <col min="3835" max="3836" width="16.58203125" style="64" customWidth="1"/>
    <col min="3837" max="3837" width="29.4140625" style="64" customWidth="1"/>
    <col min="3838" max="3838" width="22" style="64" customWidth="1"/>
    <col min="3839" max="3839" width="21.58203125" style="64" customWidth="1"/>
    <col min="3840" max="3840" width="17.9140625" style="64" customWidth="1"/>
    <col min="3841" max="3841" width="23.4140625" style="64" customWidth="1"/>
    <col min="3842" max="4084" width="8.58203125" style="64"/>
    <col min="4085" max="4085" width="6.08203125" style="64" customWidth="1"/>
    <col min="4086" max="4086" width="31.4140625" style="64" customWidth="1"/>
    <col min="4087" max="4087" width="28.9140625" style="64" customWidth="1"/>
    <col min="4088" max="4088" width="29.4140625" style="64" customWidth="1"/>
    <col min="4089" max="4089" width="14" style="64" customWidth="1"/>
    <col min="4090" max="4090" width="16.9140625" style="64" customWidth="1"/>
    <col min="4091" max="4092" width="16.58203125" style="64" customWidth="1"/>
    <col min="4093" max="4093" width="29.4140625" style="64" customWidth="1"/>
    <col min="4094" max="4094" width="22" style="64" customWidth="1"/>
    <col min="4095" max="4095" width="21.58203125" style="64" customWidth="1"/>
    <col min="4096" max="4096" width="17.9140625" style="64" customWidth="1"/>
    <col min="4097" max="4097" width="23.4140625" style="64" customWidth="1"/>
    <col min="4098" max="4340" width="8.58203125" style="64"/>
    <col min="4341" max="4341" width="6.08203125" style="64" customWidth="1"/>
    <col min="4342" max="4342" width="31.4140625" style="64" customWidth="1"/>
    <col min="4343" max="4343" width="28.9140625" style="64" customWidth="1"/>
    <col min="4344" max="4344" width="29.4140625" style="64" customWidth="1"/>
    <col min="4345" max="4345" width="14" style="64" customWidth="1"/>
    <col min="4346" max="4346" width="16.9140625" style="64" customWidth="1"/>
    <col min="4347" max="4348" width="16.58203125" style="64" customWidth="1"/>
    <col min="4349" max="4349" width="29.4140625" style="64" customWidth="1"/>
    <col min="4350" max="4350" width="22" style="64" customWidth="1"/>
    <col min="4351" max="4351" width="21.58203125" style="64" customWidth="1"/>
    <col min="4352" max="4352" width="17.9140625" style="64" customWidth="1"/>
    <col min="4353" max="4353" width="23.4140625" style="64" customWidth="1"/>
    <col min="4354" max="4596" width="8.58203125" style="64"/>
    <col min="4597" max="4597" width="6.08203125" style="64" customWidth="1"/>
    <col min="4598" max="4598" width="31.4140625" style="64" customWidth="1"/>
    <col min="4599" max="4599" width="28.9140625" style="64" customWidth="1"/>
    <col min="4600" max="4600" width="29.4140625" style="64" customWidth="1"/>
    <col min="4601" max="4601" width="14" style="64" customWidth="1"/>
    <col min="4602" max="4602" width="16.9140625" style="64" customWidth="1"/>
    <col min="4603" max="4604" width="16.58203125" style="64" customWidth="1"/>
    <col min="4605" max="4605" width="29.4140625" style="64" customWidth="1"/>
    <col min="4606" max="4606" width="22" style="64" customWidth="1"/>
    <col min="4607" max="4607" width="21.58203125" style="64" customWidth="1"/>
    <col min="4608" max="4608" width="17.9140625" style="64" customWidth="1"/>
    <col min="4609" max="4609" width="23.4140625" style="64" customWidth="1"/>
    <col min="4610" max="4852" width="8.58203125" style="64"/>
    <col min="4853" max="4853" width="6.08203125" style="64" customWidth="1"/>
    <col min="4854" max="4854" width="31.4140625" style="64" customWidth="1"/>
    <col min="4855" max="4855" width="28.9140625" style="64" customWidth="1"/>
    <col min="4856" max="4856" width="29.4140625" style="64" customWidth="1"/>
    <col min="4857" max="4857" width="14" style="64" customWidth="1"/>
    <col min="4858" max="4858" width="16.9140625" style="64" customWidth="1"/>
    <col min="4859" max="4860" width="16.58203125" style="64" customWidth="1"/>
    <col min="4861" max="4861" width="29.4140625" style="64" customWidth="1"/>
    <col min="4862" max="4862" width="22" style="64" customWidth="1"/>
    <col min="4863" max="4863" width="21.58203125" style="64" customWidth="1"/>
    <col min="4864" max="4864" width="17.9140625" style="64" customWidth="1"/>
    <col min="4865" max="4865" width="23.4140625" style="64" customWidth="1"/>
    <col min="4866" max="5108" width="8.58203125" style="64"/>
    <col min="5109" max="5109" width="6.08203125" style="64" customWidth="1"/>
    <col min="5110" max="5110" width="31.4140625" style="64" customWidth="1"/>
    <col min="5111" max="5111" width="28.9140625" style="64" customWidth="1"/>
    <col min="5112" max="5112" width="29.4140625" style="64" customWidth="1"/>
    <col min="5113" max="5113" width="14" style="64" customWidth="1"/>
    <col min="5114" max="5114" width="16.9140625" style="64" customWidth="1"/>
    <col min="5115" max="5116" width="16.58203125" style="64" customWidth="1"/>
    <col min="5117" max="5117" width="29.4140625" style="64" customWidth="1"/>
    <col min="5118" max="5118" width="22" style="64" customWidth="1"/>
    <col min="5119" max="5119" width="21.58203125" style="64" customWidth="1"/>
    <col min="5120" max="5120" width="17.9140625" style="64" customWidth="1"/>
    <col min="5121" max="5121" width="23.4140625" style="64" customWidth="1"/>
    <col min="5122" max="5364" width="8.58203125" style="64"/>
    <col min="5365" max="5365" width="6.08203125" style="64" customWidth="1"/>
    <col min="5366" max="5366" width="31.4140625" style="64" customWidth="1"/>
    <col min="5367" max="5367" width="28.9140625" style="64" customWidth="1"/>
    <col min="5368" max="5368" width="29.4140625" style="64" customWidth="1"/>
    <col min="5369" max="5369" width="14" style="64" customWidth="1"/>
    <col min="5370" max="5370" width="16.9140625" style="64" customWidth="1"/>
    <col min="5371" max="5372" width="16.58203125" style="64" customWidth="1"/>
    <col min="5373" max="5373" width="29.4140625" style="64" customWidth="1"/>
    <col min="5374" max="5374" width="22" style="64" customWidth="1"/>
    <col min="5375" max="5375" width="21.58203125" style="64" customWidth="1"/>
    <col min="5376" max="5376" width="17.9140625" style="64" customWidth="1"/>
    <col min="5377" max="5377" width="23.4140625" style="64" customWidth="1"/>
    <col min="5378" max="5620" width="8.58203125" style="64"/>
    <col min="5621" max="5621" width="6.08203125" style="64" customWidth="1"/>
    <col min="5622" max="5622" width="31.4140625" style="64" customWidth="1"/>
    <col min="5623" max="5623" width="28.9140625" style="64" customWidth="1"/>
    <col min="5624" max="5624" width="29.4140625" style="64" customWidth="1"/>
    <col min="5625" max="5625" width="14" style="64" customWidth="1"/>
    <col min="5626" max="5626" width="16.9140625" style="64" customWidth="1"/>
    <col min="5627" max="5628" width="16.58203125" style="64" customWidth="1"/>
    <col min="5629" max="5629" width="29.4140625" style="64" customWidth="1"/>
    <col min="5630" max="5630" width="22" style="64" customWidth="1"/>
    <col min="5631" max="5631" width="21.58203125" style="64" customWidth="1"/>
    <col min="5632" max="5632" width="17.9140625" style="64" customWidth="1"/>
    <col min="5633" max="5633" width="23.4140625" style="64" customWidth="1"/>
    <col min="5634" max="5876" width="8.58203125" style="64"/>
    <col min="5877" max="5877" width="6.08203125" style="64" customWidth="1"/>
    <col min="5878" max="5878" width="31.4140625" style="64" customWidth="1"/>
    <col min="5879" max="5879" width="28.9140625" style="64" customWidth="1"/>
    <col min="5880" max="5880" width="29.4140625" style="64" customWidth="1"/>
    <col min="5881" max="5881" width="14" style="64" customWidth="1"/>
    <col min="5882" max="5882" width="16.9140625" style="64" customWidth="1"/>
    <col min="5883" max="5884" width="16.58203125" style="64" customWidth="1"/>
    <col min="5885" max="5885" width="29.4140625" style="64" customWidth="1"/>
    <col min="5886" max="5886" width="22" style="64" customWidth="1"/>
    <col min="5887" max="5887" width="21.58203125" style="64" customWidth="1"/>
    <col min="5888" max="5888" width="17.9140625" style="64" customWidth="1"/>
    <col min="5889" max="5889" width="23.4140625" style="64" customWidth="1"/>
    <col min="5890" max="6132" width="8.58203125" style="64"/>
    <col min="6133" max="6133" width="6.08203125" style="64" customWidth="1"/>
    <col min="6134" max="6134" width="31.4140625" style="64" customWidth="1"/>
    <col min="6135" max="6135" width="28.9140625" style="64" customWidth="1"/>
    <col min="6136" max="6136" width="29.4140625" style="64" customWidth="1"/>
    <col min="6137" max="6137" width="14" style="64" customWidth="1"/>
    <col min="6138" max="6138" width="16.9140625" style="64" customWidth="1"/>
    <col min="6139" max="6140" width="16.58203125" style="64" customWidth="1"/>
    <col min="6141" max="6141" width="29.4140625" style="64" customWidth="1"/>
    <col min="6142" max="6142" width="22" style="64" customWidth="1"/>
    <col min="6143" max="6143" width="21.58203125" style="64" customWidth="1"/>
    <col min="6144" max="6144" width="17.9140625" style="64" customWidth="1"/>
    <col min="6145" max="6145" width="23.4140625" style="64" customWidth="1"/>
    <col min="6146" max="6388" width="8.58203125" style="64"/>
    <col min="6389" max="6389" width="6.08203125" style="64" customWidth="1"/>
    <col min="6390" max="6390" width="31.4140625" style="64" customWidth="1"/>
    <col min="6391" max="6391" width="28.9140625" style="64" customWidth="1"/>
    <col min="6392" max="6392" width="29.4140625" style="64" customWidth="1"/>
    <col min="6393" max="6393" width="14" style="64" customWidth="1"/>
    <col min="6394" max="6394" width="16.9140625" style="64" customWidth="1"/>
    <col min="6395" max="6396" width="16.58203125" style="64" customWidth="1"/>
    <col min="6397" max="6397" width="29.4140625" style="64" customWidth="1"/>
    <col min="6398" max="6398" width="22" style="64" customWidth="1"/>
    <col min="6399" max="6399" width="21.58203125" style="64" customWidth="1"/>
    <col min="6400" max="6400" width="17.9140625" style="64" customWidth="1"/>
    <col min="6401" max="6401" width="23.4140625" style="64" customWidth="1"/>
    <col min="6402" max="6644" width="8.58203125" style="64"/>
    <col min="6645" max="6645" width="6.08203125" style="64" customWidth="1"/>
    <col min="6646" max="6646" width="31.4140625" style="64" customWidth="1"/>
    <col min="6647" max="6647" width="28.9140625" style="64" customWidth="1"/>
    <col min="6648" max="6648" width="29.4140625" style="64" customWidth="1"/>
    <col min="6649" max="6649" width="14" style="64" customWidth="1"/>
    <col min="6650" max="6650" width="16.9140625" style="64" customWidth="1"/>
    <col min="6651" max="6652" width="16.58203125" style="64" customWidth="1"/>
    <col min="6653" max="6653" width="29.4140625" style="64" customWidth="1"/>
    <col min="6654" max="6654" width="22" style="64" customWidth="1"/>
    <col min="6655" max="6655" width="21.58203125" style="64" customWidth="1"/>
    <col min="6656" max="6656" width="17.9140625" style="64" customWidth="1"/>
    <col min="6657" max="6657" width="23.4140625" style="64" customWidth="1"/>
    <col min="6658" max="6900" width="8.58203125" style="64"/>
    <col min="6901" max="6901" width="6.08203125" style="64" customWidth="1"/>
    <col min="6902" max="6902" width="31.4140625" style="64" customWidth="1"/>
    <col min="6903" max="6903" width="28.9140625" style="64" customWidth="1"/>
    <col min="6904" max="6904" width="29.4140625" style="64" customWidth="1"/>
    <col min="6905" max="6905" width="14" style="64" customWidth="1"/>
    <col min="6906" max="6906" width="16.9140625" style="64" customWidth="1"/>
    <col min="6907" max="6908" width="16.58203125" style="64" customWidth="1"/>
    <col min="6909" max="6909" width="29.4140625" style="64" customWidth="1"/>
    <col min="6910" max="6910" width="22" style="64" customWidth="1"/>
    <col min="6911" max="6911" width="21.58203125" style="64" customWidth="1"/>
    <col min="6912" max="6912" width="17.9140625" style="64" customWidth="1"/>
    <col min="6913" max="6913" width="23.4140625" style="64" customWidth="1"/>
    <col min="6914" max="7156" width="8.58203125" style="64"/>
    <col min="7157" max="7157" width="6.08203125" style="64" customWidth="1"/>
    <col min="7158" max="7158" width="31.4140625" style="64" customWidth="1"/>
    <col min="7159" max="7159" width="28.9140625" style="64" customWidth="1"/>
    <col min="7160" max="7160" width="29.4140625" style="64" customWidth="1"/>
    <col min="7161" max="7161" width="14" style="64" customWidth="1"/>
    <col min="7162" max="7162" width="16.9140625" style="64" customWidth="1"/>
    <col min="7163" max="7164" width="16.58203125" style="64" customWidth="1"/>
    <col min="7165" max="7165" width="29.4140625" style="64" customWidth="1"/>
    <col min="7166" max="7166" width="22" style="64" customWidth="1"/>
    <col min="7167" max="7167" width="21.58203125" style="64" customWidth="1"/>
    <col min="7168" max="7168" width="17.9140625" style="64" customWidth="1"/>
    <col min="7169" max="7169" width="23.4140625" style="64" customWidth="1"/>
    <col min="7170" max="7412" width="8.58203125" style="64"/>
    <col min="7413" max="7413" width="6.08203125" style="64" customWidth="1"/>
    <col min="7414" max="7414" width="31.4140625" style="64" customWidth="1"/>
    <col min="7415" max="7415" width="28.9140625" style="64" customWidth="1"/>
    <col min="7416" max="7416" width="29.4140625" style="64" customWidth="1"/>
    <col min="7417" max="7417" width="14" style="64" customWidth="1"/>
    <col min="7418" max="7418" width="16.9140625" style="64" customWidth="1"/>
    <col min="7419" max="7420" width="16.58203125" style="64" customWidth="1"/>
    <col min="7421" max="7421" width="29.4140625" style="64" customWidth="1"/>
    <col min="7422" max="7422" width="22" style="64" customWidth="1"/>
    <col min="7423" max="7423" width="21.58203125" style="64" customWidth="1"/>
    <col min="7424" max="7424" width="17.9140625" style="64" customWidth="1"/>
    <col min="7425" max="7425" width="23.4140625" style="64" customWidth="1"/>
    <col min="7426" max="7668" width="8.58203125" style="64"/>
    <col min="7669" max="7669" width="6.08203125" style="64" customWidth="1"/>
    <col min="7670" max="7670" width="31.4140625" style="64" customWidth="1"/>
    <col min="7671" max="7671" width="28.9140625" style="64" customWidth="1"/>
    <col min="7672" max="7672" width="29.4140625" style="64" customWidth="1"/>
    <col min="7673" max="7673" width="14" style="64" customWidth="1"/>
    <col min="7674" max="7674" width="16.9140625" style="64" customWidth="1"/>
    <col min="7675" max="7676" width="16.58203125" style="64" customWidth="1"/>
    <col min="7677" max="7677" width="29.4140625" style="64" customWidth="1"/>
    <col min="7678" max="7678" width="22" style="64" customWidth="1"/>
    <col min="7679" max="7679" width="21.58203125" style="64" customWidth="1"/>
    <col min="7680" max="7680" width="17.9140625" style="64" customWidth="1"/>
    <col min="7681" max="7681" width="23.4140625" style="64" customWidth="1"/>
    <col min="7682" max="7924" width="8.58203125" style="64"/>
    <col min="7925" max="7925" width="6.08203125" style="64" customWidth="1"/>
    <col min="7926" max="7926" width="31.4140625" style="64" customWidth="1"/>
    <col min="7927" max="7927" width="28.9140625" style="64" customWidth="1"/>
    <col min="7928" max="7928" width="29.4140625" style="64" customWidth="1"/>
    <col min="7929" max="7929" width="14" style="64" customWidth="1"/>
    <col min="7930" max="7930" width="16.9140625" style="64" customWidth="1"/>
    <col min="7931" max="7932" width="16.58203125" style="64" customWidth="1"/>
    <col min="7933" max="7933" width="29.4140625" style="64" customWidth="1"/>
    <col min="7934" max="7934" width="22" style="64" customWidth="1"/>
    <col min="7935" max="7935" width="21.58203125" style="64" customWidth="1"/>
    <col min="7936" max="7936" width="17.9140625" style="64" customWidth="1"/>
    <col min="7937" max="7937" width="23.4140625" style="64" customWidth="1"/>
    <col min="7938" max="8180" width="8.58203125" style="64"/>
    <col min="8181" max="8181" width="6.08203125" style="64" customWidth="1"/>
    <col min="8182" max="8182" width="31.4140625" style="64" customWidth="1"/>
    <col min="8183" max="8183" width="28.9140625" style="64" customWidth="1"/>
    <col min="8184" max="8184" width="29.4140625" style="64" customWidth="1"/>
    <col min="8185" max="8185" width="14" style="64" customWidth="1"/>
    <col min="8186" max="8186" width="16.9140625" style="64" customWidth="1"/>
    <col min="8187" max="8188" width="16.58203125" style="64" customWidth="1"/>
    <col min="8189" max="8189" width="29.4140625" style="64" customWidth="1"/>
    <col min="8190" max="8190" width="22" style="64" customWidth="1"/>
    <col min="8191" max="8191" width="21.58203125" style="64" customWidth="1"/>
    <col min="8192" max="8192" width="17.9140625" style="64" customWidth="1"/>
    <col min="8193" max="8193" width="23.4140625" style="64" customWidth="1"/>
    <col min="8194" max="8436" width="8.58203125" style="64"/>
    <col min="8437" max="8437" width="6.08203125" style="64" customWidth="1"/>
    <col min="8438" max="8438" width="31.4140625" style="64" customWidth="1"/>
    <col min="8439" max="8439" width="28.9140625" style="64" customWidth="1"/>
    <col min="8440" max="8440" width="29.4140625" style="64" customWidth="1"/>
    <col min="8441" max="8441" width="14" style="64" customWidth="1"/>
    <col min="8442" max="8442" width="16.9140625" style="64" customWidth="1"/>
    <col min="8443" max="8444" width="16.58203125" style="64" customWidth="1"/>
    <col min="8445" max="8445" width="29.4140625" style="64" customWidth="1"/>
    <col min="8446" max="8446" width="22" style="64" customWidth="1"/>
    <col min="8447" max="8447" width="21.58203125" style="64" customWidth="1"/>
    <col min="8448" max="8448" width="17.9140625" style="64" customWidth="1"/>
    <col min="8449" max="8449" width="23.4140625" style="64" customWidth="1"/>
    <col min="8450" max="8692" width="8.58203125" style="64"/>
    <col min="8693" max="8693" width="6.08203125" style="64" customWidth="1"/>
    <col min="8694" max="8694" width="31.4140625" style="64" customWidth="1"/>
    <col min="8695" max="8695" width="28.9140625" style="64" customWidth="1"/>
    <col min="8696" max="8696" width="29.4140625" style="64" customWidth="1"/>
    <col min="8697" max="8697" width="14" style="64" customWidth="1"/>
    <col min="8698" max="8698" width="16.9140625" style="64" customWidth="1"/>
    <col min="8699" max="8700" width="16.58203125" style="64" customWidth="1"/>
    <col min="8701" max="8701" width="29.4140625" style="64" customWidth="1"/>
    <col min="8702" max="8702" width="22" style="64" customWidth="1"/>
    <col min="8703" max="8703" width="21.58203125" style="64" customWidth="1"/>
    <col min="8704" max="8704" width="17.9140625" style="64" customWidth="1"/>
    <col min="8705" max="8705" width="23.4140625" style="64" customWidth="1"/>
    <col min="8706" max="8948" width="8.58203125" style="64"/>
    <col min="8949" max="8949" width="6.08203125" style="64" customWidth="1"/>
    <col min="8950" max="8950" width="31.4140625" style="64" customWidth="1"/>
    <col min="8951" max="8951" width="28.9140625" style="64" customWidth="1"/>
    <col min="8952" max="8952" width="29.4140625" style="64" customWidth="1"/>
    <col min="8953" max="8953" width="14" style="64" customWidth="1"/>
    <col min="8954" max="8954" width="16.9140625" style="64" customWidth="1"/>
    <col min="8955" max="8956" width="16.58203125" style="64" customWidth="1"/>
    <col min="8957" max="8957" width="29.4140625" style="64" customWidth="1"/>
    <col min="8958" max="8958" width="22" style="64" customWidth="1"/>
    <col min="8959" max="8959" width="21.58203125" style="64" customWidth="1"/>
    <col min="8960" max="8960" width="17.9140625" style="64" customWidth="1"/>
    <col min="8961" max="8961" width="23.4140625" style="64" customWidth="1"/>
    <col min="8962" max="9204" width="8.58203125" style="64"/>
    <col min="9205" max="9205" width="6.08203125" style="64" customWidth="1"/>
    <col min="9206" max="9206" width="31.4140625" style="64" customWidth="1"/>
    <col min="9207" max="9207" width="28.9140625" style="64" customWidth="1"/>
    <col min="9208" max="9208" width="29.4140625" style="64" customWidth="1"/>
    <col min="9209" max="9209" width="14" style="64" customWidth="1"/>
    <col min="9210" max="9210" width="16.9140625" style="64" customWidth="1"/>
    <col min="9211" max="9212" width="16.58203125" style="64" customWidth="1"/>
    <col min="9213" max="9213" width="29.4140625" style="64" customWidth="1"/>
    <col min="9214" max="9214" width="22" style="64" customWidth="1"/>
    <col min="9215" max="9215" width="21.58203125" style="64" customWidth="1"/>
    <col min="9216" max="9216" width="17.9140625" style="64" customWidth="1"/>
    <col min="9217" max="9217" width="23.4140625" style="64" customWidth="1"/>
    <col min="9218" max="9460" width="8.58203125" style="64"/>
    <col min="9461" max="9461" width="6.08203125" style="64" customWidth="1"/>
    <col min="9462" max="9462" width="31.4140625" style="64" customWidth="1"/>
    <col min="9463" max="9463" width="28.9140625" style="64" customWidth="1"/>
    <col min="9464" max="9464" width="29.4140625" style="64" customWidth="1"/>
    <col min="9465" max="9465" width="14" style="64" customWidth="1"/>
    <col min="9466" max="9466" width="16.9140625" style="64" customWidth="1"/>
    <col min="9467" max="9468" width="16.58203125" style="64" customWidth="1"/>
    <col min="9469" max="9469" width="29.4140625" style="64" customWidth="1"/>
    <col min="9470" max="9470" width="22" style="64" customWidth="1"/>
    <col min="9471" max="9471" width="21.58203125" style="64" customWidth="1"/>
    <col min="9472" max="9472" width="17.9140625" style="64" customWidth="1"/>
    <col min="9473" max="9473" width="23.4140625" style="64" customWidth="1"/>
    <col min="9474" max="9716" width="8.58203125" style="64"/>
    <col min="9717" max="9717" width="6.08203125" style="64" customWidth="1"/>
    <col min="9718" max="9718" width="31.4140625" style="64" customWidth="1"/>
    <col min="9719" max="9719" width="28.9140625" style="64" customWidth="1"/>
    <col min="9720" max="9720" width="29.4140625" style="64" customWidth="1"/>
    <col min="9721" max="9721" width="14" style="64" customWidth="1"/>
    <col min="9722" max="9722" width="16.9140625" style="64" customWidth="1"/>
    <col min="9723" max="9724" width="16.58203125" style="64" customWidth="1"/>
    <col min="9725" max="9725" width="29.4140625" style="64" customWidth="1"/>
    <col min="9726" max="9726" width="22" style="64" customWidth="1"/>
    <col min="9727" max="9727" width="21.58203125" style="64" customWidth="1"/>
    <col min="9728" max="9728" width="17.9140625" style="64" customWidth="1"/>
    <col min="9729" max="9729" width="23.4140625" style="64" customWidth="1"/>
    <col min="9730" max="9972" width="8.58203125" style="64"/>
    <col min="9973" max="9973" width="6.08203125" style="64" customWidth="1"/>
    <col min="9974" max="9974" width="31.4140625" style="64" customWidth="1"/>
    <col min="9975" max="9975" width="28.9140625" style="64" customWidth="1"/>
    <col min="9976" max="9976" width="29.4140625" style="64" customWidth="1"/>
    <col min="9977" max="9977" width="14" style="64" customWidth="1"/>
    <col min="9978" max="9978" width="16.9140625" style="64" customWidth="1"/>
    <col min="9979" max="9980" width="16.58203125" style="64" customWidth="1"/>
    <col min="9981" max="9981" width="29.4140625" style="64" customWidth="1"/>
    <col min="9982" max="9982" width="22" style="64" customWidth="1"/>
    <col min="9983" max="9983" width="21.58203125" style="64" customWidth="1"/>
    <col min="9984" max="9984" width="17.9140625" style="64" customWidth="1"/>
    <col min="9985" max="9985" width="23.4140625" style="64" customWidth="1"/>
    <col min="9986" max="10228" width="8.58203125" style="64"/>
    <col min="10229" max="10229" width="6.08203125" style="64" customWidth="1"/>
    <col min="10230" max="10230" width="31.4140625" style="64" customWidth="1"/>
    <col min="10231" max="10231" width="28.9140625" style="64" customWidth="1"/>
    <col min="10232" max="10232" width="29.4140625" style="64" customWidth="1"/>
    <col min="10233" max="10233" width="14" style="64" customWidth="1"/>
    <col min="10234" max="10234" width="16.9140625" style="64" customWidth="1"/>
    <col min="10235" max="10236" width="16.58203125" style="64" customWidth="1"/>
    <col min="10237" max="10237" width="29.4140625" style="64" customWidth="1"/>
    <col min="10238" max="10238" width="22" style="64" customWidth="1"/>
    <col min="10239" max="10239" width="21.58203125" style="64" customWidth="1"/>
    <col min="10240" max="10240" width="17.9140625" style="64" customWidth="1"/>
    <col min="10241" max="10241" width="23.4140625" style="64" customWidth="1"/>
    <col min="10242" max="10484" width="8.58203125" style="64"/>
    <col min="10485" max="10485" width="6.08203125" style="64" customWidth="1"/>
    <col min="10486" max="10486" width="31.4140625" style="64" customWidth="1"/>
    <col min="10487" max="10487" width="28.9140625" style="64" customWidth="1"/>
    <col min="10488" max="10488" width="29.4140625" style="64" customWidth="1"/>
    <col min="10489" max="10489" width="14" style="64" customWidth="1"/>
    <col min="10490" max="10490" width="16.9140625" style="64" customWidth="1"/>
    <col min="10491" max="10492" width="16.58203125" style="64" customWidth="1"/>
    <col min="10493" max="10493" width="29.4140625" style="64" customWidth="1"/>
    <col min="10494" max="10494" width="22" style="64" customWidth="1"/>
    <col min="10495" max="10495" width="21.58203125" style="64" customWidth="1"/>
    <col min="10496" max="10496" width="17.9140625" style="64" customWidth="1"/>
    <col min="10497" max="10497" width="23.4140625" style="64" customWidth="1"/>
    <col min="10498" max="10740" width="8.58203125" style="64"/>
    <col min="10741" max="10741" width="6.08203125" style="64" customWidth="1"/>
    <col min="10742" max="10742" width="31.4140625" style="64" customWidth="1"/>
    <col min="10743" max="10743" width="28.9140625" style="64" customWidth="1"/>
    <col min="10744" max="10744" width="29.4140625" style="64" customWidth="1"/>
    <col min="10745" max="10745" width="14" style="64" customWidth="1"/>
    <col min="10746" max="10746" width="16.9140625" style="64" customWidth="1"/>
    <col min="10747" max="10748" width="16.58203125" style="64" customWidth="1"/>
    <col min="10749" max="10749" width="29.4140625" style="64" customWidth="1"/>
    <col min="10750" max="10750" width="22" style="64" customWidth="1"/>
    <col min="10751" max="10751" width="21.58203125" style="64" customWidth="1"/>
    <col min="10752" max="10752" width="17.9140625" style="64" customWidth="1"/>
    <col min="10753" max="10753" width="23.4140625" style="64" customWidth="1"/>
    <col min="10754" max="10996" width="8.58203125" style="64"/>
    <col min="10997" max="10997" width="6.08203125" style="64" customWidth="1"/>
    <col min="10998" max="10998" width="31.4140625" style="64" customWidth="1"/>
    <col min="10999" max="10999" width="28.9140625" style="64" customWidth="1"/>
    <col min="11000" max="11000" width="29.4140625" style="64" customWidth="1"/>
    <col min="11001" max="11001" width="14" style="64" customWidth="1"/>
    <col min="11002" max="11002" width="16.9140625" style="64" customWidth="1"/>
    <col min="11003" max="11004" width="16.58203125" style="64" customWidth="1"/>
    <col min="11005" max="11005" width="29.4140625" style="64" customWidth="1"/>
    <col min="11006" max="11006" width="22" style="64" customWidth="1"/>
    <col min="11007" max="11007" width="21.58203125" style="64" customWidth="1"/>
    <col min="11008" max="11008" width="17.9140625" style="64" customWidth="1"/>
    <col min="11009" max="11009" width="23.4140625" style="64" customWidth="1"/>
    <col min="11010" max="11252" width="8.58203125" style="64"/>
    <col min="11253" max="11253" width="6.08203125" style="64" customWidth="1"/>
    <col min="11254" max="11254" width="31.4140625" style="64" customWidth="1"/>
    <col min="11255" max="11255" width="28.9140625" style="64" customWidth="1"/>
    <col min="11256" max="11256" width="29.4140625" style="64" customWidth="1"/>
    <col min="11257" max="11257" width="14" style="64" customWidth="1"/>
    <col min="11258" max="11258" width="16.9140625" style="64" customWidth="1"/>
    <col min="11259" max="11260" width="16.58203125" style="64" customWidth="1"/>
    <col min="11261" max="11261" width="29.4140625" style="64" customWidth="1"/>
    <col min="11262" max="11262" width="22" style="64" customWidth="1"/>
    <col min="11263" max="11263" width="21.58203125" style="64" customWidth="1"/>
    <col min="11264" max="11264" width="17.9140625" style="64" customWidth="1"/>
    <col min="11265" max="11265" width="23.4140625" style="64" customWidth="1"/>
    <col min="11266" max="11508" width="8.58203125" style="64"/>
    <col min="11509" max="11509" width="6.08203125" style="64" customWidth="1"/>
    <col min="11510" max="11510" width="31.4140625" style="64" customWidth="1"/>
    <col min="11511" max="11511" width="28.9140625" style="64" customWidth="1"/>
    <col min="11512" max="11512" width="29.4140625" style="64" customWidth="1"/>
    <col min="11513" max="11513" width="14" style="64" customWidth="1"/>
    <col min="11514" max="11514" width="16.9140625" style="64" customWidth="1"/>
    <col min="11515" max="11516" width="16.58203125" style="64" customWidth="1"/>
    <col min="11517" max="11517" width="29.4140625" style="64" customWidth="1"/>
    <col min="11518" max="11518" width="22" style="64" customWidth="1"/>
    <col min="11519" max="11519" width="21.58203125" style="64" customWidth="1"/>
    <col min="11520" max="11520" width="17.9140625" style="64" customWidth="1"/>
    <col min="11521" max="11521" width="23.4140625" style="64" customWidth="1"/>
    <col min="11522" max="11764" width="8.58203125" style="64"/>
    <col min="11765" max="11765" width="6.08203125" style="64" customWidth="1"/>
    <col min="11766" max="11766" width="31.4140625" style="64" customWidth="1"/>
    <col min="11767" max="11767" width="28.9140625" style="64" customWidth="1"/>
    <col min="11768" max="11768" width="29.4140625" style="64" customWidth="1"/>
    <col min="11769" max="11769" width="14" style="64" customWidth="1"/>
    <col min="11770" max="11770" width="16.9140625" style="64" customWidth="1"/>
    <col min="11771" max="11772" width="16.58203125" style="64" customWidth="1"/>
    <col min="11773" max="11773" width="29.4140625" style="64" customWidth="1"/>
    <col min="11774" max="11774" width="22" style="64" customWidth="1"/>
    <col min="11775" max="11775" width="21.58203125" style="64" customWidth="1"/>
    <col min="11776" max="11776" width="17.9140625" style="64" customWidth="1"/>
    <col min="11777" max="11777" width="23.4140625" style="64" customWidth="1"/>
    <col min="11778" max="12020" width="8.58203125" style="64"/>
    <col min="12021" max="12021" width="6.08203125" style="64" customWidth="1"/>
    <col min="12022" max="12022" width="31.4140625" style="64" customWidth="1"/>
    <col min="12023" max="12023" width="28.9140625" style="64" customWidth="1"/>
    <col min="12024" max="12024" width="29.4140625" style="64" customWidth="1"/>
    <col min="12025" max="12025" width="14" style="64" customWidth="1"/>
    <col min="12026" max="12026" width="16.9140625" style="64" customWidth="1"/>
    <col min="12027" max="12028" width="16.58203125" style="64" customWidth="1"/>
    <col min="12029" max="12029" width="29.4140625" style="64" customWidth="1"/>
    <col min="12030" max="12030" width="22" style="64" customWidth="1"/>
    <col min="12031" max="12031" width="21.58203125" style="64" customWidth="1"/>
    <col min="12032" max="12032" width="17.9140625" style="64" customWidth="1"/>
    <col min="12033" max="12033" width="23.4140625" style="64" customWidth="1"/>
    <col min="12034" max="12276" width="8.58203125" style="64"/>
    <col min="12277" max="12277" width="6.08203125" style="64" customWidth="1"/>
    <col min="12278" max="12278" width="31.4140625" style="64" customWidth="1"/>
    <col min="12279" max="12279" width="28.9140625" style="64" customWidth="1"/>
    <col min="12280" max="12280" width="29.4140625" style="64" customWidth="1"/>
    <col min="12281" max="12281" width="14" style="64" customWidth="1"/>
    <col min="12282" max="12282" width="16.9140625" style="64" customWidth="1"/>
    <col min="12283" max="12284" width="16.58203125" style="64" customWidth="1"/>
    <col min="12285" max="12285" width="29.4140625" style="64" customWidth="1"/>
    <col min="12286" max="12286" width="22" style="64" customWidth="1"/>
    <col min="12287" max="12287" width="21.58203125" style="64" customWidth="1"/>
    <col min="12288" max="12288" width="17.9140625" style="64" customWidth="1"/>
    <col min="12289" max="12289" width="23.4140625" style="64" customWidth="1"/>
    <col min="12290" max="12532" width="8.58203125" style="64"/>
    <col min="12533" max="12533" width="6.08203125" style="64" customWidth="1"/>
    <col min="12534" max="12534" width="31.4140625" style="64" customWidth="1"/>
    <col min="12535" max="12535" width="28.9140625" style="64" customWidth="1"/>
    <col min="12536" max="12536" width="29.4140625" style="64" customWidth="1"/>
    <col min="12537" max="12537" width="14" style="64" customWidth="1"/>
    <col min="12538" max="12538" width="16.9140625" style="64" customWidth="1"/>
    <col min="12539" max="12540" width="16.58203125" style="64" customWidth="1"/>
    <col min="12541" max="12541" width="29.4140625" style="64" customWidth="1"/>
    <col min="12542" max="12542" width="22" style="64" customWidth="1"/>
    <col min="12543" max="12543" width="21.58203125" style="64" customWidth="1"/>
    <col min="12544" max="12544" width="17.9140625" style="64" customWidth="1"/>
    <col min="12545" max="12545" width="23.4140625" style="64" customWidth="1"/>
    <col min="12546" max="12788" width="8.58203125" style="64"/>
    <col min="12789" max="12789" width="6.08203125" style="64" customWidth="1"/>
    <col min="12790" max="12790" width="31.4140625" style="64" customWidth="1"/>
    <col min="12791" max="12791" width="28.9140625" style="64" customWidth="1"/>
    <col min="12792" max="12792" width="29.4140625" style="64" customWidth="1"/>
    <col min="12793" max="12793" width="14" style="64" customWidth="1"/>
    <col min="12794" max="12794" width="16.9140625" style="64" customWidth="1"/>
    <col min="12795" max="12796" width="16.58203125" style="64" customWidth="1"/>
    <col min="12797" max="12797" width="29.4140625" style="64" customWidth="1"/>
    <col min="12798" max="12798" width="22" style="64" customWidth="1"/>
    <col min="12799" max="12799" width="21.58203125" style="64" customWidth="1"/>
    <col min="12800" max="12800" width="17.9140625" style="64" customWidth="1"/>
    <col min="12801" max="12801" width="23.4140625" style="64" customWidth="1"/>
    <col min="12802" max="13044" width="8.58203125" style="64"/>
    <col min="13045" max="13045" width="6.08203125" style="64" customWidth="1"/>
    <col min="13046" max="13046" width="31.4140625" style="64" customWidth="1"/>
    <col min="13047" max="13047" width="28.9140625" style="64" customWidth="1"/>
    <col min="13048" max="13048" width="29.4140625" style="64" customWidth="1"/>
    <col min="13049" max="13049" width="14" style="64" customWidth="1"/>
    <col min="13050" max="13050" width="16.9140625" style="64" customWidth="1"/>
    <col min="13051" max="13052" width="16.58203125" style="64" customWidth="1"/>
    <col min="13053" max="13053" width="29.4140625" style="64" customWidth="1"/>
    <col min="13054" max="13054" width="22" style="64" customWidth="1"/>
    <col min="13055" max="13055" width="21.58203125" style="64" customWidth="1"/>
    <col min="13056" max="13056" width="17.9140625" style="64" customWidth="1"/>
    <col min="13057" max="13057" width="23.4140625" style="64" customWidth="1"/>
    <col min="13058" max="13300" width="8.58203125" style="64"/>
    <col min="13301" max="13301" width="6.08203125" style="64" customWidth="1"/>
    <col min="13302" max="13302" width="31.4140625" style="64" customWidth="1"/>
    <col min="13303" max="13303" width="28.9140625" style="64" customWidth="1"/>
    <col min="13304" max="13304" width="29.4140625" style="64" customWidth="1"/>
    <col min="13305" max="13305" width="14" style="64" customWidth="1"/>
    <col min="13306" max="13306" width="16.9140625" style="64" customWidth="1"/>
    <col min="13307" max="13308" width="16.58203125" style="64" customWidth="1"/>
    <col min="13309" max="13309" width="29.4140625" style="64" customWidth="1"/>
    <col min="13310" max="13310" width="22" style="64" customWidth="1"/>
    <col min="13311" max="13311" width="21.58203125" style="64" customWidth="1"/>
    <col min="13312" max="13312" width="17.9140625" style="64" customWidth="1"/>
    <col min="13313" max="13313" width="23.4140625" style="64" customWidth="1"/>
    <col min="13314" max="13556" width="8.58203125" style="64"/>
    <col min="13557" max="13557" width="6.08203125" style="64" customWidth="1"/>
    <col min="13558" max="13558" width="31.4140625" style="64" customWidth="1"/>
    <col min="13559" max="13559" width="28.9140625" style="64" customWidth="1"/>
    <col min="13560" max="13560" width="29.4140625" style="64" customWidth="1"/>
    <col min="13561" max="13561" width="14" style="64" customWidth="1"/>
    <col min="13562" max="13562" width="16.9140625" style="64" customWidth="1"/>
    <col min="13563" max="13564" width="16.58203125" style="64" customWidth="1"/>
    <col min="13565" max="13565" width="29.4140625" style="64" customWidth="1"/>
    <col min="13566" max="13566" width="22" style="64" customWidth="1"/>
    <col min="13567" max="13567" width="21.58203125" style="64" customWidth="1"/>
    <col min="13568" max="13568" width="17.9140625" style="64" customWidth="1"/>
    <col min="13569" max="13569" width="23.4140625" style="64" customWidth="1"/>
    <col min="13570" max="13812" width="8.58203125" style="64"/>
    <col min="13813" max="13813" width="6.08203125" style="64" customWidth="1"/>
    <col min="13814" max="13814" width="31.4140625" style="64" customWidth="1"/>
    <col min="13815" max="13815" width="28.9140625" style="64" customWidth="1"/>
    <col min="13816" max="13816" width="29.4140625" style="64" customWidth="1"/>
    <col min="13817" max="13817" width="14" style="64" customWidth="1"/>
    <col min="13818" max="13818" width="16.9140625" style="64" customWidth="1"/>
    <col min="13819" max="13820" width="16.58203125" style="64" customWidth="1"/>
    <col min="13821" max="13821" width="29.4140625" style="64" customWidth="1"/>
    <col min="13822" max="13822" width="22" style="64" customWidth="1"/>
    <col min="13823" max="13823" width="21.58203125" style="64" customWidth="1"/>
    <col min="13824" max="13824" width="17.9140625" style="64" customWidth="1"/>
    <col min="13825" max="13825" width="23.4140625" style="64" customWidth="1"/>
    <col min="13826" max="14068" width="8.58203125" style="64"/>
    <col min="14069" max="14069" width="6.08203125" style="64" customWidth="1"/>
    <col min="14070" max="14070" width="31.4140625" style="64" customWidth="1"/>
    <col min="14071" max="14071" width="28.9140625" style="64" customWidth="1"/>
    <col min="14072" max="14072" width="29.4140625" style="64" customWidth="1"/>
    <col min="14073" max="14073" width="14" style="64" customWidth="1"/>
    <col min="14074" max="14074" width="16.9140625" style="64" customWidth="1"/>
    <col min="14075" max="14076" width="16.58203125" style="64" customWidth="1"/>
    <col min="14077" max="14077" width="29.4140625" style="64" customWidth="1"/>
    <col min="14078" max="14078" width="22" style="64" customWidth="1"/>
    <col min="14079" max="14079" width="21.58203125" style="64" customWidth="1"/>
    <col min="14080" max="14080" width="17.9140625" style="64" customWidth="1"/>
    <col min="14081" max="14081" width="23.4140625" style="64" customWidth="1"/>
    <col min="14082" max="14324" width="8.58203125" style="64"/>
    <col min="14325" max="14325" width="6.08203125" style="64" customWidth="1"/>
    <col min="14326" max="14326" width="31.4140625" style="64" customWidth="1"/>
    <col min="14327" max="14327" width="28.9140625" style="64" customWidth="1"/>
    <col min="14328" max="14328" width="29.4140625" style="64" customWidth="1"/>
    <col min="14329" max="14329" width="14" style="64" customWidth="1"/>
    <col min="14330" max="14330" width="16.9140625" style="64" customWidth="1"/>
    <col min="14331" max="14332" width="16.58203125" style="64" customWidth="1"/>
    <col min="14333" max="14333" width="29.4140625" style="64" customWidth="1"/>
    <col min="14334" max="14334" width="22" style="64" customWidth="1"/>
    <col min="14335" max="14335" width="21.58203125" style="64" customWidth="1"/>
    <col min="14336" max="14336" width="17.9140625" style="64" customWidth="1"/>
    <col min="14337" max="14337" width="23.4140625" style="64" customWidth="1"/>
    <col min="14338" max="14580" width="8.58203125" style="64"/>
    <col min="14581" max="14581" width="6.08203125" style="64" customWidth="1"/>
    <col min="14582" max="14582" width="31.4140625" style="64" customWidth="1"/>
    <col min="14583" max="14583" width="28.9140625" style="64" customWidth="1"/>
    <col min="14584" max="14584" width="29.4140625" style="64" customWidth="1"/>
    <col min="14585" max="14585" width="14" style="64" customWidth="1"/>
    <col min="14586" max="14586" width="16.9140625" style="64" customWidth="1"/>
    <col min="14587" max="14588" width="16.58203125" style="64" customWidth="1"/>
    <col min="14589" max="14589" width="29.4140625" style="64" customWidth="1"/>
    <col min="14590" max="14590" width="22" style="64" customWidth="1"/>
    <col min="14591" max="14591" width="21.58203125" style="64" customWidth="1"/>
    <col min="14592" max="14592" width="17.9140625" style="64" customWidth="1"/>
    <col min="14593" max="14593" width="23.4140625" style="64" customWidth="1"/>
    <col min="14594" max="14836" width="8.58203125" style="64"/>
    <col min="14837" max="14837" width="6.08203125" style="64" customWidth="1"/>
    <col min="14838" max="14838" width="31.4140625" style="64" customWidth="1"/>
    <col min="14839" max="14839" width="28.9140625" style="64" customWidth="1"/>
    <col min="14840" max="14840" width="29.4140625" style="64" customWidth="1"/>
    <col min="14841" max="14841" width="14" style="64" customWidth="1"/>
    <col min="14842" max="14842" width="16.9140625" style="64" customWidth="1"/>
    <col min="14843" max="14844" width="16.58203125" style="64" customWidth="1"/>
    <col min="14845" max="14845" width="29.4140625" style="64" customWidth="1"/>
    <col min="14846" max="14846" width="22" style="64" customWidth="1"/>
    <col min="14847" max="14847" width="21.58203125" style="64" customWidth="1"/>
    <col min="14848" max="14848" width="17.9140625" style="64" customWidth="1"/>
    <col min="14849" max="14849" width="23.4140625" style="64" customWidth="1"/>
    <col min="14850" max="15092" width="8.58203125" style="64"/>
    <col min="15093" max="15093" width="6.08203125" style="64" customWidth="1"/>
    <col min="15094" max="15094" width="31.4140625" style="64" customWidth="1"/>
    <col min="15095" max="15095" width="28.9140625" style="64" customWidth="1"/>
    <col min="15096" max="15096" width="29.4140625" style="64" customWidth="1"/>
    <col min="15097" max="15097" width="14" style="64" customWidth="1"/>
    <col min="15098" max="15098" width="16.9140625" style="64" customWidth="1"/>
    <col min="15099" max="15100" width="16.58203125" style="64" customWidth="1"/>
    <col min="15101" max="15101" width="29.4140625" style="64" customWidth="1"/>
    <col min="15102" max="15102" width="22" style="64" customWidth="1"/>
    <col min="15103" max="15103" width="21.58203125" style="64" customWidth="1"/>
    <col min="15104" max="15104" width="17.9140625" style="64" customWidth="1"/>
    <col min="15105" max="15105" width="23.4140625" style="64" customWidth="1"/>
    <col min="15106" max="15348" width="8.58203125" style="64"/>
    <col min="15349" max="15349" width="6.08203125" style="64" customWidth="1"/>
    <col min="15350" max="15350" width="31.4140625" style="64" customWidth="1"/>
    <col min="15351" max="15351" width="28.9140625" style="64" customWidth="1"/>
    <col min="15352" max="15352" width="29.4140625" style="64" customWidth="1"/>
    <col min="15353" max="15353" width="14" style="64" customWidth="1"/>
    <col min="15354" max="15354" width="16.9140625" style="64" customWidth="1"/>
    <col min="15355" max="15356" width="16.58203125" style="64" customWidth="1"/>
    <col min="15357" max="15357" width="29.4140625" style="64" customWidth="1"/>
    <col min="15358" max="15358" width="22" style="64" customWidth="1"/>
    <col min="15359" max="15359" width="21.58203125" style="64" customWidth="1"/>
    <col min="15360" max="15360" width="17.9140625" style="64" customWidth="1"/>
    <col min="15361" max="15361" width="23.4140625" style="64" customWidth="1"/>
    <col min="15362" max="15604" width="8.58203125" style="64"/>
    <col min="15605" max="15605" width="6.08203125" style="64" customWidth="1"/>
    <col min="15606" max="15606" width="31.4140625" style="64" customWidth="1"/>
    <col min="15607" max="15607" width="28.9140625" style="64" customWidth="1"/>
    <col min="15608" max="15608" width="29.4140625" style="64" customWidth="1"/>
    <col min="15609" max="15609" width="14" style="64" customWidth="1"/>
    <col min="15610" max="15610" width="16.9140625" style="64" customWidth="1"/>
    <col min="15611" max="15612" width="16.58203125" style="64" customWidth="1"/>
    <col min="15613" max="15613" width="29.4140625" style="64" customWidth="1"/>
    <col min="15614" max="15614" width="22" style="64" customWidth="1"/>
    <col min="15615" max="15615" width="21.58203125" style="64" customWidth="1"/>
    <col min="15616" max="15616" width="17.9140625" style="64" customWidth="1"/>
    <col min="15617" max="15617" width="23.4140625" style="64" customWidth="1"/>
    <col min="15618" max="15860" width="8.58203125" style="64"/>
    <col min="15861" max="15861" width="6.08203125" style="64" customWidth="1"/>
    <col min="15862" max="15862" width="31.4140625" style="64" customWidth="1"/>
    <col min="15863" max="15863" width="28.9140625" style="64" customWidth="1"/>
    <col min="15864" max="15864" width="29.4140625" style="64" customWidth="1"/>
    <col min="15865" max="15865" width="14" style="64" customWidth="1"/>
    <col min="15866" max="15866" width="16.9140625" style="64" customWidth="1"/>
    <col min="15867" max="15868" width="16.58203125" style="64" customWidth="1"/>
    <col min="15869" max="15869" width="29.4140625" style="64" customWidth="1"/>
    <col min="15870" max="15870" width="22" style="64" customWidth="1"/>
    <col min="15871" max="15871" width="21.58203125" style="64" customWidth="1"/>
    <col min="15872" max="15872" width="17.9140625" style="64" customWidth="1"/>
    <col min="15873" max="15873" width="23.4140625" style="64" customWidth="1"/>
    <col min="15874" max="16116" width="8.58203125" style="64"/>
    <col min="16117" max="16117" width="6.08203125" style="64" customWidth="1"/>
    <col min="16118" max="16118" width="31.4140625" style="64" customWidth="1"/>
    <col min="16119" max="16119" width="28.9140625" style="64" customWidth="1"/>
    <col min="16120" max="16120" width="29.4140625" style="64" customWidth="1"/>
    <col min="16121" max="16121" width="14" style="64" customWidth="1"/>
    <col min="16122" max="16122" width="16.9140625" style="64" customWidth="1"/>
    <col min="16123" max="16124" width="16.58203125" style="64" customWidth="1"/>
    <col min="16125" max="16125" width="29.4140625" style="64" customWidth="1"/>
    <col min="16126" max="16126" width="22" style="64" customWidth="1"/>
    <col min="16127" max="16127" width="21.58203125" style="64" customWidth="1"/>
    <col min="16128" max="16128" width="17.9140625" style="64" customWidth="1"/>
    <col min="16129" max="16129" width="23.4140625" style="64" customWidth="1"/>
    <col min="16130" max="16384" width="8.58203125" style="64"/>
  </cols>
  <sheetData>
    <row r="1" spans="1:6" x14ac:dyDescent="0.35">
      <c r="A1" s="188" t="s">
        <v>5551</v>
      </c>
      <c r="B1" s="188"/>
      <c r="C1" s="188"/>
      <c r="D1" s="188"/>
      <c r="E1" s="188"/>
      <c r="F1" s="188"/>
    </row>
    <row r="2" spans="1:6" x14ac:dyDescent="0.35">
      <c r="A2" s="188" t="s">
        <v>5526</v>
      </c>
      <c r="B2" s="188"/>
      <c r="C2" s="188"/>
      <c r="D2" s="188"/>
      <c r="E2" s="188"/>
      <c r="F2" s="188"/>
    </row>
    <row r="3" spans="1:6" x14ac:dyDescent="0.35">
      <c r="A3" s="189" t="s">
        <v>5519</v>
      </c>
      <c r="B3" s="189"/>
      <c r="C3" s="189"/>
      <c r="D3" s="189"/>
      <c r="E3" s="189"/>
      <c r="F3" s="189"/>
    </row>
    <row r="4" spans="1:6" x14ac:dyDescent="0.35">
      <c r="A4" s="33"/>
      <c r="B4" s="34"/>
      <c r="C4" s="33"/>
      <c r="D4" s="33"/>
      <c r="E4" s="33"/>
      <c r="F4" s="42" t="s">
        <v>1379</v>
      </c>
    </row>
    <row r="5" spans="1:6" ht="75" customHeight="1" x14ac:dyDescent="0.35">
      <c r="A5" s="190" t="s">
        <v>0</v>
      </c>
      <c r="B5" s="190" t="s">
        <v>1</v>
      </c>
      <c r="C5" s="190" t="s">
        <v>2</v>
      </c>
      <c r="D5" s="190"/>
      <c r="E5" s="190" t="s">
        <v>3</v>
      </c>
      <c r="F5" s="190" t="s">
        <v>1378</v>
      </c>
    </row>
    <row r="6" spans="1:6" ht="108.75" customHeight="1" x14ac:dyDescent="0.35">
      <c r="A6" s="190"/>
      <c r="B6" s="190"/>
      <c r="C6" s="26" t="s">
        <v>4</v>
      </c>
      <c r="D6" s="26" t="s">
        <v>5</v>
      </c>
      <c r="E6" s="190"/>
      <c r="F6" s="190"/>
    </row>
    <row r="7" spans="1:6" s="75" customFormat="1" x14ac:dyDescent="0.3">
      <c r="A7" s="74" t="s">
        <v>6</v>
      </c>
      <c r="B7" s="74" t="s">
        <v>7</v>
      </c>
      <c r="C7" s="74" t="s">
        <v>8</v>
      </c>
      <c r="D7" s="74" t="s">
        <v>9</v>
      </c>
      <c r="E7" s="74" t="s">
        <v>1376</v>
      </c>
      <c r="F7" s="74" t="s">
        <v>1377</v>
      </c>
    </row>
    <row r="8" spans="1:6" x14ac:dyDescent="0.35">
      <c r="A8" s="28">
        <v>1</v>
      </c>
      <c r="B8" s="43" t="s">
        <v>2882</v>
      </c>
      <c r="C8" s="43" t="s">
        <v>2417</v>
      </c>
      <c r="D8" s="43" t="s">
        <v>2381</v>
      </c>
      <c r="E8" s="5">
        <v>24700</v>
      </c>
      <c r="F8" s="11">
        <v>125200</v>
      </c>
    </row>
    <row r="9" spans="1:6" x14ac:dyDescent="0.35">
      <c r="A9" s="28">
        <v>2</v>
      </c>
      <c r="B9" s="43" t="s">
        <v>2883</v>
      </c>
      <c r="C9" s="43" t="s">
        <v>636</v>
      </c>
      <c r="D9" s="43"/>
      <c r="E9" s="5">
        <v>17200</v>
      </c>
      <c r="F9" s="11">
        <v>94800</v>
      </c>
    </row>
    <row r="10" spans="1:6" x14ac:dyDescent="0.35">
      <c r="A10" s="28">
        <v>3</v>
      </c>
      <c r="B10" s="43" t="s">
        <v>2884</v>
      </c>
      <c r="C10" s="43" t="s">
        <v>636</v>
      </c>
      <c r="D10" s="43"/>
      <c r="E10" s="5">
        <v>17200</v>
      </c>
      <c r="F10" s="11">
        <v>87200</v>
      </c>
    </row>
    <row r="11" spans="1:6" x14ac:dyDescent="0.35">
      <c r="A11" s="28">
        <v>4</v>
      </c>
      <c r="B11" s="43" t="s">
        <v>2885</v>
      </c>
      <c r="C11" s="43" t="s">
        <v>636</v>
      </c>
      <c r="D11" s="43"/>
      <c r="E11" s="5">
        <v>17200</v>
      </c>
      <c r="F11" s="11">
        <v>87200</v>
      </c>
    </row>
    <row r="12" spans="1:6" x14ac:dyDescent="0.35">
      <c r="A12" s="208">
        <v>5</v>
      </c>
      <c r="B12" s="209" t="s">
        <v>2886</v>
      </c>
      <c r="C12" s="43" t="s">
        <v>2106</v>
      </c>
      <c r="D12" s="43" t="s">
        <v>2887</v>
      </c>
      <c r="E12" s="5">
        <v>17600</v>
      </c>
      <c r="F12" s="11">
        <v>111400</v>
      </c>
    </row>
    <row r="13" spans="1:6" x14ac:dyDescent="0.35">
      <c r="A13" s="208"/>
      <c r="B13" s="209"/>
      <c r="C13" s="43" t="s">
        <v>2887</v>
      </c>
      <c r="D13" s="43" t="s">
        <v>1808</v>
      </c>
      <c r="E13" s="5">
        <v>20200</v>
      </c>
      <c r="F13" s="11">
        <v>127800</v>
      </c>
    </row>
    <row r="14" spans="1:6" x14ac:dyDescent="0.35">
      <c r="A14" s="208">
        <v>6</v>
      </c>
      <c r="B14" s="209" t="s">
        <v>2252</v>
      </c>
      <c r="C14" s="43" t="s">
        <v>2117</v>
      </c>
      <c r="D14" s="43" t="s">
        <v>2888</v>
      </c>
      <c r="E14" s="5">
        <v>39600</v>
      </c>
      <c r="F14" s="11">
        <v>204800</v>
      </c>
    </row>
    <row r="15" spans="1:6" x14ac:dyDescent="0.35">
      <c r="A15" s="208"/>
      <c r="B15" s="209"/>
      <c r="C15" s="43" t="s">
        <v>2888</v>
      </c>
      <c r="D15" s="43" t="s">
        <v>2889</v>
      </c>
      <c r="E15" s="5">
        <v>35200</v>
      </c>
      <c r="F15" s="11">
        <v>178600</v>
      </c>
    </row>
    <row r="16" spans="1:6" x14ac:dyDescent="0.35">
      <c r="A16" s="28">
        <v>7</v>
      </c>
      <c r="B16" s="43" t="s">
        <v>2890</v>
      </c>
      <c r="C16" s="43" t="s">
        <v>636</v>
      </c>
      <c r="D16" s="43"/>
      <c r="E16" s="5">
        <v>15000</v>
      </c>
      <c r="F16" s="11">
        <v>95000</v>
      </c>
    </row>
    <row r="17" spans="1:6" x14ac:dyDescent="0.35">
      <c r="A17" s="28">
        <v>8</v>
      </c>
      <c r="B17" s="43" t="s">
        <v>2106</v>
      </c>
      <c r="C17" s="43" t="s">
        <v>2888</v>
      </c>
      <c r="D17" s="43" t="s">
        <v>2891</v>
      </c>
      <c r="E17" s="5">
        <v>42300</v>
      </c>
      <c r="F17" s="11">
        <v>183900</v>
      </c>
    </row>
    <row r="18" spans="1:6" x14ac:dyDescent="0.35">
      <c r="A18" s="28">
        <v>9</v>
      </c>
      <c r="B18" s="43" t="s">
        <v>2892</v>
      </c>
      <c r="C18" s="43" t="s">
        <v>636</v>
      </c>
      <c r="D18" s="43"/>
      <c r="E18" s="5">
        <v>15800</v>
      </c>
      <c r="F18" s="11">
        <v>80100</v>
      </c>
    </row>
    <row r="19" spans="1:6" x14ac:dyDescent="0.35">
      <c r="A19" s="28">
        <v>10</v>
      </c>
      <c r="B19" s="43" t="s">
        <v>2893</v>
      </c>
      <c r="C19" s="43" t="s">
        <v>636</v>
      </c>
      <c r="D19" s="43"/>
      <c r="E19" s="5">
        <v>18000</v>
      </c>
      <c r="F19" s="11">
        <v>91300</v>
      </c>
    </row>
    <row r="20" spans="1:6" ht="31" x14ac:dyDescent="0.35">
      <c r="A20" s="28">
        <v>11</v>
      </c>
      <c r="B20" s="43" t="s">
        <v>2117</v>
      </c>
      <c r="C20" s="43" t="s">
        <v>2894</v>
      </c>
      <c r="D20" s="43" t="s">
        <v>2895</v>
      </c>
      <c r="E20" s="5">
        <v>34800</v>
      </c>
      <c r="F20" s="11">
        <v>190600</v>
      </c>
    </row>
    <row r="21" spans="1:6" x14ac:dyDescent="0.35">
      <c r="A21" s="28">
        <v>12</v>
      </c>
      <c r="B21" s="43" t="s">
        <v>2887</v>
      </c>
      <c r="C21" s="43" t="s">
        <v>636</v>
      </c>
      <c r="D21" s="43"/>
      <c r="E21" s="5">
        <v>22800</v>
      </c>
      <c r="F21" s="11">
        <v>115600</v>
      </c>
    </row>
    <row r="22" spans="1:6" x14ac:dyDescent="0.35">
      <c r="A22" s="28">
        <v>13</v>
      </c>
      <c r="B22" s="43" t="s">
        <v>2896</v>
      </c>
      <c r="C22" s="43" t="s">
        <v>636</v>
      </c>
      <c r="D22" s="43"/>
      <c r="E22" s="5">
        <v>25600</v>
      </c>
      <c r="F22" s="11">
        <v>129900</v>
      </c>
    </row>
    <row r="23" spans="1:6" ht="37.5" customHeight="1" x14ac:dyDescent="0.35">
      <c r="A23" s="208">
        <v>14</v>
      </c>
      <c r="B23" s="209" t="s">
        <v>2888</v>
      </c>
      <c r="C23" s="43" t="s">
        <v>1808</v>
      </c>
      <c r="D23" s="43" t="s">
        <v>2374</v>
      </c>
      <c r="E23" s="5">
        <v>39600</v>
      </c>
      <c r="F23" s="11">
        <v>200800</v>
      </c>
    </row>
    <row r="24" spans="1:6" ht="33.75" customHeight="1" x14ac:dyDescent="0.35">
      <c r="A24" s="208"/>
      <c r="B24" s="209"/>
      <c r="C24" s="43" t="s">
        <v>2374</v>
      </c>
      <c r="D24" s="43" t="s">
        <v>2410</v>
      </c>
      <c r="E24" s="5">
        <v>44000</v>
      </c>
      <c r="F24" s="11">
        <v>223200</v>
      </c>
    </row>
    <row r="25" spans="1:6" ht="31" x14ac:dyDescent="0.35">
      <c r="A25" s="208"/>
      <c r="B25" s="209"/>
      <c r="C25" s="43" t="s">
        <v>2410</v>
      </c>
      <c r="D25" s="43" t="s">
        <v>2897</v>
      </c>
      <c r="E25" s="5">
        <v>48400</v>
      </c>
      <c r="F25" s="11">
        <v>245400</v>
      </c>
    </row>
    <row r="26" spans="1:6" x14ac:dyDescent="0.35">
      <c r="A26" s="28">
        <v>15</v>
      </c>
      <c r="B26" s="43" t="s">
        <v>2898</v>
      </c>
      <c r="C26" s="43" t="s">
        <v>636</v>
      </c>
      <c r="D26" s="43"/>
      <c r="E26" s="5">
        <v>19400</v>
      </c>
      <c r="F26" s="11">
        <v>98500</v>
      </c>
    </row>
    <row r="27" spans="1:6" x14ac:dyDescent="0.35">
      <c r="A27" s="28">
        <v>16</v>
      </c>
      <c r="B27" s="43" t="s">
        <v>2899</v>
      </c>
      <c r="C27" s="43" t="s">
        <v>636</v>
      </c>
      <c r="D27" s="43"/>
      <c r="E27" s="5">
        <v>17600</v>
      </c>
      <c r="F27" s="11">
        <v>89300</v>
      </c>
    </row>
    <row r="28" spans="1:6" x14ac:dyDescent="0.35">
      <c r="A28" s="28">
        <v>17</v>
      </c>
      <c r="B28" s="43" t="s">
        <v>2900</v>
      </c>
      <c r="C28" s="43" t="s">
        <v>636</v>
      </c>
      <c r="D28" s="43"/>
      <c r="E28" s="5">
        <v>17200</v>
      </c>
      <c r="F28" s="11">
        <v>87200</v>
      </c>
    </row>
    <row r="29" spans="1:6" x14ac:dyDescent="0.35">
      <c r="A29" s="28">
        <v>18</v>
      </c>
      <c r="B29" s="43" t="s">
        <v>2688</v>
      </c>
      <c r="C29" s="43" t="s">
        <v>636</v>
      </c>
      <c r="D29" s="43"/>
      <c r="E29" s="5">
        <v>17200</v>
      </c>
      <c r="F29" s="11">
        <v>77800</v>
      </c>
    </row>
    <row r="30" spans="1:6" x14ac:dyDescent="0.35">
      <c r="A30" s="208">
        <v>19</v>
      </c>
      <c r="B30" s="209" t="s">
        <v>2901</v>
      </c>
      <c r="C30" s="43" t="s">
        <v>2381</v>
      </c>
      <c r="D30" s="43" t="s">
        <v>1808</v>
      </c>
      <c r="E30" s="5">
        <v>23400</v>
      </c>
      <c r="F30" s="11">
        <v>118700</v>
      </c>
    </row>
    <row r="31" spans="1:6" x14ac:dyDescent="0.35">
      <c r="A31" s="208"/>
      <c r="B31" s="209"/>
      <c r="C31" s="43" t="s">
        <v>2423</v>
      </c>
      <c r="D31" s="43" t="s">
        <v>2375</v>
      </c>
      <c r="E31" s="5">
        <v>23400</v>
      </c>
      <c r="F31" s="11">
        <v>118700</v>
      </c>
    </row>
    <row r="32" spans="1:6" x14ac:dyDescent="0.35">
      <c r="A32" s="28">
        <v>20</v>
      </c>
      <c r="B32" s="43" t="s">
        <v>2902</v>
      </c>
      <c r="C32" s="43" t="s">
        <v>636</v>
      </c>
      <c r="D32" s="43"/>
      <c r="E32" s="5">
        <v>17600</v>
      </c>
      <c r="F32" s="11">
        <v>89300</v>
      </c>
    </row>
    <row r="33" spans="1:6" x14ac:dyDescent="0.35">
      <c r="A33" s="28">
        <v>21</v>
      </c>
      <c r="B33" s="43" t="s">
        <v>2889</v>
      </c>
      <c r="C33" s="43" t="s">
        <v>636</v>
      </c>
      <c r="D33" s="43"/>
      <c r="E33" s="5">
        <v>19800</v>
      </c>
      <c r="F33" s="11">
        <v>100400</v>
      </c>
    </row>
    <row r="34" spans="1:6" x14ac:dyDescent="0.35">
      <c r="A34" s="28">
        <v>22</v>
      </c>
      <c r="B34" s="43" t="s">
        <v>2903</v>
      </c>
      <c r="C34" s="43" t="s">
        <v>636</v>
      </c>
      <c r="D34" s="43"/>
      <c r="E34" s="5">
        <v>15800</v>
      </c>
      <c r="F34" s="11">
        <v>100000</v>
      </c>
    </row>
    <row r="35" spans="1:6" ht="39" customHeight="1" x14ac:dyDescent="0.35">
      <c r="A35" s="28">
        <v>23</v>
      </c>
      <c r="B35" s="43" t="s">
        <v>2404</v>
      </c>
      <c r="C35" s="43" t="s">
        <v>2268</v>
      </c>
      <c r="D35" s="43" t="s">
        <v>2392</v>
      </c>
      <c r="E35" s="5">
        <v>38000</v>
      </c>
      <c r="F35" s="11">
        <v>179100</v>
      </c>
    </row>
    <row r="36" spans="1:6" x14ac:dyDescent="0.35">
      <c r="A36" s="208">
        <v>24</v>
      </c>
      <c r="B36" s="209" t="s">
        <v>2410</v>
      </c>
      <c r="C36" s="43" t="s">
        <v>2904</v>
      </c>
      <c r="D36" s="43" t="s">
        <v>2888</v>
      </c>
      <c r="E36" s="5">
        <v>31900</v>
      </c>
      <c r="F36" s="11">
        <v>161700</v>
      </c>
    </row>
    <row r="37" spans="1:6" ht="39.75" customHeight="1" x14ac:dyDescent="0.35">
      <c r="A37" s="208"/>
      <c r="B37" s="209"/>
      <c r="C37" s="43" t="s">
        <v>2888</v>
      </c>
      <c r="D37" s="43" t="s">
        <v>2894</v>
      </c>
      <c r="E37" s="5">
        <v>36300</v>
      </c>
      <c r="F37" s="11">
        <v>184100</v>
      </c>
    </row>
    <row r="38" spans="1:6" ht="39.75" customHeight="1" x14ac:dyDescent="0.35">
      <c r="A38" s="208"/>
      <c r="B38" s="209"/>
      <c r="C38" s="43" t="s">
        <v>2894</v>
      </c>
      <c r="D38" s="43" t="s">
        <v>2404</v>
      </c>
      <c r="E38" s="5">
        <v>33000</v>
      </c>
      <c r="F38" s="11">
        <v>167300</v>
      </c>
    </row>
    <row r="39" spans="1:6" x14ac:dyDescent="0.35">
      <c r="A39" s="208">
        <v>25</v>
      </c>
      <c r="B39" s="209" t="s">
        <v>2268</v>
      </c>
      <c r="C39" s="43" t="s">
        <v>2888</v>
      </c>
      <c r="D39" s="43" t="s">
        <v>2894</v>
      </c>
      <c r="E39" s="5">
        <v>33000</v>
      </c>
      <c r="F39" s="11">
        <v>167300</v>
      </c>
    </row>
    <row r="40" spans="1:6" x14ac:dyDescent="0.35">
      <c r="A40" s="208"/>
      <c r="B40" s="209"/>
      <c r="C40" s="43" t="s">
        <v>2894</v>
      </c>
      <c r="D40" s="43" t="s">
        <v>2404</v>
      </c>
      <c r="E40" s="5">
        <v>34800</v>
      </c>
      <c r="F40" s="11">
        <v>176500</v>
      </c>
    </row>
    <row r="41" spans="1:6" x14ac:dyDescent="0.35">
      <c r="A41" s="28">
        <v>26</v>
      </c>
      <c r="B41" s="43" t="s">
        <v>1808</v>
      </c>
      <c r="C41" s="43" t="s">
        <v>2392</v>
      </c>
      <c r="D41" s="43" t="s">
        <v>2251</v>
      </c>
      <c r="E41" s="5">
        <v>39600</v>
      </c>
      <c r="F41" s="11">
        <v>200800</v>
      </c>
    </row>
    <row r="42" spans="1:6" ht="27.75" customHeight="1" x14ac:dyDescent="0.35">
      <c r="A42" s="28">
        <v>27</v>
      </c>
      <c r="B42" s="43" t="s">
        <v>2417</v>
      </c>
      <c r="C42" s="43" t="s">
        <v>2894</v>
      </c>
      <c r="D42" s="43" t="s">
        <v>2905</v>
      </c>
      <c r="E42" s="5">
        <v>42200</v>
      </c>
      <c r="F42" s="11">
        <v>209800</v>
      </c>
    </row>
    <row r="43" spans="1:6" ht="30" customHeight="1" x14ac:dyDescent="0.35">
      <c r="A43" s="28">
        <v>28</v>
      </c>
      <c r="B43" s="43" t="s">
        <v>2375</v>
      </c>
      <c r="C43" s="43" t="s">
        <v>2888</v>
      </c>
      <c r="D43" s="43" t="s">
        <v>2392</v>
      </c>
      <c r="E43" s="5">
        <v>28600</v>
      </c>
      <c r="F43" s="11">
        <v>141500</v>
      </c>
    </row>
    <row r="44" spans="1:6" x14ac:dyDescent="0.35">
      <c r="A44" s="28">
        <v>29</v>
      </c>
      <c r="B44" s="43" t="s">
        <v>2906</v>
      </c>
      <c r="C44" s="43" t="s">
        <v>636</v>
      </c>
      <c r="D44" s="43"/>
      <c r="E44" s="5">
        <v>17600</v>
      </c>
      <c r="F44" s="11">
        <v>89300</v>
      </c>
    </row>
    <row r="45" spans="1:6" x14ac:dyDescent="0.35">
      <c r="A45" s="208">
        <v>30</v>
      </c>
      <c r="B45" s="209" t="s">
        <v>2392</v>
      </c>
      <c r="C45" s="43" t="s">
        <v>1808</v>
      </c>
      <c r="D45" s="43" t="s">
        <v>2374</v>
      </c>
      <c r="E45" s="5">
        <v>33400</v>
      </c>
      <c r="F45" s="11">
        <v>180600</v>
      </c>
    </row>
    <row r="46" spans="1:6" x14ac:dyDescent="0.35">
      <c r="A46" s="208"/>
      <c r="B46" s="209"/>
      <c r="C46" s="43" t="s">
        <v>2374</v>
      </c>
      <c r="D46" s="43" t="s">
        <v>2404</v>
      </c>
      <c r="E46" s="5">
        <v>31900</v>
      </c>
      <c r="F46" s="11">
        <v>172500</v>
      </c>
    </row>
    <row r="47" spans="1:6" ht="40.4" customHeight="1" x14ac:dyDescent="0.35">
      <c r="A47" s="28">
        <v>31</v>
      </c>
      <c r="B47" s="43" t="s">
        <v>2424</v>
      </c>
      <c r="C47" s="43" t="s">
        <v>2882</v>
      </c>
      <c r="D47" s="43" t="s">
        <v>2392</v>
      </c>
      <c r="E47" s="5">
        <v>25600</v>
      </c>
      <c r="F47" s="11">
        <v>131200</v>
      </c>
    </row>
    <row r="48" spans="1:6" x14ac:dyDescent="0.35">
      <c r="A48" s="28">
        <v>32</v>
      </c>
      <c r="B48" s="43" t="s">
        <v>2381</v>
      </c>
      <c r="C48" s="43" t="s">
        <v>2888</v>
      </c>
      <c r="D48" s="43" t="s">
        <v>2392</v>
      </c>
      <c r="E48" s="5">
        <v>26600</v>
      </c>
      <c r="F48" s="11">
        <v>143800</v>
      </c>
    </row>
    <row r="49" spans="1:6" x14ac:dyDescent="0.35">
      <c r="A49" s="28">
        <v>33</v>
      </c>
      <c r="B49" s="43" t="s">
        <v>2907</v>
      </c>
      <c r="C49" s="43" t="s">
        <v>636</v>
      </c>
      <c r="D49" s="43"/>
      <c r="E49" s="5">
        <v>25000</v>
      </c>
      <c r="F49" s="11">
        <v>126800</v>
      </c>
    </row>
    <row r="50" spans="1:6" x14ac:dyDescent="0.35">
      <c r="A50" s="28">
        <v>34</v>
      </c>
      <c r="B50" s="43" t="s">
        <v>2278</v>
      </c>
      <c r="C50" s="43" t="s">
        <v>2908</v>
      </c>
      <c r="D50" s="43" t="s">
        <v>2117</v>
      </c>
      <c r="E50" s="5">
        <v>26400</v>
      </c>
      <c r="F50" s="11">
        <v>139300</v>
      </c>
    </row>
    <row r="51" spans="1:6" x14ac:dyDescent="0.35">
      <c r="A51" s="208">
        <v>35</v>
      </c>
      <c r="B51" s="209" t="s">
        <v>2909</v>
      </c>
      <c r="C51" s="43" t="s">
        <v>2888</v>
      </c>
      <c r="D51" s="43" t="s">
        <v>2901</v>
      </c>
      <c r="E51" s="5">
        <v>24200</v>
      </c>
      <c r="F51" s="11">
        <v>122800</v>
      </c>
    </row>
    <row r="52" spans="1:6" x14ac:dyDescent="0.35">
      <c r="A52" s="208"/>
      <c r="B52" s="209"/>
      <c r="C52" s="43" t="s">
        <v>2896</v>
      </c>
      <c r="D52" s="43" t="s">
        <v>2392</v>
      </c>
      <c r="E52" s="5">
        <v>24200</v>
      </c>
      <c r="F52" s="11">
        <v>122800</v>
      </c>
    </row>
    <row r="53" spans="1:6" ht="31.5" customHeight="1" x14ac:dyDescent="0.35">
      <c r="A53" s="28">
        <v>36</v>
      </c>
      <c r="B53" s="43" t="s">
        <v>2374</v>
      </c>
      <c r="C53" s="43" t="s">
        <v>2888</v>
      </c>
      <c r="D53" s="43" t="s">
        <v>2392</v>
      </c>
      <c r="E53" s="5">
        <v>40600</v>
      </c>
      <c r="F53" s="11">
        <v>188600</v>
      </c>
    </row>
    <row r="54" spans="1:6" ht="33.75" customHeight="1" x14ac:dyDescent="0.35">
      <c r="A54" s="208">
        <v>37</v>
      </c>
      <c r="B54" s="209" t="s">
        <v>2910</v>
      </c>
      <c r="C54" s="43" t="s">
        <v>1808</v>
      </c>
      <c r="D54" s="43" t="s">
        <v>2374</v>
      </c>
      <c r="E54" s="5">
        <v>26400</v>
      </c>
      <c r="F54" s="11">
        <v>133900</v>
      </c>
    </row>
    <row r="55" spans="1:6" x14ac:dyDescent="0.35">
      <c r="A55" s="208"/>
      <c r="B55" s="209"/>
      <c r="C55" s="43" t="s">
        <v>2374</v>
      </c>
      <c r="D55" s="43" t="s">
        <v>2911</v>
      </c>
      <c r="E55" s="5">
        <v>22000</v>
      </c>
      <c r="F55" s="11">
        <v>111500</v>
      </c>
    </row>
    <row r="56" spans="1:6" x14ac:dyDescent="0.35">
      <c r="A56" s="208">
        <v>38</v>
      </c>
      <c r="B56" s="209" t="s">
        <v>2449</v>
      </c>
      <c r="C56" s="43" t="s">
        <v>2912</v>
      </c>
      <c r="D56" s="43" t="s">
        <v>2888</v>
      </c>
      <c r="E56" s="5">
        <v>35200</v>
      </c>
      <c r="F56" s="11">
        <v>159200</v>
      </c>
    </row>
    <row r="57" spans="1:6" x14ac:dyDescent="0.35">
      <c r="A57" s="208"/>
      <c r="B57" s="209"/>
      <c r="C57" s="43" t="s">
        <v>2888</v>
      </c>
      <c r="D57" s="43" t="s">
        <v>2417</v>
      </c>
      <c r="E57" s="5">
        <v>33000</v>
      </c>
      <c r="F57" s="11">
        <v>149200</v>
      </c>
    </row>
    <row r="58" spans="1:6" x14ac:dyDescent="0.35">
      <c r="A58" s="208"/>
      <c r="B58" s="209"/>
      <c r="C58" s="43" t="s">
        <v>2417</v>
      </c>
      <c r="D58" s="43" t="s">
        <v>2392</v>
      </c>
      <c r="E58" s="5">
        <v>28600</v>
      </c>
      <c r="F58" s="11">
        <v>129200</v>
      </c>
    </row>
    <row r="59" spans="1:6" x14ac:dyDescent="0.35">
      <c r="A59" s="28">
        <v>39</v>
      </c>
      <c r="B59" s="43" t="s">
        <v>2913</v>
      </c>
      <c r="C59" s="43" t="s">
        <v>636</v>
      </c>
      <c r="D59" s="43"/>
      <c r="E59" s="5">
        <v>17200</v>
      </c>
      <c r="F59" s="11">
        <v>94800</v>
      </c>
    </row>
    <row r="60" spans="1:6" ht="45" customHeight="1" x14ac:dyDescent="0.35">
      <c r="A60" s="28">
        <v>40</v>
      </c>
      <c r="B60" s="43" t="s">
        <v>2914</v>
      </c>
      <c r="C60" s="43" t="s">
        <v>1808</v>
      </c>
      <c r="D60" s="43" t="s">
        <v>2375</v>
      </c>
      <c r="E60" s="5">
        <v>25600</v>
      </c>
      <c r="F60" s="11">
        <v>126000</v>
      </c>
    </row>
    <row r="61" spans="1:6" x14ac:dyDescent="0.35">
      <c r="A61" s="28">
        <v>41</v>
      </c>
      <c r="B61" s="43" t="s">
        <v>2915</v>
      </c>
      <c r="C61" s="43" t="s">
        <v>636</v>
      </c>
      <c r="D61" s="43"/>
      <c r="E61" s="5">
        <v>17200</v>
      </c>
      <c r="F61" s="11">
        <v>108900</v>
      </c>
    </row>
    <row r="62" spans="1:6" x14ac:dyDescent="0.35">
      <c r="A62" s="208">
        <v>42</v>
      </c>
      <c r="B62" s="209" t="s">
        <v>2916</v>
      </c>
      <c r="C62" s="43" t="s">
        <v>2888</v>
      </c>
      <c r="D62" s="43" t="s">
        <v>2912</v>
      </c>
      <c r="E62" s="5">
        <v>34800</v>
      </c>
      <c r="F62" s="11">
        <v>176500</v>
      </c>
    </row>
    <row r="63" spans="1:6" x14ac:dyDescent="0.35">
      <c r="A63" s="208"/>
      <c r="B63" s="209"/>
      <c r="C63" s="43" t="s">
        <v>2912</v>
      </c>
      <c r="D63" s="43" t="s">
        <v>2886</v>
      </c>
      <c r="E63" s="5">
        <v>44000</v>
      </c>
      <c r="F63" s="11">
        <v>223200</v>
      </c>
    </row>
    <row r="64" spans="1:6" x14ac:dyDescent="0.35">
      <c r="A64" s="208">
        <v>43</v>
      </c>
      <c r="B64" s="209" t="s">
        <v>2912</v>
      </c>
      <c r="C64" s="43" t="s">
        <v>1808</v>
      </c>
      <c r="D64" s="43" t="s">
        <v>2916</v>
      </c>
      <c r="E64" s="5">
        <v>34400</v>
      </c>
      <c r="F64" s="11">
        <v>174500</v>
      </c>
    </row>
    <row r="65" spans="1:8" x14ac:dyDescent="0.35">
      <c r="A65" s="208"/>
      <c r="B65" s="209"/>
      <c r="C65" s="43" t="s">
        <v>2916</v>
      </c>
      <c r="D65" s="43" t="s">
        <v>2106</v>
      </c>
      <c r="E65" s="5">
        <v>39600</v>
      </c>
      <c r="F65" s="11">
        <v>200800</v>
      </c>
    </row>
    <row r="66" spans="1:8" x14ac:dyDescent="0.35">
      <c r="A66" s="28">
        <v>44</v>
      </c>
      <c r="B66" s="43" t="s">
        <v>1890</v>
      </c>
      <c r="C66" s="43" t="s">
        <v>2404</v>
      </c>
      <c r="D66" s="43" t="s">
        <v>1983</v>
      </c>
      <c r="E66" s="5">
        <v>15400</v>
      </c>
      <c r="F66" s="11">
        <v>69700</v>
      </c>
    </row>
    <row r="67" spans="1:8" x14ac:dyDescent="0.35">
      <c r="A67" s="28">
        <v>45</v>
      </c>
      <c r="B67" s="43" t="s">
        <v>2917</v>
      </c>
      <c r="C67" s="43" t="s">
        <v>636</v>
      </c>
      <c r="D67" s="43"/>
      <c r="E67" s="5">
        <v>22800</v>
      </c>
      <c r="F67" s="11">
        <v>115600</v>
      </c>
    </row>
    <row r="68" spans="1:8" x14ac:dyDescent="0.35">
      <c r="A68" s="28">
        <v>46</v>
      </c>
      <c r="B68" s="43" t="s">
        <v>2423</v>
      </c>
      <c r="C68" s="43" t="s">
        <v>2417</v>
      </c>
      <c r="D68" s="43" t="s">
        <v>2404</v>
      </c>
      <c r="E68" s="5">
        <v>22000</v>
      </c>
      <c r="F68" s="11">
        <v>111500</v>
      </c>
    </row>
    <row r="69" spans="1:8" x14ac:dyDescent="0.35">
      <c r="A69" s="28">
        <v>47</v>
      </c>
      <c r="B69" s="43" t="s">
        <v>2918</v>
      </c>
      <c r="C69" s="43" t="s">
        <v>636</v>
      </c>
      <c r="D69" s="43"/>
      <c r="E69" s="5">
        <v>26400</v>
      </c>
      <c r="F69" s="11">
        <v>133900</v>
      </c>
    </row>
    <row r="70" spans="1:8" x14ac:dyDescent="0.35">
      <c r="A70" s="28">
        <v>48</v>
      </c>
      <c r="B70" s="43" t="s">
        <v>2919</v>
      </c>
      <c r="C70" s="43" t="s">
        <v>636</v>
      </c>
      <c r="D70" s="43"/>
      <c r="E70" s="5">
        <v>22000</v>
      </c>
      <c r="F70" s="11">
        <v>139200</v>
      </c>
    </row>
    <row r="71" spans="1:8" x14ac:dyDescent="0.35">
      <c r="A71" s="208">
        <v>49</v>
      </c>
      <c r="B71" s="209" t="s">
        <v>2920</v>
      </c>
      <c r="C71" s="43" t="s">
        <v>2410</v>
      </c>
      <c r="D71" s="43" t="s">
        <v>2907</v>
      </c>
      <c r="E71" s="5">
        <v>24200</v>
      </c>
      <c r="F71" s="11">
        <v>109400</v>
      </c>
    </row>
    <row r="72" spans="1:8" x14ac:dyDescent="0.35">
      <c r="A72" s="208"/>
      <c r="B72" s="209"/>
      <c r="C72" s="43" t="s">
        <v>2907</v>
      </c>
      <c r="D72" s="43" t="s">
        <v>2381</v>
      </c>
      <c r="E72" s="5">
        <v>17600</v>
      </c>
      <c r="F72" s="11">
        <v>84200</v>
      </c>
    </row>
    <row r="73" spans="1:8" x14ac:dyDescent="0.35">
      <c r="A73" s="208"/>
      <c r="B73" s="209"/>
      <c r="C73" s="43" t="s">
        <v>2381</v>
      </c>
      <c r="D73" s="43" t="s">
        <v>1808</v>
      </c>
      <c r="E73" s="5">
        <v>22000</v>
      </c>
      <c r="F73" s="11">
        <v>106900</v>
      </c>
    </row>
    <row r="74" spans="1:8" x14ac:dyDescent="0.35">
      <c r="A74" s="28">
        <v>50</v>
      </c>
      <c r="B74" s="43" t="s">
        <v>2921</v>
      </c>
      <c r="C74" s="43" t="s">
        <v>636</v>
      </c>
      <c r="D74" s="43"/>
      <c r="E74" s="5">
        <v>24600</v>
      </c>
      <c r="F74" s="11">
        <v>155700</v>
      </c>
    </row>
    <row r="75" spans="1:8" x14ac:dyDescent="0.35">
      <c r="A75" s="18"/>
      <c r="B75" s="18"/>
      <c r="C75" s="18"/>
      <c r="D75" s="18"/>
      <c r="F75" s="18"/>
    </row>
    <row r="76" spans="1:8" s="18" customFormat="1" x14ac:dyDescent="0.35">
      <c r="G76" s="64"/>
      <c r="H76" s="64"/>
    </row>
    <row r="77" spans="1:8" s="18" customFormat="1" x14ac:dyDescent="0.35">
      <c r="G77" s="64"/>
      <c r="H77" s="64"/>
    </row>
    <row r="78" spans="1:8" s="18" customFormat="1" x14ac:dyDescent="0.35">
      <c r="G78" s="64"/>
      <c r="H78" s="64"/>
    </row>
    <row r="79" spans="1:8" s="18" customFormat="1" x14ac:dyDescent="0.35">
      <c r="A79" s="76"/>
      <c r="B79" s="64"/>
      <c r="F79" s="64"/>
      <c r="G79" s="64"/>
      <c r="H79" s="64"/>
    </row>
    <row r="80" spans="1:8" s="18" customFormat="1" x14ac:dyDescent="0.35">
      <c r="A80" s="76"/>
      <c r="B80" s="64"/>
      <c r="F80" s="64"/>
      <c r="G80" s="64"/>
      <c r="H80" s="64"/>
    </row>
    <row r="81" spans="1:8" s="18" customFormat="1" x14ac:dyDescent="0.35">
      <c r="A81" s="76"/>
      <c r="B81" s="64"/>
      <c r="F81" s="64"/>
      <c r="G81" s="64"/>
      <c r="H81" s="64"/>
    </row>
    <row r="82" spans="1:8" s="18" customFormat="1" x14ac:dyDescent="0.35">
      <c r="A82" s="76"/>
      <c r="B82" s="64"/>
      <c r="F82" s="64"/>
      <c r="G82" s="64"/>
      <c r="H82" s="64"/>
    </row>
    <row r="83" spans="1:8" s="18" customFormat="1" x14ac:dyDescent="0.35">
      <c r="A83" s="76"/>
      <c r="B83" s="64"/>
      <c r="F83" s="64"/>
      <c r="G83" s="64"/>
      <c r="H83" s="64"/>
    </row>
    <row r="84" spans="1:8" s="18" customFormat="1" x14ac:dyDescent="0.35">
      <c r="A84" s="76"/>
      <c r="B84" s="64"/>
      <c r="F84" s="64"/>
      <c r="G84" s="64"/>
      <c r="H84" s="64"/>
    </row>
    <row r="85" spans="1:8" s="18" customFormat="1" x14ac:dyDescent="0.35">
      <c r="A85" s="76"/>
      <c r="B85" s="64"/>
      <c r="F85" s="64"/>
      <c r="G85" s="64"/>
      <c r="H85" s="64"/>
    </row>
    <row r="86" spans="1:8" s="18" customFormat="1" x14ac:dyDescent="0.35">
      <c r="A86" s="76"/>
      <c r="B86" s="64"/>
      <c r="F86" s="64"/>
      <c r="G86" s="64"/>
      <c r="H86" s="64"/>
    </row>
  </sheetData>
  <mergeCells count="34">
    <mergeCell ref="A1:F1"/>
    <mergeCell ref="A2:F2"/>
    <mergeCell ref="A3:F3"/>
    <mergeCell ref="A71:A73"/>
    <mergeCell ref="B71:B73"/>
    <mergeCell ref="A56:A58"/>
    <mergeCell ref="B56:B58"/>
    <mergeCell ref="A62:A63"/>
    <mergeCell ref="B62:B63"/>
    <mergeCell ref="A64:A65"/>
    <mergeCell ref="B64:B65"/>
    <mergeCell ref="A45:A46"/>
    <mergeCell ref="B45:B46"/>
    <mergeCell ref="A51:A52"/>
    <mergeCell ref="B51:B52"/>
    <mergeCell ref="A54:A55"/>
    <mergeCell ref="B54:B55"/>
    <mergeCell ref="A30:A31"/>
    <mergeCell ref="B30:B31"/>
    <mergeCell ref="A36:A38"/>
    <mergeCell ref="B36:B38"/>
    <mergeCell ref="A39:A40"/>
    <mergeCell ref="B39:B40"/>
    <mergeCell ref="A12:A13"/>
    <mergeCell ref="B12:B13"/>
    <mergeCell ref="A14:A15"/>
    <mergeCell ref="B14:B15"/>
    <mergeCell ref="A23:A25"/>
    <mergeCell ref="B23:B25"/>
    <mergeCell ref="A5:A6"/>
    <mergeCell ref="B5:B6"/>
    <mergeCell ref="C5:D5"/>
    <mergeCell ref="E5:E6"/>
    <mergeCell ref="F5:F6"/>
  </mergeCells>
  <pageMargins left="0.7" right="0.7" top="0.75" bottom="0.75" header="0.3" footer="0.3"/>
  <pageSetup paperSize="8" scale="74"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19</vt:i4>
      </vt:variant>
    </vt:vector>
  </HeadingPairs>
  <TitlesOfParts>
    <vt:vector size="41" baseType="lpstr">
      <vt:lpstr>Quận 1</vt:lpstr>
      <vt:lpstr>Quận 3</vt:lpstr>
      <vt:lpstr>Quận 4</vt:lpstr>
      <vt:lpstr>Quận 5</vt:lpstr>
      <vt:lpstr>Quận 6</vt:lpstr>
      <vt:lpstr>Quận 7</vt:lpstr>
      <vt:lpstr>Quận 8</vt:lpstr>
      <vt:lpstr>Quận 10</vt:lpstr>
      <vt:lpstr>Quận 11</vt:lpstr>
      <vt:lpstr>Quận 12</vt:lpstr>
      <vt:lpstr>Bình Thạnh</vt:lpstr>
      <vt:lpstr>Phú Nhuận</vt:lpstr>
      <vt:lpstr>Tân Bình</vt:lpstr>
      <vt:lpstr>Bình Tân</vt:lpstr>
      <vt:lpstr>Tân Phú</vt:lpstr>
      <vt:lpstr>Gò Vấp</vt:lpstr>
      <vt:lpstr>Thủ Đức</vt:lpstr>
      <vt:lpstr>Nhà Bè</vt:lpstr>
      <vt:lpstr>Hóc Môn</vt:lpstr>
      <vt:lpstr>Cần Giờ</vt:lpstr>
      <vt:lpstr>Củ Chi</vt:lpstr>
      <vt:lpstr>Bình Chánh</vt:lpstr>
      <vt:lpstr>'Bình Tân'!Print_Area</vt:lpstr>
      <vt:lpstr>'Phú Nhuận'!Print_Area</vt:lpstr>
      <vt:lpstr>'Quận 8'!Print_Area</vt:lpstr>
      <vt:lpstr>'Tân Bình'!Print_Area</vt:lpstr>
      <vt:lpstr>'Tân Phú'!Print_Area</vt:lpstr>
      <vt:lpstr>'Thủ Đức'!Print_Area</vt:lpstr>
      <vt:lpstr>'Bình Tân'!Print_Titles</vt:lpstr>
      <vt:lpstr>'Phú Nhuận'!Print_Titles</vt:lpstr>
      <vt:lpstr>'Quận 10'!Print_Titles</vt:lpstr>
      <vt:lpstr>'Quận 5'!Print_Titles</vt:lpstr>
      <vt:lpstr>'Tân Bình'!Print_Titles</vt:lpstr>
      <vt:lpstr>'Tân Phú'!Print_Titles</vt:lpstr>
      <vt:lpstr>'Thủ Đức'!Print_Titles</vt:lpstr>
      <vt:lpstr>Quan1</vt:lpstr>
      <vt:lpstr>Quan3</vt:lpstr>
      <vt:lpstr>Quan4</vt:lpstr>
      <vt:lpstr>Quan5</vt:lpstr>
      <vt:lpstr>Quan6</vt:lpstr>
      <vt:lpstr>'Quận 8'!Quan8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dc:creator>
  <cp:lastModifiedBy>nhân lưu</cp:lastModifiedBy>
  <dcterms:created xsi:type="dcterms:W3CDTF">2024-09-14T06:20:44Z</dcterms:created>
  <dcterms:modified xsi:type="dcterms:W3CDTF">2024-10-22T01:53:16Z</dcterms:modified>
</cp:coreProperties>
</file>